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vani Adsar\OneDrive\Desktop\Northeastern University\Probbs and Stats\Project 3\"/>
    </mc:Choice>
  </mc:AlternateContent>
  <xr:revisionPtr revIDLastSave="0" documentId="13_ncr:1_{7BD4540A-6D3A-405A-B311-A85DBB4EC592}" xr6:coauthVersionLast="45" xr6:coauthVersionMax="45" xr10:uidLastSave="{00000000-0000-0000-0000-000000000000}"/>
  <bookViews>
    <workbookView xWindow="0" yWindow="0" windowWidth="23040" windowHeight="12360" xr2:uid="{CEDCE810-8825-402A-BD0C-5498FAC4F099}"/>
  </bookViews>
  <sheets>
    <sheet name="Part 1" sheetId="15" r:id="rId1"/>
    <sheet name="Part 2" sheetId="2" r:id="rId2"/>
    <sheet name="Part 3" sheetId="7" r:id="rId3"/>
    <sheet name="Sheet1" sheetId="16" r:id="rId4"/>
    <sheet name="Part 1 Pivot" sheetId="8" r:id="rId5"/>
    <sheet name="Part 3 reference data" sheetId="10" r:id="rId6"/>
    <sheet name="Part 3 ref data" sheetId="11" r:id="rId7"/>
  </sheets>
  <definedNames>
    <definedName name="_xlchart.v1.0" hidden="1">'Part 3 reference data'!$M$1:$M$2</definedName>
    <definedName name="_xlchart.v1.1" hidden="1">'Part 3 reference data'!$M$3:$M$367</definedName>
    <definedName name="_xlchart.v1.10" hidden="1">'Part 3 reference data'!$C$1:$C$2</definedName>
    <definedName name="_xlchart.v1.11" hidden="1">'Part 3 reference data'!$C$3:$C$367</definedName>
    <definedName name="_xlchart.v1.12" hidden="1">'Part 3 reference data'!$D$1:$D$2</definedName>
    <definedName name="_xlchart.v1.13" hidden="1">'Part 3 reference data'!$D$3:$D$367</definedName>
    <definedName name="_xlchart.v1.14" hidden="1">'Part 3 reference data'!$E$1:$E$2</definedName>
    <definedName name="_xlchart.v1.15" hidden="1">'Part 3 reference data'!$E$3:$E$367</definedName>
    <definedName name="_xlchart.v1.16" hidden="1">'Part 3 reference data'!$F$1:$F$2</definedName>
    <definedName name="_xlchart.v1.17" hidden="1">'Part 3 reference data'!$F$3:$F$367</definedName>
    <definedName name="_xlchart.v1.18" hidden="1">'Part 3 reference data'!$G$1:$G$2</definedName>
    <definedName name="_xlchart.v1.19" hidden="1">'Part 3 reference data'!$G$3:$G$367</definedName>
    <definedName name="_xlchart.v1.2" hidden="1">'Part 3 reference data'!$N$1:$N$2</definedName>
    <definedName name="_xlchart.v1.20" hidden="1">'Part 3 reference data'!$C$1:$C$2</definedName>
    <definedName name="_xlchart.v1.21" hidden="1">'Part 3 reference data'!$C$3:$C$367</definedName>
    <definedName name="_xlchart.v1.22" hidden="1">'Part 3 reference data'!$D$1:$D$2</definedName>
    <definedName name="_xlchart.v1.23" hidden="1">'Part 3 reference data'!$D$3:$D$367</definedName>
    <definedName name="_xlchart.v1.24" hidden="1">'Part 3 reference data'!$E$1:$E$2</definedName>
    <definedName name="_xlchart.v1.25" hidden="1">'Part 3 reference data'!$E$3:$E$367</definedName>
    <definedName name="_xlchart.v1.26" hidden="1">'Part 3 reference data'!$F$1:$F$2</definedName>
    <definedName name="_xlchart.v1.27" hidden="1">'Part 3 reference data'!$F$3:$F$367</definedName>
    <definedName name="_xlchart.v1.28" hidden="1">'Part 3 reference data'!$G$1:$G$2</definedName>
    <definedName name="_xlchart.v1.29" hidden="1">'Part 3 reference data'!$G$3:$G$367</definedName>
    <definedName name="_xlchart.v1.3" hidden="1">'Part 3 reference data'!$N$3:$N$367</definedName>
    <definedName name="_xlchart.v1.30" hidden="1">'Part 3 reference data'!$M$1:$M$2</definedName>
    <definedName name="_xlchart.v1.31" hidden="1">'Part 3 reference data'!$M$3:$M$367</definedName>
    <definedName name="_xlchart.v1.32" hidden="1">'Part 3 reference data'!$N$1:$N$2</definedName>
    <definedName name="_xlchart.v1.33" hidden="1">'Part 3 reference data'!$N$3:$N$367</definedName>
    <definedName name="_xlchart.v1.34" hidden="1">'Part 3 reference data'!$O$1:$O$2</definedName>
    <definedName name="_xlchart.v1.35" hidden="1">'Part 3 reference data'!$O$3:$O$367</definedName>
    <definedName name="_xlchart.v1.36" hidden="1">'Part 3 reference data'!$P$1:$P$2</definedName>
    <definedName name="_xlchart.v1.37" hidden="1">'Part 3 reference data'!$P$3:$P$367</definedName>
    <definedName name="_xlchart.v1.38" hidden="1">'Part 3 reference data'!$Q$1:$Q$2</definedName>
    <definedName name="_xlchart.v1.39" hidden="1">'Part 3 reference data'!$Q$3:$Q$367</definedName>
    <definedName name="_xlchart.v1.4" hidden="1">'Part 3 reference data'!$O$1:$O$2</definedName>
    <definedName name="_xlchart.v1.5" hidden="1">'Part 3 reference data'!$O$3:$O$367</definedName>
    <definedName name="_xlchart.v1.6" hidden="1">'Part 3 reference data'!$P$1:$P$2</definedName>
    <definedName name="_xlchart.v1.7" hidden="1">'Part 3 reference data'!$P$3:$P$367</definedName>
    <definedName name="_xlchart.v1.8" hidden="1">'Part 3 reference data'!$Q$1:$Q$2</definedName>
    <definedName name="_xlchart.v1.9" hidden="1">'Part 3 reference data'!$Q$3:$Q$367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04" i="15" l="1"/>
  <c r="N1004" i="15" s="1"/>
  <c r="M1003" i="15"/>
  <c r="N1003" i="15" s="1"/>
  <c r="M1002" i="15"/>
  <c r="N1002" i="15" s="1"/>
  <c r="M1001" i="15"/>
  <c r="N1001" i="15" s="1"/>
  <c r="M1000" i="15"/>
  <c r="N1000" i="15" s="1"/>
  <c r="M999" i="15"/>
  <c r="N999" i="15" s="1"/>
  <c r="M998" i="15"/>
  <c r="N998" i="15" s="1"/>
  <c r="M997" i="15"/>
  <c r="N997" i="15" s="1"/>
  <c r="M996" i="15"/>
  <c r="N996" i="15" s="1"/>
  <c r="M995" i="15"/>
  <c r="N995" i="15" s="1"/>
  <c r="M994" i="15"/>
  <c r="N994" i="15" s="1"/>
  <c r="M993" i="15"/>
  <c r="N993" i="15" s="1"/>
  <c r="M992" i="15"/>
  <c r="N992" i="15" s="1"/>
  <c r="M991" i="15"/>
  <c r="N991" i="15" s="1"/>
  <c r="M990" i="15"/>
  <c r="N990" i="15" s="1"/>
  <c r="M989" i="15"/>
  <c r="N989" i="15" s="1"/>
  <c r="M988" i="15"/>
  <c r="N988" i="15" s="1"/>
  <c r="M987" i="15"/>
  <c r="N987" i="15" s="1"/>
  <c r="M986" i="15"/>
  <c r="N986" i="15" s="1"/>
  <c r="M985" i="15"/>
  <c r="N985" i="15" s="1"/>
  <c r="M984" i="15"/>
  <c r="N984" i="15" s="1"/>
  <c r="M983" i="15"/>
  <c r="N983" i="15" s="1"/>
  <c r="M982" i="15"/>
  <c r="N982" i="15" s="1"/>
  <c r="M981" i="15"/>
  <c r="N981" i="15" s="1"/>
  <c r="M980" i="15"/>
  <c r="N980" i="15" s="1"/>
  <c r="M979" i="15"/>
  <c r="N979" i="15" s="1"/>
  <c r="M978" i="15"/>
  <c r="N978" i="15" s="1"/>
  <c r="M977" i="15"/>
  <c r="N977" i="15" s="1"/>
  <c r="M976" i="15"/>
  <c r="N976" i="15" s="1"/>
  <c r="M975" i="15"/>
  <c r="N975" i="15" s="1"/>
  <c r="M974" i="15"/>
  <c r="N974" i="15" s="1"/>
  <c r="M973" i="15"/>
  <c r="N973" i="15" s="1"/>
  <c r="M972" i="15"/>
  <c r="N972" i="15" s="1"/>
  <c r="M971" i="15"/>
  <c r="N971" i="15" s="1"/>
  <c r="M970" i="15"/>
  <c r="N970" i="15" s="1"/>
  <c r="M969" i="15"/>
  <c r="N969" i="15" s="1"/>
  <c r="M968" i="15"/>
  <c r="N968" i="15" s="1"/>
  <c r="M967" i="15"/>
  <c r="N967" i="15" s="1"/>
  <c r="M966" i="15"/>
  <c r="N966" i="15" s="1"/>
  <c r="M965" i="15"/>
  <c r="N965" i="15" s="1"/>
  <c r="M964" i="15"/>
  <c r="N964" i="15" s="1"/>
  <c r="M963" i="15"/>
  <c r="N963" i="15" s="1"/>
  <c r="M962" i="15"/>
  <c r="N962" i="15" s="1"/>
  <c r="M961" i="15"/>
  <c r="N961" i="15" s="1"/>
  <c r="M960" i="15"/>
  <c r="N960" i="15" s="1"/>
  <c r="M959" i="15"/>
  <c r="N959" i="15" s="1"/>
  <c r="M958" i="15"/>
  <c r="N958" i="15" s="1"/>
  <c r="M957" i="15"/>
  <c r="N957" i="15" s="1"/>
  <c r="M956" i="15"/>
  <c r="N956" i="15" s="1"/>
  <c r="M955" i="15"/>
  <c r="N955" i="15" s="1"/>
  <c r="M954" i="15"/>
  <c r="N954" i="15" s="1"/>
  <c r="M953" i="15"/>
  <c r="N953" i="15" s="1"/>
  <c r="M952" i="15"/>
  <c r="N952" i="15" s="1"/>
  <c r="M951" i="15"/>
  <c r="N951" i="15" s="1"/>
  <c r="M950" i="15"/>
  <c r="N950" i="15" s="1"/>
  <c r="M949" i="15"/>
  <c r="N949" i="15" s="1"/>
  <c r="M948" i="15"/>
  <c r="N948" i="15" s="1"/>
  <c r="M947" i="15"/>
  <c r="N947" i="15" s="1"/>
  <c r="M946" i="15"/>
  <c r="N946" i="15" s="1"/>
  <c r="M945" i="15"/>
  <c r="N945" i="15" s="1"/>
  <c r="M944" i="15"/>
  <c r="N944" i="15" s="1"/>
  <c r="M943" i="15"/>
  <c r="N943" i="15" s="1"/>
  <c r="M942" i="15"/>
  <c r="N942" i="15" s="1"/>
  <c r="M941" i="15"/>
  <c r="N941" i="15" s="1"/>
  <c r="M940" i="15"/>
  <c r="N940" i="15" s="1"/>
  <c r="M939" i="15"/>
  <c r="N939" i="15" s="1"/>
  <c r="M938" i="15"/>
  <c r="N938" i="15" s="1"/>
  <c r="M937" i="15"/>
  <c r="N937" i="15" s="1"/>
  <c r="M936" i="15"/>
  <c r="N936" i="15" s="1"/>
  <c r="M935" i="15"/>
  <c r="N935" i="15" s="1"/>
  <c r="M934" i="15"/>
  <c r="N934" i="15" s="1"/>
  <c r="M933" i="15"/>
  <c r="N933" i="15" s="1"/>
  <c r="M932" i="15"/>
  <c r="N932" i="15" s="1"/>
  <c r="M931" i="15"/>
  <c r="N931" i="15" s="1"/>
  <c r="M930" i="15"/>
  <c r="N930" i="15" s="1"/>
  <c r="M929" i="15"/>
  <c r="N929" i="15" s="1"/>
  <c r="M928" i="15"/>
  <c r="N928" i="15" s="1"/>
  <c r="M927" i="15"/>
  <c r="N927" i="15" s="1"/>
  <c r="M926" i="15"/>
  <c r="N926" i="15" s="1"/>
  <c r="M925" i="15"/>
  <c r="N925" i="15" s="1"/>
  <c r="M924" i="15"/>
  <c r="N924" i="15" s="1"/>
  <c r="M923" i="15"/>
  <c r="N923" i="15" s="1"/>
  <c r="M922" i="15"/>
  <c r="N922" i="15" s="1"/>
  <c r="M921" i="15"/>
  <c r="N921" i="15" s="1"/>
  <c r="M920" i="15"/>
  <c r="N920" i="15" s="1"/>
  <c r="M919" i="15"/>
  <c r="N919" i="15" s="1"/>
  <c r="M918" i="15"/>
  <c r="N918" i="15" s="1"/>
  <c r="M917" i="15"/>
  <c r="N917" i="15" s="1"/>
  <c r="M916" i="15"/>
  <c r="N916" i="15" s="1"/>
  <c r="M915" i="15"/>
  <c r="N915" i="15" s="1"/>
  <c r="M914" i="15"/>
  <c r="N914" i="15" s="1"/>
  <c r="M913" i="15"/>
  <c r="N913" i="15" s="1"/>
  <c r="M912" i="15"/>
  <c r="N912" i="15" s="1"/>
  <c r="M911" i="15"/>
  <c r="N911" i="15" s="1"/>
  <c r="M910" i="15"/>
  <c r="N910" i="15" s="1"/>
  <c r="M909" i="15"/>
  <c r="N909" i="15" s="1"/>
  <c r="M908" i="15"/>
  <c r="N908" i="15" s="1"/>
  <c r="M907" i="15"/>
  <c r="N907" i="15" s="1"/>
  <c r="M906" i="15"/>
  <c r="N906" i="15" s="1"/>
  <c r="M905" i="15"/>
  <c r="N905" i="15" s="1"/>
  <c r="M904" i="15"/>
  <c r="N904" i="15" s="1"/>
  <c r="M903" i="15"/>
  <c r="N903" i="15" s="1"/>
  <c r="M902" i="15"/>
  <c r="N902" i="15" s="1"/>
  <c r="M901" i="15"/>
  <c r="N901" i="15" s="1"/>
  <c r="M900" i="15"/>
  <c r="N900" i="15" s="1"/>
  <c r="M899" i="15"/>
  <c r="N899" i="15" s="1"/>
  <c r="M898" i="15"/>
  <c r="N898" i="15" s="1"/>
  <c r="M897" i="15"/>
  <c r="N897" i="15" s="1"/>
  <c r="M896" i="15"/>
  <c r="N896" i="15" s="1"/>
  <c r="M895" i="15"/>
  <c r="N895" i="15" s="1"/>
  <c r="M894" i="15"/>
  <c r="N894" i="15" s="1"/>
  <c r="M893" i="15"/>
  <c r="N893" i="15" s="1"/>
  <c r="M892" i="15"/>
  <c r="N892" i="15" s="1"/>
  <c r="M891" i="15"/>
  <c r="N891" i="15" s="1"/>
  <c r="M890" i="15"/>
  <c r="N890" i="15" s="1"/>
  <c r="M889" i="15"/>
  <c r="N889" i="15" s="1"/>
  <c r="M888" i="15"/>
  <c r="N888" i="15" s="1"/>
  <c r="M887" i="15"/>
  <c r="N887" i="15" s="1"/>
  <c r="M886" i="15"/>
  <c r="N886" i="15" s="1"/>
  <c r="M885" i="15"/>
  <c r="N885" i="15" s="1"/>
  <c r="M884" i="15"/>
  <c r="N884" i="15" s="1"/>
  <c r="M883" i="15"/>
  <c r="N883" i="15" s="1"/>
  <c r="M882" i="15"/>
  <c r="N882" i="15" s="1"/>
  <c r="M881" i="15"/>
  <c r="N881" i="15" s="1"/>
  <c r="M880" i="15"/>
  <c r="N880" i="15" s="1"/>
  <c r="M879" i="15"/>
  <c r="N879" i="15" s="1"/>
  <c r="M878" i="15"/>
  <c r="N878" i="15" s="1"/>
  <c r="M877" i="15"/>
  <c r="N877" i="15" s="1"/>
  <c r="M876" i="15"/>
  <c r="N876" i="15" s="1"/>
  <c r="M875" i="15"/>
  <c r="N875" i="15" s="1"/>
  <c r="M874" i="15"/>
  <c r="N874" i="15" s="1"/>
  <c r="M873" i="15"/>
  <c r="N873" i="15" s="1"/>
  <c r="M872" i="15"/>
  <c r="N872" i="15" s="1"/>
  <c r="M871" i="15"/>
  <c r="N871" i="15" s="1"/>
  <c r="M870" i="15"/>
  <c r="N870" i="15" s="1"/>
  <c r="M869" i="15"/>
  <c r="N869" i="15" s="1"/>
  <c r="M868" i="15"/>
  <c r="N868" i="15" s="1"/>
  <c r="M867" i="15"/>
  <c r="N867" i="15" s="1"/>
  <c r="M866" i="15"/>
  <c r="N866" i="15" s="1"/>
  <c r="M865" i="15"/>
  <c r="N865" i="15" s="1"/>
  <c r="M864" i="15"/>
  <c r="N864" i="15" s="1"/>
  <c r="M863" i="15"/>
  <c r="N863" i="15" s="1"/>
  <c r="M862" i="15"/>
  <c r="N862" i="15" s="1"/>
  <c r="M861" i="15"/>
  <c r="N861" i="15" s="1"/>
  <c r="M860" i="15"/>
  <c r="N860" i="15" s="1"/>
  <c r="M859" i="15"/>
  <c r="N859" i="15" s="1"/>
  <c r="M858" i="15"/>
  <c r="N858" i="15" s="1"/>
  <c r="M857" i="15"/>
  <c r="N857" i="15" s="1"/>
  <c r="M856" i="15"/>
  <c r="N856" i="15" s="1"/>
  <c r="M855" i="15"/>
  <c r="N855" i="15" s="1"/>
  <c r="M854" i="15"/>
  <c r="N854" i="15" s="1"/>
  <c r="M853" i="15"/>
  <c r="N853" i="15" s="1"/>
  <c r="M852" i="15"/>
  <c r="N852" i="15" s="1"/>
  <c r="M851" i="15"/>
  <c r="N851" i="15" s="1"/>
  <c r="M850" i="15"/>
  <c r="N850" i="15" s="1"/>
  <c r="M849" i="15"/>
  <c r="N849" i="15" s="1"/>
  <c r="M848" i="15"/>
  <c r="N848" i="15" s="1"/>
  <c r="M847" i="15"/>
  <c r="N847" i="15" s="1"/>
  <c r="M846" i="15"/>
  <c r="N846" i="15" s="1"/>
  <c r="M845" i="15"/>
  <c r="N845" i="15" s="1"/>
  <c r="M844" i="15"/>
  <c r="N844" i="15" s="1"/>
  <c r="M843" i="15"/>
  <c r="N843" i="15" s="1"/>
  <c r="M842" i="15"/>
  <c r="N842" i="15" s="1"/>
  <c r="M841" i="15"/>
  <c r="N841" i="15" s="1"/>
  <c r="M840" i="15"/>
  <c r="N840" i="15" s="1"/>
  <c r="M839" i="15"/>
  <c r="N839" i="15" s="1"/>
  <c r="M838" i="15"/>
  <c r="N838" i="15" s="1"/>
  <c r="M837" i="15"/>
  <c r="N837" i="15" s="1"/>
  <c r="M836" i="15"/>
  <c r="N836" i="15" s="1"/>
  <c r="M835" i="15"/>
  <c r="N835" i="15" s="1"/>
  <c r="M834" i="15"/>
  <c r="N834" i="15" s="1"/>
  <c r="M833" i="15"/>
  <c r="N833" i="15" s="1"/>
  <c r="M832" i="15"/>
  <c r="N832" i="15" s="1"/>
  <c r="M831" i="15"/>
  <c r="N831" i="15" s="1"/>
  <c r="M830" i="15"/>
  <c r="N830" i="15" s="1"/>
  <c r="M829" i="15"/>
  <c r="N829" i="15" s="1"/>
  <c r="M828" i="15"/>
  <c r="N828" i="15" s="1"/>
  <c r="M827" i="15"/>
  <c r="N827" i="15" s="1"/>
  <c r="M826" i="15"/>
  <c r="N826" i="15" s="1"/>
  <c r="M825" i="15"/>
  <c r="N825" i="15" s="1"/>
  <c r="M824" i="15"/>
  <c r="N824" i="15" s="1"/>
  <c r="M823" i="15"/>
  <c r="N823" i="15" s="1"/>
  <c r="M822" i="15"/>
  <c r="N822" i="15" s="1"/>
  <c r="M821" i="15"/>
  <c r="N821" i="15" s="1"/>
  <c r="M820" i="15"/>
  <c r="N820" i="15" s="1"/>
  <c r="M819" i="15"/>
  <c r="N819" i="15" s="1"/>
  <c r="M818" i="15"/>
  <c r="N818" i="15" s="1"/>
  <c r="M817" i="15"/>
  <c r="N817" i="15" s="1"/>
  <c r="M816" i="15"/>
  <c r="N816" i="15" s="1"/>
  <c r="M815" i="15"/>
  <c r="N815" i="15" s="1"/>
  <c r="M814" i="15"/>
  <c r="N814" i="15" s="1"/>
  <c r="M813" i="15"/>
  <c r="N813" i="15" s="1"/>
  <c r="M812" i="15"/>
  <c r="N812" i="15" s="1"/>
  <c r="M811" i="15"/>
  <c r="N811" i="15" s="1"/>
  <c r="M810" i="15"/>
  <c r="N810" i="15" s="1"/>
  <c r="M809" i="15"/>
  <c r="N809" i="15" s="1"/>
  <c r="M808" i="15"/>
  <c r="N808" i="15" s="1"/>
  <c r="M807" i="15"/>
  <c r="N807" i="15" s="1"/>
  <c r="M806" i="15"/>
  <c r="N806" i="15" s="1"/>
  <c r="M805" i="15"/>
  <c r="N805" i="15" s="1"/>
  <c r="M804" i="15"/>
  <c r="N804" i="15" s="1"/>
  <c r="M803" i="15"/>
  <c r="N803" i="15" s="1"/>
  <c r="M802" i="15"/>
  <c r="N802" i="15" s="1"/>
  <c r="M801" i="15"/>
  <c r="N801" i="15" s="1"/>
  <c r="M800" i="15"/>
  <c r="N800" i="15" s="1"/>
  <c r="M799" i="15"/>
  <c r="N799" i="15" s="1"/>
  <c r="M798" i="15"/>
  <c r="N798" i="15" s="1"/>
  <c r="M797" i="15"/>
  <c r="N797" i="15" s="1"/>
  <c r="M796" i="15"/>
  <c r="N796" i="15" s="1"/>
  <c r="M795" i="15"/>
  <c r="N795" i="15" s="1"/>
  <c r="M794" i="15"/>
  <c r="N794" i="15" s="1"/>
  <c r="M793" i="15"/>
  <c r="N793" i="15" s="1"/>
  <c r="M792" i="15"/>
  <c r="N792" i="15" s="1"/>
  <c r="M791" i="15"/>
  <c r="N791" i="15" s="1"/>
  <c r="M790" i="15"/>
  <c r="N790" i="15" s="1"/>
  <c r="M789" i="15"/>
  <c r="N789" i="15" s="1"/>
  <c r="M788" i="15"/>
  <c r="N788" i="15" s="1"/>
  <c r="M787" i="15"/>
  <c r="N787" i="15" s="1"/>
  <c r="M786" i="15"/>
  <c r="N786" i="15" s="1"/>
  <c r="M785" i="15"/>
  <c r="N785" i="15" s="1"/>
  <c r="M784" i="15"/>
  <c r="N784" i="15" s="1"/>
  <c r="M783" i="15"/>
  <c r="N783" i="15" s="1"/>
  <c r="M782" i="15"/>
  <c r="N782" i="15" s="1"/>
  <c r="M781" i="15"/>
  <c r="N781" i="15" s="1"/>
  <c r="M780" i="15"/>
  <c r="N780" i="15" s="1"/>
  <c r="M779" i="15"/>
  <c r="N779" i="15" s="1"/>
  <c r="M778" i="15"/>
  <c r="N778" i="15" s="1"/>
  <c r="M777" i="15"/>
  <c r="N777" i="15" s="1"/>
  <c r="M776" i="15"/>
  <c r="N776" i="15" s="1"/>
  <c r="M775" i="15"/>
  <c r="N775" i="15" s="1"/>
  <c r="M774" i="15"/>
  <c r="N774" i="15" s="1"/>
  <c r="M773" i="15"/>
  <c r="N773" i="15" s="1"/>
  <c r="M772" i="15"/>
  <c r="N772" i="15" s="1"/>
  <c r="M771" i="15"/>
  <c r="N771" i="15" s="1"/>
  <c r="M770" i="15"/>
  <c r="N770" i="15" s="1"/>
  <c r="M769" i="15"/>
  <c r="N769" i="15" s="1"/>
  <c r="M768" i="15"/>
  <c r="N768" i="15" s="1"/>
  <c r="M767" i="15"/>
  <c r="N767" i="15" s="1"/>
  <c r="M766" i="15"/>
  <c r="N766" i="15" s="1"/>
  <c r="M765" i="15"/>
  <c r="N765" i="15" s="1"/>
  <c r="M764" i="15"/>
  <c r="N764" i="15" s="1"/>
  <c r="M763" i="15"/>
  <c r="N763" i="15" s="1"/>
  <c r="M762" i="15"/>
  <c r="N762" i="15" s="1"/>
  <c r="M761" i="15"/>
  <c r="N761" i="15" s="1"/>
  <c r="M760" i="15"/>
  <c r="N760" i="15" s="1"/>
  <c r="M759" i="15"/>
  <c r="N759" i="15" s="1"/>
  <c r="M758" i="15"/>
  <c r="N758" i="15" s="1"/>
  <c r="M757" i="15"/>
  <c r="N757" i="15" s="1"/>
  <c r="M756" i="15"/>
  <c r="N756" i="15" s="1"/>
  <c r="M755" i="15"/>
  <c r="N755" i="15" s="1"/>
  <c r="M754" i="15"/>
  <c r="N754" i="15" s="1"/>
  <c r="M753" i="15"/>
  <c r="N753" i="15" s="1"/>
  <c r="M752" i="15"/>
  <c r="N752" i="15" s="1"/>
  <c r="M751" i="15"/>
  <c r="N751" i="15" s="1"/>
  <c r="M750" i="15"/>
  <c r="N750" i="15" s="1"/>
  <c r="M749" i="15"/>
  <c r="N749" i="15" s="1"/>
  <c r="M748" i="15"/>
  <c r="N748" i="15" s="1"/>
  <c r="M747" i="15"/>
  <c r="N747" i="15" s="1"/>
  <c r="M746" i="15"/>
  <c r="N746" i="15" s="1"/>
  <c r="M745" i="15"/>
  <c r="N745" i="15" s="1"/>
  <c r="M744" i="15"/>
  <c r="N744" i="15" s="1"/>
  <c r="M743" i="15"/>
  <c r="N743" i="15" s="1"/>
  <c r="M742" i="15"/>
  <c r="N742" i="15" s="1"/>
  <c r="M741" i="15"/>
  <c r="N741" i="15" s="1"/>
  <c r="M740" i="15"/>
  <c r="N740" i="15" s="1"/>
  <c r="M739" i="15"/>
  <c r="N739" i="15" s="1"/>
  <c r="M738" i="15"/>
  <c r="N738" i="15" s="1"/>
  <c r="M737" i="15"/>
  <c r="N737" i="15" s="1"/>
  <c r="M736" i="15"/>
  <c r="N736" i="15" s="1"/>
  <c r="M735" i="15"/>
  <c r="N735" i="15" s="1"/>
  <c r="M734" i="15"/>
  <c r="N734" i="15" s="1"/>
  <c r="M733" i="15"/>
  <c r="N733" i="15" s="1"/>
  <c r="M732" i="15"/>
  <c r="N732" i="15" s="1"/>
  <c r="M731" i="15"/>
  <c r="N731" i="15" s="1"/>
  <c r="M730" i="15"/>
  <c r="N730" i="15" s="1"/>
  <c r="M729" i="15"/>
  <c r="N729" i="15" s="1"/>
  <c r="M728" i="15"/>
  <c r="N728" i="15" s="1"/>
  <c r="M727" i="15"/>
  <c r="N727" i="15" s="1"/>
  <c r="M726" i="15"/>
  <c r="N726" i="15" s="1"/>
  <c r="M725" i="15"/>
  <c r="N725" i="15" s="1"/>
  <c r="M724" i="15"/>
  <c r="N724" i="15" s="1"/>
  <c r="M723" i="15"/>
  <c r="N723" i="15" s="1"/>
  <c r="M722" i="15"/>
  <c r="N722" i="15" s="1"/>
  <c r="M721" i="15"/>
  <c r="N721" i="15" s="1"/>
  <c r="M720" i="15"/>
  <c r="N720" i="15" s="1"/>
  <c r="M719" i="15"/>
  <c r="N719" i="15" s="1"/>
  <c r="M718" i="15"/>
  <c r="N718" i="15" s="1"/>
  <c r="M717" i="15"/>
  <c r="N717" i="15" s="1"/>
  <c r="M716" i="15"/>
  <c r="N716" i="15" s="1"/>
  <c r="M715" i="15"/>
  <c r="N715" i="15" s="1"/>
  <c r="M714" i="15"/>
  <c r="N714" i="15" s="1"/>
  <c r="M713" i="15"/>
  <c r="N713" i="15" s="1"/>
  <c r="M712" i="15"/>
  <c r="N712" i="15" s="1"/>
  <c r="M711" i="15"/>
  <c r="N711" i="15" s="1"/>
  <c r="M710" i="15"/>
  <c r="N710" i="15" s="1"/>
  <c r="M709" i="15"/>
  <c r="N709" i="15" s="1"/>
  <c r="M708" i="15"/>
  <c r="N708" i="15" s="1"/>
  <c r="M707" i="15"/>
  <c r="N707" i="15" s="1"/>
  <c r="M706" i="15"/>
  <c r="N706" i="15" s="1"/>
  <c r="M705" i="15"/>
  <c r="N705" i="15" s="1"/>
  <c r="M704" i="15"/>
  <c r="N704" i="15" s="1"/>
  <c r="M703" i="15"/>
  <c r="N703" i="15" s="1"/>
  <c r="M702" i="15"/>
  <c r="N702" i="15" s="1"/>
  <c r="M701" i="15"/>
  <c r="N701" i="15" s="1"/>
  <c r="M700" i="15"/>
  <c r="N700" i="15" s="1"/>
  <c r="M699" i="15"/>
  <c r="N699" i="15" s="1"/>
  <c r="M698" i="15"/>
  <c r="N698" i="15" s="1"/>
  <c r="M697" i="15"/>
  <c r="N697" i="15" s="1"/>
  <c r="M696" i="15"/>
  <c r="N696" i="15" s="1"/>
  <c r="M695" i="15"/>
  <c r="N695" i="15" s="1"/>
  <c r="M694" i="15"/>
  <c r="N694" i="15" s="1"/>
  <c r="M693" i="15"/>
  <c r="N693" i="15" s="1"/>
  <c r="M692" i="15"/>
  <c r="N692" i="15" s="1"/>
  <c r="M691" i="15"/>
  <c r="N691" i="15" s="1"/>
  <c r="M690" i="15"/>
  <c r="N690" i="15" s="1"/>
  <c r="M689" i="15"/>
  <c r="N689" i="15" s="1"/>
  <c r="M688" i="15"/>
  <c r="N688" i="15" s="1"/>
  <c r="M687" i="15"/>
  <c r="N687" i="15" s="1"/>
  <c r="M686" i="15"/>
  <c r="N686" i="15" s="1"/>
  <c r="M685" i="15"/>
  <c r="N685" i="15" s="1"/>
  <c r="M684" i="15"/>
  <c r="N684" i="15" s="1"/>
  <c r="M683" i="15"/>
  <c r="N683" i="15" s="1"/>
  <c r="M682" i="15"/>
  <c r="N682" i="15" s="1"/>
  <c r="M681" i="15"/>
  <c r="N681" i="15" s="1"/>
  <c r="M680" i="15"/>
  <c r="N680" i="15" s="1"/>
  <c r="M679" i="15"/>
  <c r="N679" i="15" s="1"/>
  <c r="M678" i="15"/>
  <c r="N678" i="15" s="1"/>
  <c r="M677" i="15"/>
  <c r="N677" i="15" s="1"/>
  <c r="M676" i="15"/>
  <c r="N676" i="15" s="1"/>
  <c r="M675" i="15"/>
  <c r="N675" i="15" s="1"/>
  <c r="M674" i="15"/>
  <c r="N674" i="15" s="1"/>
  <c r="M673" i="15"/>
  <c r="N673" i="15" s="1"/>
  <c r="M672" i="15"/>
  <c r="N672" i="15" s="1"/>
  <c r="M671" i="15"/>
  <c r="N671" i="15" s="1"/>
  <c r="M670" i="15"/>
  <c r="N670" i="15" s="1"/>
  <c r="M669" i="15"/>
  <c r="N669" i="15" s="1"/>
  <c r="M668" i="15"/>
  <c r="N668" i="15" s="1"/>
  <c r="M667" i="15"/>
  <c r="N667" i="15" s="1"/>
  <c r="M666" i="15"/>
  <c r="N666" i="15" s="1"/>
  <c r="M665" i="15"/>
  <c r="N665" i="15" s="1"/>
  <c r="M664" i="15"/>
  <c r="N664" i="15" s="1"/>
  <c r="M663" i="15"/>
  <c r="N663" i="15" s="1"/>
  <c r="M662" i="15"/>
  <c r="N662" i="15" s="1"/>
  <c r="M661" i="15"/>
  <c r="N661" i="15" s="1"/>
  <c r="M660" i="15"/>
  <c r="N660" i="15" s="1"/>
  <c r="M659" i="15"/>
  <c r="N659" i="15" s="1"/>
  <c r="M658" i="15"/>
  <c r="N658" i="15" s="1"/>
  <c r="M657" i="15"/>
  <c r="N657" i="15" s="1"/>
  <c r="M656" i="15"/>
  <c r="N656" i="15" s="1"/>
  <c r="M655" i="15"/>
  <c r="N655" i="15" s="1"/>
  <c r="M654" i="15"/>
  <c r="N654" i="15" s="1"/>
  <c r="M653" i="15"/>
  <c r="N653" i="15" s="1"/>
  <c r="M652" i="15"/>
  <c r="N652" i="15" s="1"/>
  <c r="M651" i="15"/>
  <c r="N651" i="15" s="1"/>
  <c r="M650" i="15"/>
  <c r="N650" i="15" s="1"/>
  <c r="M649" i="15"/>
  <c r="N649" i="15" s="1"/>
  <c r="M648" i="15"/>
  <c r="N648" i="15" s="1"/>
  <c r="M647" i="15"/>
  <c r="N647" i="15" s="1"/>
  <c r="M646" i="15"/>
  <c r="N646" i="15" s="1"/>
  <c r="M645" i="15"/>
  <c r="N645" i="15" s="1"/>
  <c r="M644" i="15"/>
  <c r="N644" i="15" s="1"/>
  <c r="M643" i="15"/>
  <c r="N643" i="15" s="1"/>
  <c r="M642" i="15"/>
  <c r="N642" i="15" s="1"/>
  <c r="M641" i="15"/>
  <c r="N641" i="15" s="1"/>
  <c r="M640" i="15"/>
  <c r="N640" i="15" s="1"/>
  <c r="M639" i="15"/>
  <c r="N639" i="15" s="1"/>
  <c r="M638" i="15"/>
  <c r="N638" i="15" s="1"/>
  <c r="M637" i="15"/>
  <c r="N637" i="15" s="1"/>
  <c r="M636" i="15"/>
  <c r="N636" i="15" s="1"/>
  <c r="M635" i="15"/>
  <c r="N635" i="15" s="1"/>
  <c r="M634" i="15"/>
  <c r="N634" i="15" s="1"/>
  <c r="M633" i="15"/>
  <c r="N633" i="15" s="1"/>
  <c r="M632" i="15"/>
  <c r="N632" i="15" s="1"/>
  <c r="M631" i="15"/>
  <c r="N631" i="15" s="1"/>
  <c r="M630" i="15"/>
  <c r="N630" i="15" s="1"/>
  <c r="M629" i="15"/>
  <c r="N629" i="15" s="1"/>
  <c r="M628" i="15"/>
  <c r="N628" i="15" s="1"/>
  <c r="M627" i="15"/>
  <c r="N627" i="15" s="1"/>
  <c r="M626" i="15"/>
  <c r="N626" i="15" s="1"/>
  <c r="M625" i="15"/>
  <c r="N625" i="15" s="1"/>
  <c r="M624" i="15"/>
  <c r="N624" i="15" s="1"/>
  <c r="M623" i="15"/>
  <c r="N623" i="15" s="1"/>
  <c r="M622" i="15"/>
  <c r="N622" i="15" s="1"/>
  <c r="M621" i="15"/>
  <c r="N621" i="15" s="1"/>
  <c r="M620" i="15"/>
  <c r="N620" i="15" s="1"/>
  <c r="M619" i="15"/>
  <c r="N619" i="15" s="1"/>
  <c r="M618" i="15"/>
  <c r="N618" i="15" s="1"/>
  <c r="M617" i="15"/>
  <c r="N617" i="15" s="1"/>
  <c r="M616" i="15"/>
  <c r="N616" i="15" s="1"/>
  <c r="M615" i="15"/>
  <c r="N615" i="15" s="1"/>
  <c r="M614" i="15"/>
  <c r="N614" i="15" s="1"/>
  <c r="M613" i="15"/>
  <c r="N613" i="15" s="1"/>
  <c r="M612" i="15"/>
  <c r="N612" i="15" s="1"/>
  <c r="M611" i="15"/>
  <c r="N611" i="15" s="1"/>
  <c r="M610" i="15"/>
  <c r="N610" i="15" s="1"/>
  <c r="M609" i="15"/>
  <c r="N609" i="15" s="1"/>
  <c r="M608" i="15"/>
  <c r="N608" i="15" s="1"/>
  <c r="M607" i="15"/>
  <c r="N607" i="15" s="1"/>
  <c r="M606" i="15"/>
  <c r="N606" i="15" s="1"/>
  <c r="M605" i="15"/>
  <c r="N605" i="15" s="1"/>
  <c r="M604" i="15"/>
  <c r="N604" i="15" s="1"/>
  <c r="M603" i="15"/>
  <c r="N603" i="15" s="1"/>
  <c r="M602" i="15"/>
  <c r="N602" i="15" s="1"/>
  <c r="M601" i="15"/>
  <c r="N601" i="15" s="1"/>
  <c r="M600" i="15"/>
  <c r="N600" i="15" s="1"/>
  <c r="M599" i="15"/>
  <c r="N599" i="15" s="1"/>
  <c r="M598" i="15"/>
  <c r="N598" i="15" s="1"/>
  <c r="M597" i="15"/>
  <c r="N597" i="15" s="1"/>
  <c r="M596" i="15"/>
  <c r="N596" i="15" s="1"/>
  <c r="M595" i="15"/>
  <c r="N595" i="15" s="1"/>
  <c r="M594" i="15"/>
  <c r="N594" i="15" s="1"/>
  <c r="M593" i="15"/>
  <c r="N593" i="15" s="1"/>
  <c r="M592" i="15"/>
  <c r="N592" i="15" s="1"/>
  <c r="M591" i="15"/>
  <c r="N591" i="15" s="1"/>
  <c r="M590" i="15"/>
  <c r="N590" i="15" s="1"/>
  <c r="M589" i="15"/>
  <c r="N589" i="15" s="1"/>
  <c r="M588" i="15"/>
  <c r="N588" i="15" s="1"/>
  <c r="M587" i="15"/>
  <c r="N587" i="15" s="1"/>
  <c r="M586" i="15"/>
  <c r="N586" i="15" s="1"/>
  <c r="M585" i="15"/>
  <c r="N585" i="15" s="1"/>
  <c r="M584" i="15"/>
  <c r="N584" i="15" s="1"/>
  <c r="M583" i="15"/>
  <c r="N583" i="15" s="1"/>
  <c r="M582" i="15"/>
  <c r="N582" i="15" s="1"/>
  <c r="M581" i="15"/>
  <c r="N581" i="15" s="1"/>
  <c r="M580" i="15"/>
  <c r="N580" i="15" s="1"/>
  <c r="M579" i="15"/>
  <c r="N579" i="15" s="1"/>
  <c r="M578" i="15"/>
  <c r="N578" i="15" s="1"/>
  <c r="M577" i="15"/>
  <c r="N577" i="15" s="1"/>
  <c r="M576" i="15"/>
  <c r="N576" i="15" s="1"/>
  <c r="M575" i="15"/>
  <c r="N575" i="15" s="1"/>
  <c r="M574" i="15"/>
  <c r="N574" i="15" s="1"/>
  <c r="M573" i="15"/>
  <c r="N573" i="15" s="1"/>
  <c r="M572" i="15"/>
  <c r="N572" i="15" s="1"/>
  <c r="M571" i="15"/>
  <c r="N571" i="15" s="1"/>
  <c r="M570" i="15"/>
  <c r="N570" i="15" s="1"/>
  <c r="M569" i="15"/>
  <c r="N569" i="15" s="1"/>
  <c r="M568" i="15"/>
  <c r="N568" i="15" s="1"/>
  <c r="M567" i="15"/>
  <c r="N567" i="15" s="1"/>
  <c r="M566" i="15"/>
  <c r="N566" i="15" s="1"/>
  <c r="M565" i="15"/>
  <c r="N565" i="15" s="1"/>
  <c r="M564" i="15"/>
  <c r="N564" i="15" s="1"/>
  <c r="M563" i="15"/>
  <c r="N563" i="15" s="1"/>
  <c r="M562" i="15"/>
  <c r="N562" i="15" s="1"/>
  <c r="M561" i="15"/>
  <c r="N561" i="15" s="1"/>
  <c r="M560" i="15"/>
  <c r="N560" i="15" s="1"/>
  <c r="M559" i="15"/>
  <c r="N559" i="15" s="1"/>
  <c r="M558" i="15"/>
  <c r="N558" i="15" s="1"/>
  <c r="M557" i="15"/>
  <c r="N557" i="15" s="1"/>
  <c r="M556" i="15"/>
  <c r="N556" i="15" s="1"/>
  <c r="M555" i="15"/>
  <c r="N555" i="15" s="1"/>
  <c r="M554" i="15"/>
  <c r="N554" i="15" s="1"/>
  <c r="M553" i="15"/>
  <c r="N553" i="15" s="1"/>
  <c r="M552" i="15"/>
  <c r="N552" i="15" s="1"/>
  <c r="M551" i="15"/>
  <c r="N551" i="15" s="1"/>
  <c r="M550" i="15"/>
  <c r="N550" i="15" s="1"/>
  <c r="M549" i="15"/>
  <c r="N549" i="15" s="1"/>
  <c r="M548" i="15"/>
  <c r="N548" i="15" s="1"/>
  <c r="M547" i="15"/>
  <c r="N547" i="15" s="1"/>
  <c r="M546" i="15"/>
  <c r="N546" i="15" s="1"/>
  <c r="M545" i="15"/>
  <c r="N545" i="15" s="1"/>
  <c r="M544" i="15"/>
  <c r="N544" i="15" s="1"/>
  <c r="M543" i="15"/>
  <c r="N543" i="15" s="1"/>
  <c r="M542" i="15"/>
  <c r="N542" i="15" s="1"/>
  <c r="M541" i="15"/>
  <c r="N541" i="15" s="1"/>
  <c r="M540" i="15"/>
  <c r="N540" i="15" s="1"/>
  <c r="M539" i="15"/>
  <c r="N539" i="15" s="1"/>
  <c r="M538" i="15"/>
  <c r="N538" i="15" s="1"/>
  <c r="M537" i="15"/>
  <c r="N537" i="15" s="1"/>
  <c r="M536" i="15"/>
  <c r="N536" i="15" s="1"/>
  <c r="M535" i="15"/>
  <c r="N535" i="15" s="1"/>
  <c r="M534" i="15"/>
  <c r="N534" i="15" s="1"/>
  <c r="M533" i="15"/>
  <c r="N533" i="15" s="1"/>
  <c r="M532" i="15"/>
  <c r="N532" i="15" s="1"/>
  <c r="M531" i="15"/>
  <c r="N531" i="15" s="1"/>
  <c r="M530" i="15"/>
  <c r="N530" i="15" s="1"/>
  <c r="M529" i="15"/>
  <c r="N529" i="15" s="1"/>
  <c r="M528" i="15"/>
  <c r="N528" i="15" s="1"/>
  <c r="M527" i="15"/>
  <c r="N527" i="15" s="1"/>
  <c r="M526" i="15"/>
  <c r="N526" i="15" s="1"/>
  <c r="M525" i="15"/>
  <c r="N525" i="15" s="1"/>
  <c r="M524" i="15"/>
  <c r="N524" i="15" s="1"/>
  <c r="M523" i="15"/>
  <c r="N523" i="15" s="1"/>
  <c r="M522" i="15"/>
  <c r="N522" i="15" s="1"/>
  <c r="M521" i="15"/>
  <c r="N521" i="15" s="1"/>
  <c r="M520" i="15"/>
  <c r="N520" i="15" s="1"/>
  <c r="M519" i="15"/>
  <c r="N519" i="15" s="1"/>
  <c r="M518" i="15"/>
  <c r="N518" i="15" s="1"/>
  <c r="M517" i="15"/>
  <c r="N517" i="15" s="1"/>
  <c r="M516" i="15"/>
  <c r="N516" i="15" s="1"/>
  <c r="M515" i="15"/>
  <c r="N515" i="15" s="1"/>
  <c r="M514" i="15"/>
  <c r="N514" i="15" s="1"/>
  <c r="M513" i="15"/>
  <c r="N513" i="15" s="1"/>
  <c r="M512" i="15"/>
  <c r="N512" i="15" s="1"/>
  <c r="M511" i="15"/>
  <c r="N511" i="15" s="1"/>
  <c r="M510" i="15"/>
  <c r="N510" i="15" s="1"/>
  <c r="M509" i="15"/>
  <c r="N509" i="15" s="1"/>
  <c r="M508" i="15"/>
  <c r="N508" i="15" s="1"/>
  <c r="M507" i="15"/>
  <c r="N507" i="15" s="1"/>
  <c r="M506" i="15"/>
  <c r="N506" i="15" s="1"/>
  <c r="M505" i="15"/>
  <c r="N505" i="15" s="1"/>
  <c r="M504" i="15"/>
  <c r="N504" i="15" s="1"/>
  <c r="M503" i="15"/>
  <c r="N503" i="15" s="1"/>
  <c r="M502" i="15"/>
  <c r="N502" i="15" s="1"/>
  <c r="M501" i="15"/>
  <c r="N501" i="15" s="1"/>
  <c r="M500" i="15"/>
  <c r="N500" i="15" s="1"/>
  <c r="M499" i="15"/>
  <c r="N499" i="15" s="1"/>
  <c r="M498" i="15"/>
  <c r="N498" i="15" s="1"/>
  <c r="M497" i="15"/>
  <c r="N497" i="15" s="1"/>
  <c r="M496" i="15"/>
  <c r="N496" i="15" s="1"/>
  <c r="M495" i="15"/>
  <c r="N495" i="15" s="1"/>
  <c r="M494" i="15"/>
  <c r="N494" i="15" s="1"/>
  <c r="M493" i="15"/>
  <c r="N493" i="15" s="1"/>
  <c r="M492" i="15"/>
  <c r="N492" i="15" s="1"/>
  <c r="M491" i="15"/>
  <c r="N491" i="15" s="1"/>
  <c r="M490" i="15"/>
  <c r="N490" i="15" s="1"/>
  <c r="M489" i="15"/>
  <c r="N489" i="15" s="1"/>
  <c r="M488" i="15"/>
  <c r="N488" i="15" s="1"/>
  <c r="M487" i="15"/>
  <c r="N487" i="15" s="1"/>
  <c r="M486" i="15"/>
  <c r="N486" i="15" s="1"/>
  <c r="M485" i="15"/>
  <c r="N485" i="15" s="1"/>
  <c r="M484" i="15"/>
  <c r="N484" i="15" s="1"/>
  <c r="M483" i="15"/>
  <c r="N483" i="15" s="1"/>
  <c r="M482" i="15"/>
  <c r="N482" i="15" s="1"/>
  <c r="M481" i="15"/>
  <c r="N481" i="15" s="1"/>
  <c r="M480" i="15"/>
  <c r="N480" i="15" s="1"/>
  <c r="M479" i="15"/>
  <c r="N479" i="15" s="1"/>
  <c r="M478" i="15"/>
  <c r="N478" i="15" s="1"/>
  <c r="M477" i="15"/>
  <c r="N477" i="15" s="1"/>
  <c r="M476" i="15"/>
  <c r="N476" i="15" s="1"/>
  <c r="M475" i="15"/>
  <c r="N475" i="15" s="1"/>
  <c r="M474" i="15"/>
  <c r="N474" i="15" s="1"/>
  <c r="M473" i="15"/>
  <c r="N473" i="15" s="1"/>
  <c r="M472" i="15"/>
  <c r="N472" i="15" s="1"/>
  <c r="M471" i="15"/>
  <c r="N471" i="15" s="1"/>
  <c r="M470" i="15"/>
  <c r="N470" i="15" s="1"/>
  <c r="M469" i="15"/>
  <c r="N469" i="15" s="1"/>
  <c r="M468" i="15"/>
  <c r="N468" i="15" s="1"/>
  <c r="M467" i="15"/>
  <c r="N467" i="15" s="1"/>
  <c r="M466" i="15"/>
  <c r="N466" i="15" s="1"/>
  <c r="M465" i="15"/>
  <c r="N465" i="15" s="1"/>
  <c r="M464" i="15"/>
  <c r="N464" i="15" s="1"/>
  <c r="M463" i="15"/>
  <c r="N463" i="15" s="1"/>
  <c r="M462" i="15"/>
  <c r="N462" i="15" s="1"/>
  <c r="M461" i="15"/>
  <c r="N461" i="15" s="1"/>
  <c r="M460" i="15"/>
  <c r="N460" i="15" s="1"/>
  <c r="M459" i="15"/>
  <c r="N459" i="15" s="1"/>
  <c r="M458" i="15"/>
  <c r="N458" i="15" s="1"/>
  <c r="M457" i="15"/>
  <c r="N457" i="15" s="1"/>
  <c r="M456" i="15"/>
  <c r="N456" i="15" s="1"/>
  <c r="M455" i="15"/>
  <c r="N455" i="15" s="1"/>
  <c r="M454" i="15"/>
  <c r="N454" i="15" s="1"/>
  <c r="M453" i="15"/>
  <c r="N453" i="15" s="1"/>
  <c r="M452" i="15"/>
  <c r="N452" i="15" s="1"/>
  <c r="M451" i="15"/>
  <c r="N451" i="15" s="1"/>
  <c r="M450" i="15"/>
  <c r="N450" i="15" s="1"/>
  <c r="M449" i="15"/>
  <c r="N449" i="15" s="1"/>
  <c r="M448" i="15"/>
  <c r="N448" i="15" s="1"/>
  <c r="M447" i="15"/>
  <c r="N447" i="15" s="1"/>
  <c r="M446" i="15"/>
  <c r="N446" i="15" s="1"/>
  <c r="M445" i="15"/>
  <c r="N445" i="15" s="1"/>
  <c r="M444" i="15"/>
  <c r="N444" i="15" s="1"/>
  <c r="M443" i="15"/>
  <c r="N443" i="15" s="1"/>
  <c r="M442" i="15"/>
  <c r="N442" i="15" s="1"/>
  <c r="M441" i="15"/>
  <c r="N441" i="15" s="1"/>
  <c r="M440" i="15"/>
  <c r="N440" i="15" s="1"/>
  <c r="M439" i="15"/>
  <c r="N439" i="15" s="1"/>
  <c r="M438" i="15"/>
  <c r="N438" i="15" s="1"/>
  <c r="M437" i="15"/>
  <c r="N437" i="15" s="1"/>
  <c r="M436" i="15"/>
  <c r="N436" i="15" s="1"/>
  <c r="M435" i="15"/>
  <c r="N435" i="15" s="1"/>
  <c r="M434" i="15"/>
  <c r="N434" i="15" s="1"/>
  <c r="M433" i="15"/>
  <c r="N433" i="15" s="1"/>
  <c r="M432" i="15"/>
  <c r="N432" i="15" s="1"/>
  <c r="M431" i="15"/>
  <c r="N431" i="15" s="1"/>
  <c r="M430" i="15"/>
  <c r="N430" i="15" s="1"/>
  <c r="M429" i="15"/>
  <c r="N429" i="15" s="1"/>
  <c r="M428" i="15"/>
  <c r="N428" i="15" s="1"/>
  <c r="M427" i="15"/>
  <c r="N427" i="15" s="1"/>
  <c r="M426" i="15"/>
  <c r="N426" i="15" s="1"/>
  <c r="M425" i="15"/>
  <c r="N425" i="15" s="1"/>
  <c r="M424" i="15"/>
  <c r="N424" i="15" s="1"/>
  <c r="M423" i="15"/>
  <c r="N423" i="15" s="1"/>
  <c r="M422" i="15"/>
  <c r="N422" i="15" s="1"/>
  <c r="M421" i="15"/>
  <c r="N421" i="15" s="1"/>
  <c r="M420" i="15"/>
  <c r="N420" i="15" s="1"/>
  <c r="M419" i="15"/>
  <c r="N419" i="15" s="1"/>
  <c r="M418" i="15"/>
  <c r="N418" i="15" s="1"/>
  <c r="M417" i="15"/>
  <c r="N417" i="15" s="1"/>
  <c r="M416" i="15"/>
  <c r="N416" i="15" s="1"/>
  <c r="M415" i="15"/>
  <c r="N415" i="15" s="1"/>
  <c r="M414" i="15"/>
  <c r="N414" i="15" s="1"/>
  <c r="M413" i="15"/>
  <c r="N413" i="15" s="1"/>
  <c r="M412" i="15"/>
  <c r="N412" i="15" s="1"/>
  <c r="M411" i="15"/>
  <c r="N411" i="15" s="1"/>
  <c r="M410" i="15"/>
  <c r="N410" i="15" s="1"/>
  <c r="M409" i="15"/>
  <c r="N409" i="15" s="1"/>
  <c r="M408" i="15"/>
  <c r="N408" i="15" s="1"/>
  <c r="M407" i="15"/>
  <c r="N407" i="15" s="1"/>
  <c r="M406" i="15"/>
  <c r="N406" i="15" s="1"/>
  <c r="M405" i="15"/>
  <c r="N405" i="15" s="1"/>
  <c r="M404" i="15"/>
  <c r="N404" i="15" s="1"/>
  <c r="M403" i="15"/>
  <c r="N403" i="15" s="1"/>
  <c r="M402" i="15"/>
  <c r="N402" i="15" s="1"/>
  <c r="M401" i="15"/>
  <c r="N401" i="15" s="1"/>
  <c r="M400" i="15"/>
  <c r="N400" i="15" s="1"/>
  <c r="M399" i="15"/>
  <c r="N399" i="15" s="1"/>
  <c r="M398" i="15"/>
  <c r="N398" i="15" s="1"/>
  <c r="M397" i="15"/>
  <c r="N397" i="15" s="1"/>
  <c r="M396" i="15"/>
  <c r="N396" i="15" s="1"/>
  <c r="M395" i="15"/>
  <c r="N395" i="15" s="1"/>
  <c r="M394" i="15"/>
  <c r="N394" i="15" s="1"/>
  <c r="M393" i="15"/>
  <c r="N393" i="15" s="1"/>
  <c r="M392" i="15"/>
  <c r="N392" i="15" s="1"/>
  <c r="M391" i="15"/>
  <c r="N391" i="15" s="1"/>
  <c r="M390" i="15"/>
  <c r="N390" i="15" s="1"/>
  <c r="M389" i="15"/>
  <c r="N389" i="15" s="1"/>
  <c r="M388" i="15"/>
  <c r="N388" i="15" s="1"/>
  <c r="M387" i="15"/>
  <c r="N387" i="15" s="1"/>
  <c r="M386" i="15"/>
  <c r="N386" i="15" s="1"/>
  <c r="M385" i="15"/>
  <c r="N385" i="15" s="1"/>
  <c r="M384" i="15"/>
  <c r="N384" i="15" s="1"/>
  <c r="M383" i="15"/>
  <c r="N383" i="15" s="1"/>
  <c r="M382" i="15"/>
  <c r="N382" i="15" s="1"/>
  <c r="M381" i="15"/>
  <c r="N381" i="15" s="1"/>
  <c r="M380" i="15"/>
  <c r="N380" i="15" s="1"/>
  <c r="M379" i="15"/>
  <c r="N379" i="15" s="1"/>
  <c r="M378" i="15"/>
  <c r="N378" i="15" s="1"/>
  <c r="M377" i="15"/>
  <c r="N377" i="15" s="1"/>
  <c r="M376" i="15"/>
  <c r="N376" i="15" s="1"/>
  <c r="M375" i="15"/>
  <c r="N375" i="15" s="1"/>
  <c r="M374" i="15"/>
  <c r="N374" i="15" s="1"/>
  <c r="M373" i="15"/>
  <c r="N373" i="15" s="1"/>
  <c r="M372" i="15"/>
  <c r="N372" i="15" s="1"/>
  <c r="M371" i="15"/>
  <c r="N371" i="15" s="1"/>
  <c r="M370" i="15"/>
  <c r="N370" i="15" s="1"/>
  <c r="M369" i="15"/>
  <c r="N369" i="15" s="1"/>
  <c r="M368" i="15"/>
  <c r="N368" i="15" s="1"/>
  <c r="M367" i="15"/>
  <c r="N367" i="15" s="1"/>
  <c r="M366" i="15"/>
  <c r="N366" i="15" s="1"/>
  <c r="M365" i="15"/>
  <c r="N365" i="15" s="1"/>
  <c r="M364" i="15"/>
  <c r="N364" i="15" s="1"/>
  <c r="M363" i="15"/>
  <c r="N363" i="15" s="1"/>
  <c r="M362" i="15"/>
  <c r="N362" i="15" s="1"/>
  <c r="M361" i="15"/>
  <c r="N361" i="15" s="1"/>
  <c r="M360" i="15"/>
  <c r="N360" i="15" s="1"/>
  <c r="M359" i="15"/>
  <c r="N359" i="15" s="1"/>
  <c r="M358" i="15"/>
  <c r="N358" i="15" s="1"/>
  <c r="M357" i="15"/>
  <c r="N357" i="15" s="1"/>
  <c r="M356" i="15"/>
  <c r="N356" i="15" s="1"/>
  <c r="M355" i="15"/>
  <c r="N355" i="15" s="1"/>
  <c r="M354" i="15"/>
  <c r="N354" i="15" s="1"/>
  <c r="M353" i="15"/>
  <c r="N353" i="15" s="1"/>
  <c r="M352" i="15"/>
  <c r="N352" i="15" s="1"/>
  <c r="M351" i="15"/>
  <c r="N351" i="15" s="1"/>
  <c r="M350" i="15"/>
  <c r="N350" i="15" s="1"/>
  <c r="M349" i="15"/>
  <c r="N349" i="15" s="1"/>
  <c r="M348" i="15"/>
  <c r="N348" i="15" s="1"/>
  <c r="M347" i="15"/>
  <c r="N347" i="15" s="1"/>
  <c r="M346" i="15"/>
  <c r="N346" i="15" s="1"/>
  <c r="M345" i="15"/>
  <c r="N345" i="15" s="1"/>
  <c r="M344" i="15"/>
  <c r="N344" i="15" s="1"/>
  <c r="M343" i="15"/>
  <c r="N343" i="15" s="1"/>
  <c r="M342" i="15"/>
  <c r="N342" i="15" s="1"/>
  <c r="M341" i="15"/>
  <c r="N341" i="15" s="1"/>
  <c r="M340" i="15"/>
  <c r="N340" i="15" s="1"/>
  <c r="M339" i="15"/>
  <c r="N339" i="15" s="1"/>
  <c r="M338" i="15"/>
  <c r="N338" i="15" s="1"/>
  <c r="M337" i="15"/>
  <c r="N337" i="15" s="1"/>
  <c r="M336" i="15"/>
  <c r="N336" i="15" s="1"/>
  <c r="M335" i="15"/>
  <c r="N335" i="15" s="1"/>
  <c r="M334" i="15"/>
  <c r="N334" i="15" s="1"/>
  <c r="M333" i="15"/>
  <c r="N333" i="15" s="1"/>
  <c r="M332" i="15"/>
  <c r="N332" i="15" s="1"/>
  <c r="M331" i="15"/>
  <c r="N331" i="15" s="1"/>
  <c r="M330" i="15"/>
  <c r="N330" i="15" s="1"/>
  <c r="M329" i="15"/>
  <c r="N329" i="15" s="1"/>
  <c r="M328" i="15"/>
  <c r="N328" i="15" s="1"/>
  <c r="M327" i="15"/>
  <c r="N327" i="15" s="1"/>
  <c r="M326" i="15"/>
  <c r="N326" i="15" s="1"/>
  <c r="M325" i="15"/>
  <c r="N325" i="15" s="1"/>
  <c r="M324" i="15"/>
  <c r="N324" i="15" s="1"/>
  <c r="M323" i="15"/>
  <c r="N323" i="15" s="1"/>
  <c r="M322" i="15"/>
  <c r="N322" i="15" s="1"/>
  <c r="M321" i="15"/>
  <c r="N321" i="15" s="1"/>
  <c r="M320" i="15"/>
  <c r="N320" i="15" s="1"/>
  <c r="M319" i="15"/>
  <c r="N319" i="15" s="1"/>
  <c r="M318" i="15"/>
  <c r="N318" i="15" s="1"/>
  <c r="M317" i="15"/>
  <c r="N317" i="15" s="1"/>
  <c r="M316" i="15"/>
  <c r="N316" i="15" s="1"/>
  <c r="M315" i="15"/>
  <c r="N315" i="15" s="1"/>
  <c r="M314" i="15"/>
  <c r="N314" i="15" s="1"/>
  <c r="M313" i="15"/>
  <c r="N313" i="15" s="1"/>
  <c r="M312" i="15"/>
  <c r="N312" i="15" s="1"/>
  <c r="M311" i="15"/>
  <c r="N311" i="15" s="1"/>
  <c r="M310" i="15"/>
  <c r="N310" i="15" s="1"/>
  <c r="M309" i="15"/>
  <c r="N309" i="15" s="1"/>
  <c r="M308" i="15"/>
  <c r="N308" i="15" s="1"/>
  <c r="M307" i="15"/>
  <c r="N307" i="15" s="1"/>
  <c r="M306" i="15"/>
  <c r="N306" i="15" s="1"/>
  <c r="M305" i="15"/>
  <c r="N305" i="15" s="1"/>
  <c r="M304" i="15"/>
  <c r="N304" i="15" s="1"/>
  <c r="M303" i="15"/>
  <c r="N303" i="15" s="1"/>
  <c r="M302" i="15"/>
  <c r="N302" i="15" s="1"/>
  <c r="M301" i="15"/>
  <c r="N301" i="15" s="1"/>
  <c r="M300" i="15"/>
  <c r="N300" i="15" s="1"/>
  <c r="M299" i="15"/>
  <c r="N299" i="15" s="1"/>
  <c r="M298" i="15"/>
  <c r="N298" i="15" s="1"/>
  <c r="M297" i="15"/>
  <c r="N297" i="15" s="1"/>
  <c r="M296" i="15"/>
  <c r="N296" i="15" s="1"/>
  <c r="M295" i="15"/>
  <c r="N295" i="15" s="1"/>
  <c r="M294" i="15"/>
  <c r="N294" i="15" s="1"/>
  <c r="M293" i="15"/>
  <c r="N293" i="15" s="1"/>
  <c r="M292" i="15"/>
  <c r="N292" i="15" s="1"/>
  <c r="M291" i="15"/>
  <c r="N291" i="15" s="1"/>
  <c r="M290" i="15"/>
  <c r="N290" i="15" s="1"/>
  <c r="M289" i="15"/>
  <c r="N289" i="15" s="1"/>
  <c r="M288" i="15"/>
  <c r="N288" i="15" s="1"/>
  <c r="M287" i="15"/>
  <c r="N287" i="15" s="1"/>
  <c r="M286" i="15"/>
  <c r="N286" i="15" s="1"/>
  <c r="M285" i="15"/>
  <c r="N285" i="15" s="1"/>
  <c r="M284" i="15"/>
  <c r="N284" i="15" s="1"/>
  <c r="M283" i="15"/>
  <c r="N283" i="15" s="1"/>
  <c r="M282" i="15"/>
  <c r="N282" i="15" s="1"/>
  <c r="M281" i="15"/>
  <c r="N281" i="15" s="1"/>
  <c r="M280" i="15"/>
  <c r="N280" i="15" s="1"/>
  <c r="M279" i="15"/>
  <c r="N279" i="15" s="1"/>
  <c r="M278" i="15"/>
  <c r="N278" i="15" s="1"/>
  <c r="M277" i="15"/>
  <c r="N277" i="15" s="1"/>
  <c r="M276" i="15"/>
  <c r="N276" i="15" s="1"/>
  <c r="M275" i="15"/>
  <c r="N275" i="15" s="1"/>
  <c r="M274" i="15"/>
  <c r="N274" i="15" s="1"/>
  <c r="M273" i="15"/>
  <c r="N273" i="15" s="1"/>
  <c r="M272" i="15"/>
  <c r="N272" i="15" s="1"/>
  <c r="M271" i="15"/>
  <c r="N271" i="15" s="1"/>
  <c r="M270" i="15"/>
  <c r="N270" i="15" s="1"/>
  <c r="M269" i="15"/>
  <c r="N269" i="15" s="1"/>
  <c r="M268" i="15"/>
  <c r="N268" i="15" s="1"/>
  <c r="M267" i="15"/>
  <c r="N267" i="15" s="1"/>
  <c r="M266" i="15"/>
  <c r="N266" i="15" s="1"/>
  <c r="M265" i="15"/>
  <c r="N265" i="15" s="1"/>
  <c r="M264" i="15"/>
  <c r="N264" i="15" s="1"/>
  <c r="M263" i="15"/>
  <c r="N263" i="15" s="1"/>
  <c r="M262" i="15"/>
  <c r="N262" i="15" s="1"/>
  <c r="M261" i="15"/>
  <c r="N261" i="15" s="1"/>
  <c r="M260" i="15"/>
  <c r="N260" i="15" s="1"/>
  <c r="M259" i="15"/>
  <c r="N259" i="15" s="1"/>
  <c r="M258" i="15"/>
  <c r="N258" i="15" s="1"/>
  <c r="M257" i="15"/>
  <c r="N257" i="15" s="1"/>
  <c r="M256" i="15"/>
  <c r="N256" i="15" s="1"/>
  <c r="M255" i="15"/>
  <c r="N255" i="15" s="1"/>
  <c r="M254" i="15"/>
  <c r="N254" i="15" s="1"/>
  <c r="M253" i="15"/>
  <c r="N253" i="15" s="1"/>
  <c r="M252" i="15"/>
  <c r="N252" i="15" s="1"/>
  <c r="M251" i="15"/>
  <c r="N251" i="15" s="1"/>
  <c r="M250" i="15"/>
  <c r="N250" i="15" s="1"/>
  <c r="M249" i="15"/>
  <c r="N249" i="15" s="1"/>
  <c r="M248" i="15"/>
  <c r="N248" i="15" s="1"/>
  <c r="M247" i="15"/>
  <c r="N247" i="15" s="1"/>
  <c r="M246" i="15"/>
  <c r="N246" i="15" s="1"/>
  <c r="M245" i="15"/>
  <c r="N245" i="15" s="1"/>
  <c r="M244" i="15"/>
  <c r="N244" i="15" s="1"/>
  <c r="M243" i="15"/>
  <c r="N243" i="15" s="1"/>
  <c r="M242" i="15"/>
  <c r="N242" i="15" s="1"/>
  <c r="M241" i="15"/>
  <c r="N241" i="15" s="1"/>
  <c r="M240" i="15"/>
  <c r="N240" i="15" s="1"/>
  <c r="M239" i="15"/>
  <c r="N239" i="15" s="1"/>
  <c r="M238" i="15"/>
  <c r="N238" i="15" s="1"/>
  <c r="M237" i="15"/>
  <c r="N237" i="15" s="1"/>
  <c r="M236" i="15"/>
  <c r="N236" i="15" s="1"/>
  <c r="M235" i="15"/>
  <c r="N235" i="15" s="1"/>
  <c r="M234" i="15"/>
  <c r="N234" i="15" s="1"/>
  <c r="M233" i="15"/>
  <c r="N233" i="15" s="1"/>
  <c r="M232" i="15"/>
  <c r="N232" i="15" s="1"/>
  <c r="M231" i="15"/>
  <c r="N231" i="15" s="1"/>
  <c r="M230" i="15"/>
  <c r="N230" i="15" s="1"/>
  <c r="M229" i="15"/>
  <c r="N229" i="15" s="1"/>
  <c r="M228" i="15"/>
  <c r="N228" i="15" s="1"/>
  <c r="M227" i="15"/>
  <c r="N227" i="15" s="1"/>
  <c r="M226" i="15"/>
  <c r="N226" i="15" s="1"/>
  <c r="M225" i="15"/>
  <c r="N225" i="15" s="1"/>
  <c r="M224" i="15"/>
  <c r="N224" i="15" s="1"/>
  <c r="M223" i="15"/>
  <c r="N223" i="15" s="1"/>
  <c r="M222" i="15"/>
  <c r="N222" i="15" s="1"/>
  <c r="M221" i="15"/>
  <c r="N221" i="15" s="1"/>
  <c r="M220" i="15"/>
  <c r="N220" i="15" s="1"/>
  <c r="M219" i="15"/>
  <c r="N219" i="15" s="1"/>
  <c r="M218" i="15"/>
  <c r="N218" i="15" s="1"/>
  <c r="M217" i="15"/>
  <c r="N217" i="15" s="1"/>
  <c r="M216" i="15"/>
  <c r="N216" i="15" s="1"/>
  <c r="M215" i="15"/>
  <c r="N215" i="15" s="1"/>
  <c r="M214" i="15"/>
  <c r="N214" i="15" s="1"/>
  <c r="M213" i="15"/>
  <c r="N213" i="15" s="1"/>
  <c r="M212" i="15"/>
  <c r="N212" i="15" s="1"/>
  <c r="M211" i="15"/>
  <c r="N211" i="15" s="1"/>
  <c r="M210" i="15"/>
  <c r="N210" i="15" s="1"/>
  <c r="M209" i="15"/>
  <c r="N209" i="15" s="1"/>
  <c r="M208" i="15"/>
  <c r="N208" i="15" s="1"/>
  <c r="M207" i="15"/>
  <c r="N207" i="15" s="1"/>
  <c r="M206" i="15"/>
  <c r="N206" i="15" s="1"/>
  <c r="M205" i="15"/>
  <c r="N205" i="15" s="1"/>
  <c r="M204" i="15"/>
  <c r="N204" i="15" s="1"/>
  <c r="M203" i="15"/>
  <c r="N203" i="15" s="1"/>
  <c r="M202" i="15"/>
  <c r="N202" i="15" s="1"/>
  <c r="M201" i="15"/>
  <c r="N201" i="15" s="1"/>
  <c r="M200" i="15"/>
  <c r="N200" i="15" s="1"/>
  <c r="M199" i="15"/>
  <c r="N199" i="15" s="1"/>
  <c r="M198" i="15"/>
  <c r="N198" i="15" s="1"/>
  <c r="M197" i="15"/>
  <c r="N197" i="15" s="1"/>
  <c r="M196" i="15"/>
  <c r="N196" i="15" s="1"/>
  <c r="M195" i="15"/>
  <c r="N195" i="15" s="1"/>
  <c r="M194" i="15"/>
  <c r="N194" i="15" s="1"/>
  <c r="M193" i="15"/>
  <c r="N193" i="15" s="1"/>
  <c r="M192" i="15"/>
  <c r="N192" i="15" s="1"/>
  <c r="M191" i="15"/>
  <c r="N191" i="15" s="1"/>
  <c r="M190" i="15"/>
  <c r="N190" i="15" s="1"/>
  <c r="M189" i="15"/>
  <c r="N189" i="15" s="1"/>
  <c r="M188" i="15"/>
  <c r="N188" i="15" s="1"/>
  <c r="M187" i="15"/>
  <c r="N187" i="15" s="1"/>
  <c r="M186" i="15"/>
  <c r="N186" i="15" s="1"/>
  <c r="M185" i="15"/>
  <c r="N185" i="15" s="1"/>
  <c r="M184" i="15"/>
  <c r="N184" i="15" s="1"/>
  <c r="M183" i="15"/>
  <c r="N183" i="15" s="1"/>
  <c r="M182" i="15"/>
  <c r="N182" i="15" s="1"/>
  <c r="M181" i="15"/>
  <c r="N181" i="15" s="1"/>
  <c r="M180" i="15"/>
  <c r="N180" i="15" s="1"/>
  <c r="M179" i="15"/>
  <c r="N179" i="15" s="1"/>
  <c r="M178" i="15"/>
  <c r="N178" i="15" s="1"/>
  <c r="M177" i="15"/>
  <c r="N177" i="15" s="1"/>
  <c r="M176" i="15"/>
  <c r="N176" i="15" s="1"/>
  <c r="M175" i="15"/>
  <c r="N175" i="15" s="1"/>
  <c r="M174" i="15"/>
  <c r="N174" i="15" s="1"/>
  <c r="M173" i="15"/>
  <c r="N173" i="15" s="1"/>
  <c r="M172" i="15"/>
  <c r="N172" i="15" s="1"/>
  <c r="M171" i="15"/>
  <c r="N171" i="15" s="1"/>
  <c r="M170" i="15"/>
  <c r="N170" i="15" s="1"/>
  <c r="M169" i="15"/>
  <c r="N169" i="15" s="1"/>
  <c r="M168" i="15"/>
  <c r="N168" i="15" s="1"/>
  <c r="M167" i="15"/>
  <c r="N167" i="15" s="1"/>
  <c r="M166" i="15"/>
  <c r="N166" i="15" s="1"/>
  <c r="M165" i="15"/>
  <c r="N165" i="15" s="1"/>
  <c r="M164" i="15"/>
  <c r="N164" i="15" s="1"/>
  <c r="M163" i="15"/>
  <c r="N163" i="15" s="1"/>
  <c r="M162" i="15"/>
  <c r="N162" i="15" s="1"/>
  <c r="M161" i="15"/>
  <c r="N161" i="15" s="1"/>
  <c r="M160" i="15"/>
  <c r="N160" i="15" s="1"/>
  <c r="M159" i="15"/>
  <c r="N159" i="15" s="1"/>
  <c r="M158" i="15"/>
  <c r="N158" i="15" s="1"/>
  <c r="M157" i="15"/>
  <c r="N157" i="15" s="1"/>
  <c r="M156" i="15"/>
  <c r="N156" i="15" s="1"/>
  <c r="M155" i="15"/>
  <c r="N155" i="15" s="1"/>
  <c r="M154" i="15"/>
  <c r="N154" i="15" s="1"/>
  <c r="M153" i="15"/>
  <c r="N153" i="15" s="1"/>
  <c r="M152" i="15"/>
  <c r="N152" i="15" s="1"/>
  <c r="M151" i="15"/>
  <c r="N151" i="15" s="1"/>
  <c r="M150" i="15"/>
  <c r="N150" i="15" s="1"/>
  <c r="M149" i="15"/>
  <c r="N149" i="15" s="1"/>
  <c r="M148" i="15"/>
  <c r="N148" i="15" s="1"/>
  <c r="M147" i="15"/>
  <c r="N147" i="15" s="1"/>
  <c r="M146" i="15"/>
  <c r="N146" i="15" s="1"/>
  <c r="M145" i="15"/>
  <c r="N145" i="15" s="1"/>
  <c r="M144" i="15"/>
  <c r="N144" i="15" s="1"/>
  <c r="M143" i="15"/>
  <c r="N143" i="15" s="1"/>
  <c r="M142" i="15"/>
  <c r="N142" i="15" s="1"/>
  <c r="M141" i="15"/>
  <c r="N141" i="15" s="1"/>
  <c r="M140" i="15"/>
  <c r="N140" i="15" s="1"/>
  <c r="M139" i="15"/>
  <c r="N139" i="15" s="1"/>
  <c r="M138" i="15"/>
  <c r="N138" i="15" s="1"/>
  <c r="M137" i="15"/>
  <c r="N137" i="15" s="1"/>
  <c r="M136" i="15"/>
  <c r="N136" i="15" s="1"/>
  <c r="M135" i="15"/>
  <c r="N135" i="15" s="1"/>
  <c r="M134" i="15"/>
  <c r="N134" i="15" s="1"/>
  <c r="M133" i="15"/>
  <c r="N133" i="15" s="1"/>
  <c r="M132" i="15"/>
  <c r="N132" i="15" s="1"/>
  <c r="M131" i="15"/>
  <c r="N131" i="15" s="1"/>
  <c r="M130" i="15"/>
  <c r="N130" i="15" s="1"/>
  <c r="M129" i="15"/>
  <c r="N129" i="15" s="1"/>
  <c r="M128" i="15"/>
  <c r="N128" i="15" s="1"/>
  <c r="M127" i="15"/>
  <c r="N127" i="15" s="1"/>
  <c r="M126" i="15"/>
  <c r="N126" i="15" s="1"/>
  <c r="M125" i="15"/>
  <c r="N125" i="15" s="1"/>
  <c r="M124" i="15"/>
  <c r="N124" i="15" s="1"/>
  <c r="M123" i="15"/>
  <c r="N123" i="15" s="1"/>
  <c r="M122" i="15"/>
  <c r="N122" i="15" s="1"/>
  <c r="M121" i="15"/>
  <c r="N121" i="15" s="1"/>
  <c r="M120" i="15"/>
  <c r="N120" i="15" s="1"/>
  <c r="M119" i="15"/>
  <c r="N119" i="15" s="1"/>
  <c r="M118" i="15"/>
  <c r="N118" i="15" s="1"/>
  <c r="M117" i="15"/>
  <c r="N117" i="15" s="1"/>
  <c r="M116" i="15"/>
  <c r="N116" i="15" s="1"/>
  <c r="M115" i="15"/>
  <c r="N115" i="15" s="1"/>
  <c r="M114" i="15"/>
  <c r="N114" i="15" s="1"/>
  <c r="M113" i="15"/>
  <c r="N113" i="15" s="1"/>
  <c r="M112" i="15"/>
  <c r="N112" i="15" s="1"/>
  <c r="M111" i="15"/>
  <c r="N111" i="15" s="1"/>
  <c r="M110" i="15"/>
  <c r="N110" i="15" s="1"/>
  <c r="M109" i="15"/>
  <c r="N109" i="15" s="1"/>
  <c r="M108" i="15"/>
  <c r="N108" i="15" s="1"/>
  <c r="M107" i="15"/>
  <c r="N107" i="15" s="1"/>
  <c r="M106" i="15"/>
  <c r="N106" i="15" s="1"/>
  <c r="M105" i="15"/>
  <c r="N105" i="15" s="1"/>
  <c r="M104" i="15"/>
  <c r="N104" i="15" s="1"/>
  <c r="M103" i="15"/>
  <c r="N103" i="15" s="1"/>
  <c r="M102" i="15"/>
  <c r="N102" i="15" s="1"/>
  <c r="M101" i="15"/>
  <c r="N101" i="15" s="1"/>
  <c r="M100" i="15"/>
  <c r="N100" i="15" s="1"/>
  <c r="M99" i="15"/>
  <c r="N99" i="15" s="1"/>
  <c r="M98" i="15"/>
  <c r="N98" i="15" s="1"/>
  <c r="M97" i="15"/>
  <c r="N97" i="15" s="1"/>
  <c r="M96" i="15"/>
  <c r="N96" i="15" s="1"/>
  <c r="M95" i="15"/>
  <c r="N95" i="15" s="1"/>
  <c r="M94" i="15"/>
  <c r="N94" i="15" s="1"/>
  <c r="M93" i="15"/>
  <c r="N93" i="15" s="1"/>
  <c r="M92" i="15"/>
  <c r="N92" i="15" s="1"/>
  <c r="M91" i="15"/>
  <c r="N91" i="15" s="1"/>
  <c r="M90" i="15"/>
  <c r="N90" i="15" s="1"/>
  <c r="M89" i="15"/>
  <c r="N89" i="15" s="1"/>
  <c r="M88" i="15"/>
  <c r="N88" i="15" s="1"/>
  <c r="M87" i="15"/>
  <c r="N87" i="15" s="1"/>
  <c r="M86" i="15"/>
  <c r="N86" i="15" s="1"/>
  <c r="M85" i="15"/>
  <c r="N85" i="15" s="1"/>
  <c r="M84" i="15"/>
  <c r="N84" i="15" s="1"/>
  <c r="M83" i="15"/>
  <c r="N83" i="15" s="1"/>
  <c r="M82" i="15"/>
  <c r="N82" i="15" s="1"/>
  <c r="M81" i="15"/>
  <c r="N81" i="15" s="1"/>
  <c r="M80" i="15"/>
  <c r="N80" i="15" s="1"/>
  <c r="M79" i="15"/>
  <c r="N79" i="15" s="1"/>
  <c r="M78" i="15"/>
  <c r="N78" i="15" s="1"/>
  <c r="M77" i="15"/>
  <c r="N77" i="15" s="1"/>
  <c r="M76" i="15"/>
  <c r="N76" i="15" s="1"/>
  <c r="M75" i="15"/>
  <c r="N75" i="15" s="1"/>
  <c r="M74" i="15"/>
  <c r="N74" i="15" s="1"/>
  <c r="M73" i="15"/>
  <c r="N73" i="15" s="1"/>
  <c r="M72" i="15"/>
  <c r="N72" i="15" s="1"/>
  <c r="M71" i="15"/>
  <c r="N71" i="15" s="1"/>
  <c r="M70" i="15"/>
  <c r="N70" i="15" s="1"/>
  <c r="M69" i="15"/>
  <c r="N69" i="15" s="1"/>
  <c r="M68" i="15"/>
  <c r="N68" i="15" s="1"/>
  <c r="M67" i="15"/>
  <c r="N67" i="15" s="1"/>
  <c r="M66" i="15"/>
  <c r="N66" i="15" s="1"/>
  <c r="M65" i="15"/>
  <c r="N65" i="15" s="1"/>
  <c r="M64" i="15"/>
  <c r="N64" i="15" s="1"/>
  <c r="M63" i="15"/>
  <c r="N63" i="15" s="1"/>
  <c r="M62" i="15"/>
  <c r="N62" i="15" s="1"/>
  <c r="M61" i="15"/>
  <c r="N61" i="15" s="1"/>
  <c r="M60" i="15"/>
  <c r="N60" i="15" s="1"/>
  <c r="M59" i="15"/>
  <c r="N59" i="15" s="1"/>
  <c r="M58" i="15"/>
  <c r="N58" i="15" s="1"/>
  <c r="M57" i="15"/>
  <c r="N57" i="15" s="1"/>
  <c r="M56" i="15"/>
  <c r="N56" i="15" s="1"/>
  <c r="M55" i="15"/>
  <c r="N55" i="15" s="1"/>
  <c r="M54" i="15"/>
  <c r="N54" i="15" s="1"/>
  <c r="M53" i="15"/>
  <c r="N53" i="15" s="1"/>
  <c r="M52" i="15"/>
  <c r="N52" i="15" s="1"/>
  <c r="M51" i="15"/>
  <c r="N51" i="15" s="1"/>
  <c r="M50" i="15"/>
  <c r="N50" i="15" s="1"/>
  <c r="M49" i="15"/>
  <c r="N49" i="15" s="1"/>
  <c r="M48" i="15"/>
  <c r="N48" i="15" s="1"/>
  <c r="M47" i="15"/>
  <c r="N47" i="15" s="1"/>
  <c r="M46" i="15"/>
  <c r="N46" i="15" s="1"/>
  <c r="M45" i="15"/>
  <c r="N45" i="15" s="1"/>
  <c r="M44" i="15"/>
  <c r="N44" i="15" s="1"/>
  <c r="M43" i="15"/>
  <c r="N43" i="15" s="1"/>
  <c r="M42" i="15"/>
  <c r="N42" i="15" s="1"/>
  <c r="M41" i="15"/>
  <c r="N41" i="15" s="1"/>
  <c r="M40" i="15"/>
  <c r="N40" i="15" s="1"/>
  <c r="M39" i="15"/>
  <c r="N39" i="15" s="1"/>
  <c r="M38" i="15"/>
  <c r="N38" i="15" s="1"/>
  <c r="M37" i="15"/>
  <c r="N37" i="15" s="1"/>
  <c r="M36" i="15"/>
  <c r="N36" i="15" s="1"/>
  <c r="M35" i="15"/>
  <c r="N35" i="15" s="1"/>
  <c r="M34" i="15"/>
  <c r="N34" i="15" s="1"/>
  <c r="M33" i="15"/>
  <c r="N33" i="15" s="1"/>
  <c r="M32" i="15"/>
  <c r="N32" i="15" s="1"/>
  <c r="M31" i="15"/>
  <c r="N31" i="15" s="1"/>
  <c r="M30" i="15"/>
  <c r="N30" i="15" s="1"/>
  <c r="M29" i="15"/>
  <c r="N29" i="15" s="1"/>
  <c r="M28" i="15"/>
  <c r="N28" i="15" s="1"/>
  <c r="M27" i="15"/>
  <c r="N27" i="15" s="1"/>
  <c r="M26" i="15"/>
  <c r="N26" i="15" s="1"/>
  <c r="M25" i="15"/>
  <c r="N25" i="15" s="1"/>
  <c r="F25" i="15"/>
  <c r="E25" i="15"/>
  <c r="M24" i="15"/>
  <c r="N24" i="15" s="1"/>
  <c r="F24" i="15"/>
  <c r="E24" i="15"/>
  <c r="M23" i="15"/>
  <c r="N23" i="15" s="1"/>
  <c r="F23" i="15"/>
  <c r="E23" i="15"/>
  <c r="M22" i="15"/>
  <c r="N22" i="15" s="1"/>
  <c r="F22" i="15"/>
  <c r="E22" i="15"/>
  <c r="M21" i="15"/>
  <c r="N21" i="15" s="1"/>
  <c r="F21" i="15"/>
  <c r="E21" i="15"/>
  <c r="M20" i="15"/>
  <c r="N20" i="15" s="1"/>
  <c r="F20" i="15"/>
  <c r="E20" i="15"/>
  <c r="M19" i="15"/>
  <c r="N19" i="15" s="1"/>
  <c r="F19" i="15"/>
  <c r="E19" i="15"/>
  <c r="M18" i="15"/>
  <c r="N18" i="15" s="1"/>
  <c r="F18" i="15"/>
  <c r="E18" i="15"/>
  <c r="M17" i="15"/>
  <c r="N17" i="15" s="1"/>
  <c r="F17" i="15"/>
  <c r="E17" i="15"/>
  <c r="M16" i="15"/>
  <c r="N16" i="15" s="1"/>
  <c r="F16" i="15"/>
  <c r="E16" i="15"/>
  <c r="M15" i="15"/>
  <c r="N15" i="15" s="1"/>
  <c r="F15" i="15"/>
  <c r="E15" i="15"/>
  <c r="M14" i="15"/>
  <c r="N14" i="15" s="1"/>
  <c r="F14" i="15"/>
  <c r="E14" i="15"/>
  <c r="M13" i="15"/>
  <c r="N13" i="15" s="1"/>
  <c r="F13" i="15"/>
  <c r="E13" i="15"/>
  <c r="M12" i="15"/>
  <c r="N12" i="15" s="1"/>
  <c r="F12" i="15"/>
  <c r="E12" i="15"/>
  <c r="M11" i="15"/>
  <c r="N11" i="15" s="1"/>
  <c r="F11" i="15"/>
  <c r="E11" i="15"/>
  <c r="M10" i="15"/>
  <c r="N10" i="15" s="1"/>
  <c r="F10" i="15"/>
  <c r="E10" i="15"/>
  <c r="M9" i="15"/>
  <c r="N9" i="15" s="1"/>
  <c r="F9" i="15"/>
  <c r="E9" i="15"/>
  <c r="M8" i="15"/>
  <c r="N8" i="15" s="1"/>
  <c r="F8" i="15"/>
  <c r="E8" i="15"/>
  <c r="M7" i="15"/>
  <c r="N7" i="15" s="1"/>
  <c r="F7" i="15"/>
  <c r="E7" i="15"/>
  <c r="M6" i="15"/>
  <c r="N6" i="15" s="1"/>
  <c r="F6" i="15"/>
  <c r="E6" i="15"/>
  <c r="M5" i="15"/>
  <c r="N5" i="15" s="1"/>
  <c r="F5" i="15"/>
  <c r="E5" i="15"/>
  <c r="T8" i="15" l="1"/>
  <c r="T10" i="15"/>
  <c r="T17" i="15"/>
  <c r="S16" i="15"/>
  <c r="S10" i="15"/>
  <c r="T16" i="15"/>
  <c r="T15" i="15"/>
  <c r="T14" i="15"/>
  <c r="T6" i="15"/>
  <c r="S7" i="15"/>
  <c r="S15" i="15"/>
  <c r="J5" i="15"/>
  <c r="S12" i="15"/>
  <c r="T13" i="15"/>
  <c r="S5" i="15"/>
  <c r="S9" i="15"/>
  <c r="T7" i="15"/>
  <c r="S14" i="15"/>
  <c r="S13" i="15"/>
  <c r="K5" i="15"/>
  <c r="K6" i="15"/>
  <c r="K7" i="15" s="1"/>
  <c r="S11" i="15"/>
  <c r="T12" i="15"/>
  <c r="T11" i="15"/>
  <c r="S18" i="15"/>
  <c r="T18" i="15"/>
  <c r="S17" i="15"/>
  <c r="T5" i="15"/>
  <c r="S6" i="15"/>
  <c r="S8" i="15"/>
  <c r="T9" i="15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M47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M46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M45" i="2"/>
  <c r="AS46" i="2" l="1"/>
  <c r="AS47" i="2"/>
  <c r="AS45" i="2"/>
  <c r="G24" i="15"/>
  <c r="G13" i="15"/>
  <c r="G14" i="15"/>
  <c r="G20" i="15"/>
  <c r="G25" i="15"/>
  <c r="G15" i="15"/>
  <c r="G23" i="15"/>
  <c r="G16" i="15"/>
  <c r="G8" i="15"/>
  <c r="G7" i="15"/>
  <c r="G10" i="15"/>
  <c r="G11" i="15"/>
  <c r="G21" i="15"/>
  <c r="G17" i="15"/>
  <c r="G9" i="15"/>
  <c r="G6" i="15"/>
  <c r="G5" i="15"/>
  <c r="G12" i="15"/>
  <c r="G18" i="15"/>
  <c r="G19" i="15"/>
  <c r="G22" i="15"/>
  <c r="E4" i="7"/>
  <c r="F4" i="7"/>
  <c r="G4" i="7"/>
  <c r="H4" i="7"/>
  <c r="I4" i="7"/>
  <c r="J4" i="7"/>
  <c r="K4" i="7"/>
  <c r="L4" i="7"/>
  <c r="D4" i="7"/>
  <c r="C4" i="7"/>
  <c r="D6" i="7"/>
  <c r="E6" i="7"/>
  <c r="F6" i="7"/>
  <c r="G6" i="7"/>
  <c r="H6" i="7"/>
  <c r="I6" i="7"/>
  <c r="J6" i="7"/>
  <c r="K6" i="7"/>
  <c r="L6" i="7"/>
  <c r="C6" i="7"/>
  <c r="E9" i="7"/>
  <c r="F9" i="7"/>
  <c r="G9" i="7"/>
  <c r="H9" i="7"/>
  <c r="I9" i="7"/>
  <c r="J9" i="7"/>
  <c r="K9" i="7"/>
  <c r="L9" i="7"/>
  <c r="D9" i="7"/>
  <c r="C9" i="7"/>
  <c r="E8" i="7"/>
  <c r="F8" i="7"/>
  <c r="G8" i="7"/>
  <c r="H8" i="7"/>
  <c r="I8" i="7"/>
  <c r="J8" i="7"/>
  <c r="K8" i="7"/>
  <c r="L8" i="7"/>
  <c r="D8" i="7"/>
  <c r="C8" i="7"/>
  <c r="E7" i="7"/>
  <c r="F7" i="7"/>
  <c r="G7" i="7"/>
  <c r="H7" i="7"/>
  <c r="I7" i="7"/>
  <c r="J7" i="7"/>
  <c r="K7" i="7"/>
  <c r="L7" i="7"/>
  <c r="D7" i="7"/>
  <c r="C7" i="7"/>
  <c r="D5" i="7"/>
  <c r="E5" i="7"/>
  <c r="F5" i="7"/>
  <c r="G5" i="7"/>
  <c r="H5" i="7"/>
  <c r="I5" i="7"/>
  <c r="J5" i="7"/>
  <c r="K5" i="7"/>
  <c r="L5" i="7"/>
  <c r="C5" i="7"/>
  <c r="J6" i="15" l="1"/>
  <c r="J7" i="15" s="1"/>
  <c r="F6" i="2"/>
  <c r="F7" i="2" s="1"/>
  <c r="F5" i="2"/>
</calcChain>
</file>

<file path=xl/sharedStrings.xml><?xml version="1.0" encoding="utf-8"?>
<sst xmlns="http://schemas.openxmlformats.org/spreadsheetml/2006/main" count="176" uniqueCount="108">
  <si>
    <t>Hypergeometric Probability Distribution</t>
  </si>
  <si>
    <t>P(X = x)</t>
  </si>
  <si>
    <t>x- Number of Matches</t>
  </si>
  <si>
    <t>R- Standard Uniform</t>
  </si>
  <si>
    <t>Expected Value of X</t>
  </si>
  <si>
    <t>SD of X</t>
  </si>
  <si>
    <t xml:space="preserve"> </t>
  </si>
  <si>
    <t>Variance of X</t>
  </si>
  <si>
    <t>The Experimental Mean of X</t>
  </si>
  <si>
    <t>The Theoretical Mean of X</t>
  </si>
  <si>
    <t>Population</t>
  </si>
  <si>
    <t>Random Sampling from a Normal Population</t>
  </si>
  <si>
    <t>X - A Normal Population</t>
  </si>
  <si>
    <t xml:space="preserve">Sample Mean: </t>
  </si>
  <si>
    <t>Sample Variance</t>
  </si>
  <si>
    <t>Sample SD:</t>
  </si>
  <si>
    <t>TABLE 1</t>
  </si>
  <si>
    <t>TABLE 2</t>
  </si>
  <si>
    <t>TABLE 3</t>
  </si>
  <si>
    <t>TABLE 4</t>
  </si>
  <si>
    <t>Line Plort</t>
  </si>
  <si>
    <r>
      <t xml:space="preserve">P(X </t>
    </r>
    <r>
      <rPr>
        <sz val="12"/>
        <color theme="1"/>
        <rFont val="Calibri"/>
        <family val="2"/>
      </rPr>
      <t>≤ x)</t>
    </r>
  </si>
  <si>
    <r>
      <t>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(for e)</t>
    </r>
  </si>
  <si>
    <t>Mean</t>
  </si>
  <si>
    <t>STDEV</t>
  </si>
  <si>
    <t>A-Y1</t>
  </si>
  <si>
    <t>A-Y2</t>
  </si>
  <si>
    <t>B-Y2</t>
  </si>
  <si>
    <t>C-Y2</t>
  </si>
  <si>
    <t>D-Y2</t>
  </si>
  <si>
    <t>E-Y2</t>
  </si>
  <si>
    <t>B-Y1</t>
  </si>
  <si>
    <t>C-Y1</t>
  </si>
  <si>
    <t>D-Y1</t>
  </si>
  <si>
    <t>E-Y1</t>
  </si>
  <si>
    <t>Variance</t>
  </si>
  <si>
    <t>Standard Deviation</t>
  </si>
  <si>
    <t>TABLE 3. 30 samples of n=40 each</t>
  </si>
  <si>
    <t>S#1</t>
  </si>
  <si>
    <t>S#2</t>
  </si>
  <si>
    <t>S#3</t>
  </si>
  <si>
    <t>S#4</t>
  </si>
  <si>
    <t>S#5</t>
  </si>
  <si>
    <t>S#6</t>
  </si>
  <si>
    <t>S#7</t>
  </si>
  <si>
    <t>S#8</t>
  </si>
  <si>
    <t>S#9</t>
  </si>
  <si>
    <t>S#10</t>
  </si>
  <si>
    <t>S#11</t>
  </si>
  <si>
    <t>S#12</t>
  </si>
  <si>
    <t>S#13</t>
  </si>
  <si>
    <t>S#14</t>
  </si>
  <si>
    <t>S#15</t>
  </si>
  <si>
    <t>S#16</t>
  </si>
  <si>
    <t>S#17</t>
  </si>
  <si>
    <t>S#18</t>
  </si>
  <si>
    <t>S#19</t>
  </si>
  <si>
    <t>S#20</t>
  </si>
  <si>
    <t>S#21</t>
  </si>
  <si>
    <t>S#22</t>
  </si>
  <si>
    <t>S#23</t>
  </si>
  <si>
    <t>S#24</t>
  </si>
  <si>
    <t>S#25</t>
  </si>
  <si>
    <t>S#26</t>
  </si>
  <si>
    <t>S#27</t>
  </si>
  <si>
    <t>S#28</t>
  </si>
  <si>
    <t>S#29</t>
  </si>
  <si>
    <t>S#30</t>
  </si>
  <si>
    <t>Mean of the means</t>
  </si>
  <si>
    <t>Mean variance</t>
  </si>
  <si>
    <t>Mean Standard Deviation</t>
  </si>
  <si>
    <t>Table 4</t>
  </si>
  <si>
    <t xml:space="preserve">Relative Frequency Histogram of the Population: </t>
  </si>
  <si>
    <t>Events</t>
  </si>
  <si>
    <t>Number of Simulations (n)</t>
  </si>
  <si>
    <t>Store A</t>
  </si>
  <si>
    <t>Store B</t>
  </si>
  <si>
    <t>Store C</t>
  </si>
  <si>
    <t>Store D</t>
  </si>
  <si>
    <t>Store E</t>
  </si>
  <si>
    <t>Days/Year</t>
  </si>
  <si>
    <t>Simulated X</t>
  </si>
  <si>
    <t>Theoretical X</t>
  </si>
  <si>
    <t>Total sales per year</t>
  </si>
  <si>
    <t>MEDIAN</t>
  </si>
  <si>
    <t>MIN</t>
  </si>
  <si>
    <t>MAX</t>
  </si>
  <si>
    <t>MEAN</t>
  </si>
  <si>
    <t>Sample</t>
  </si>
  <si>
    <t>Success</t>
  </si>
  <si>
    <t>P(X ≤ x)</t>
  </si>
  <si>
    <t>Grand Total</t>
  </si>
  <si>
    <t>Row Labels</t>
  </si>
  <si>
    <t>Count of X - A Normal Population2</t>
  </si>
  <si>
    <t>104-113</t>
  </si>
  <si>
    <t>114-123</t>
  </si>
  <si>
    <t>124-133</t>
  </si>
  <si>
    <t>134-143</t>
  </si>
  <si>
    <t>144-153</t>
  </si>
  <si>
    <t>154-163</t>
  </si>
  <si>
    <t>164-173</t>
  </si>
  <si>
    <t>174-183</t>
  </si>
  <si>
    <t>184-193</t>
  </si>
  <si>
    <t>Table 2</t>
  </si>
  <si>
    <t>Reference Table</t>
  </si>
  <si>
    <t xml:space="preserve">Population </t>
  </si>
  <si>
    <t>Comparison of Population and Sample Results</t>
  </si>
  <si>
    <t>Pivot Table creating the 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</si>
</sst>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1" fillId="4" borderId="0" xfId="0" applyFont="1" applyFill="1" applyBorder="1"/>
    <xf numFmtId="0" fontId="2" fillId="4" borderId="0" xfId="0" applyFont="1" applyFill="1" applyBorder="1"/>
    <xf numFmtId="0" fontId="2" fillId="4" borderId="13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0" xfId="0" applyFont="1" applyFill="1" applyAlignment="1">
      <alignment horizontal="center"/>
    </xf>
    <xf numFmtId="0" fontId="2" fillId="2" borderId="22" xfId="0" applyFont="1" applyFill="1" applyBorder="1"/>
    <xf numFmtId="0" fontId="1" fillId="2" borderId="0" xfId="0" applyFont="1" applyFill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pivotButton="1"/>
    <xf numFmtId="1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2" borderId="1" xfId="0" applyFont="1" applyFill="1" applyBorder="1"/>
    <xf numFmtId="0" fontId="1" fillId="2" borderId="0" xfId="0" applyFont="1" applyFill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1" borderId="9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2" fillId="11" borderId="19" xfId="0" applyFont="1" applyFill="1" applyBorder="1"/>
    <xf numFmtId="0" fontId="2" fillId="11" borderId="20" xfId="0" applyFont="1" applyFill="1" applyBorder="1"/>
    <xf numFmtId="0" fontId="2" fillId="11" borderId="21" xfId="0" applyFont="1" applyFill="1" applyBorder="1"/>
    <xf numFmtId="0" fontId="0" fillId="11" borderId="25" xfId="0" applyFill="1" applyBorder="1"/>
    <xf numFmtId="0" fontId="0" fillId="11" borderId="26" xfId="0" applyFill="1" applyBorder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 FOR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1'!$E$4</c:f>
              <c:strCache>
                <c:ptCount val="1"/>
                <c:pt idx="0">
                  <c:v>P(X = 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1'!$D$5:$D$25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'Part 1'!$E$5:$E$25</c:f>
              <c:numCache>
                <c:formatCode>General</c:formatCode>
                <c:ptCount val="21"/>
                <c:pt idx="0" formatCode="0.000000000">
                  <c:v>1.185705701324497E-3</c:v>
                </c:pt>
                <c:pt idx="1">
                  <c:v>1.1567860500726779E-2</c:v>
                </c:pt>
                <c:pt idx="2">
                  <c:v>4.9714257628123454E-2</c:v>
                </c:pt>
                <c:pt idx="3">
                  <c:v>0.12486371683342631</c:v>
                </c:pt>
                <c:pt idx="4">
                  <c:v>0.20503189866397853</c:v>
                </c:pt>
                <c:pt idx="5">
                  <c:v>0.23328073803545973</c:v>
                </c:pt>
                <c:pt idx="6">
                  <c:v>0.19017451470282054</c:v>
                </c:pt>
                <c:pt idx="7">
                  <c:v>0.11329545556763777</c:v>
                </c:pt>
                <c:pt idx="8">
                  <c:v>4.9861802059715576E-2</c:v>
                </c:pt>
                <c:pt idx="9">
                  <c:v>1.6281404754192874E-2</c:v>
                </c:pt>
                <c:pt idx="10">
                  <c:v>3.940099950514679E-3</c:v>
                </c:pt>
                <c:pt idx="11">
                  <c:v>7.0233510704361432E-4</c:v>
                </c:pt>
                <c:pt idx="12">
                  <c:v>9.1168499472007636E-5</c:v>
                </c:pt>
                <c:pt idx="13">
                  <c:v>8.4684818087205815E-6</c:v>
                </c:pt>
                <c:pt idx="14">
                  <c:v>5.4888308019485175E-7</c:v>
                </c:pt>
                <c:pt idx="15">
                  <c:v>2.3951261681229938E-8</c:v>
                </c:pt>
                <c:pt idx="16">
                  <c:v>6.6828297101646031E-10</c:v>
                </c:pt>
                <c:pt idx="17">
                  <c:v>1.1034600140622637E-11</c:v>
                </c:pt>
                <c:pt idx="18">
                  <c:v>9.512586328122962E-14</c:v>
                </c:pt>
                <c:pt idx="19">
                  <c:v>3.3943216157441499E-16</c:v>
                </c:pt>
                <c:pt idx="20">
                  <c:v>2.8286013464534612E-19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0-4FE2-9FBC-10558E50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07888"/>
        <c:axId val="618111864"/>
      </c:scatterChart>
      <c:valAx>
        <c:axId val="4175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matches (X)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16723534558180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1864"/>
        <c:crosses val="autoZero"/>
        <c:crossBetween val="midCat"/>
      </c:valAx>
      <c:valAx>
        <c:axId val="6181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Cumulative Probability Distribution for x</a:t>
            </a:r>
          </a:p>
        </c:rich>
      </c:tx>
      <c:layout>
        <c:manualLayout>
          <c:xMode val="edge"/>
          <c:yMode val="edge"/>
          <c:x val="0.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cap="all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1'!$F$4</c:f>
              <c:strCache>
                <c:ptCount val="1"/>
                <c:pt idx="0">
                  <c:v>P(X ≤ x)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'Part 1'!$D$5:$D$25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'Part 1'!$F$5:$F$25</c:f>
              <c:numCache>
                <c:formatCode>General</c:formatCode>
                <c:ptCount val="21"/>
                <c:pt idx="0">
                  <c:v>1.185705701324497E-3</c:v>
                </c:pt>
                <c:pt idx="1">
                  <c:v>1.2753566202051274E-2</c:v>
                </c:pt>
                <c:pt idx="2">
                  <c:v>6.2467823830174733E-2</c:v>
                </c:pt>
                <c:pt idx="3">
                  <c:v>0.18733154066360103</c:v>
                </c:pt>
                <c:pt idx="4">
                  <c:v>0.39236343932757967</c:v>
                </c:pt>
                <c:pt idx="5">
                  <c:v>0.62564417736303901</c:v>
                </c:pt>
                <c:pt idx="6">
                  <c:v>0.81581869206585989</c:v>
                </c:pt>
                <c:pt idx="7">
                  <c:v>0.92911414763349764</c:v>
                </c:pt>
                <c:pt idx="8">
                  <c:v>0.97897594969321322</c:v>
                </c:pt>
                <c:pt idx="9">
                  <c:v>0.99525735444740604</c:v>
                </c:pt>
                <c:pt idx="10">
                  <c:v>0.99919745439792074</c:v>
                </c:pt>
                <c:pt idx="11">
                  <c:v>0.99989978950496439</c:v>
                </c:pt>
                <c:pt idx="12">
                  <c:v>0.99999095800443638</c:v>
                </c:pt>
                <c:pt idx="13">
                  <c:v>0.99999942648624507</c:v>
                </c:pt>
                <c:pt idx="14">
                  <c:v>0.99999997536932528</c:v>
                </c:pt>
                <c:pt idx="15">
                  <c:v>0.99999999932058692</c:v>
                </c:pt>
                <c:pt idx="16">
                  <c:v>0.9999999999888699</c:v>
                </c:pt>
                <c:pt idx="17">
                  <c:v>0.99999999999990452</c:v>
                </c:pt>
                <c:pt idx="18">
                  <c:v>0.99999999999999967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A-48C1-97BA-988DFD4A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4912"/>
        <c:axId val="647864592"/>
      </c:lineChart>
      <c:catAx>
        <c:axId val="6478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4592"/>
        <c:crosses val="autoZero"/>
        <c:auto val="1"/>
        <c:lblAlgn val="ctr"/>
        <c:lblOffset val="100"/>
        <c:noMultiLvlLbl val="0"/>
      </c:catAx>
      <c:valAx>
        <c:axId val="6478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Plot of "Experimental</a:t>
            </a:r>
            <a:r>
              <a:rPr lang="en-IN" baseline="0"/>
              <a:t> mean of X" versus "Number of Simulations"</a:t>
            </a:r>
            <a:endParaRPr lang="en-IN"/>
          </a:p>
        </c:rich>
      </c:tx>
      <c:layout>
        <c:manualLayout>
          <c:xMode val="edge"/>
          <c:yMode val="edge"/>
          <c:x val="0.17963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1'!$S$4</c:f>
              <c:strCache>
                <c:ptCount val="1"/>
                <c:pt idx="0">
                  <c:v>The Experimental Mean of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1'!$S$5:$S$18</c:f>
              <c:numCache>
                <c:formatCode>General</c:formatCode>
                <c:ptCount val="14"/>
                <c:pt idx="0">
                  <c:v>3.8</c:v>
                </c:pt>
                <c:pt idx="1">
                  <c:v>3.8</c:v>
                </c:pt>
                <c:pt idx="2">
                  <c:v>3.7</c:v>
                </c:pt>
                <c:pt idx="3">
                  <c:v>3.8250000000000002</c:v>
                </c:pt>
                <c:pt idx="4">
                  <c:v>3.87</c:v>
                </c:pt>
                <c:pt idx="5">
                  <c:v>3.9449999999999998</c:v>
                </c:pt>
                <c:pt idx="6">
                  <c:v>4.043333333333333</c:v>
                </c:pt>
                <c:pt idx="7">
                  <c:v>4</c:v>
                </c:pt>
                <c:pt idx="8">
                  <c:v>3.98</c:v>
                </c:pt>
                <c:pt idx="9">
                  <c:v>3.9649999999999999</c:v>
                </c:pt>
                <c:pt idx="10">
                  <c:v>3.9785714285714286</c:v>
                </c:pt>
                <c:pt idx="11">
                  <c:v>3.9937499999999999</c:v>
                </c:pt>
                <c:pt idx="12">
                  <c:v>4.0166666666666666</c:v>
                </c:pt>
                <c:pt idx="13">
                  <c:v>4.0129999999999999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5-4CE2-8F2A-1FB87C22616E}"/>
            </c:ext>
          </c:extLst>
        </c:ser>
        <c:ser>
          <c:idx val="2"/>
          <c:order val="2"/>
          <c:tx>
            <c:strRef>
              <c:f>'Part 1'!$T$4</c:f>
              <c:strCache>
                <c:ptCount val="1"/>
                <c:pt idx="0">
                  <c:v>The Theoretical Mean of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1'!$T$5:$T$18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5-4CE2-8F2A-1FB87C22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33296"/>
        <c:axId val="609040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1'!$R$4</c15:sqref>
                        </c15:formulaRef>
                      </c:ext>
                    </c:extLst>
                    <c:strCache>
                      <c:ptCount val="1"/>
                      <c:pt idx="0">
                        <c:v>Number of Simulations 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'Part 1'!$R$5:$R$18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300</c:v>
                      </c:pt>
                      <c:pt idx="7">
                        <c:v>400</c:v>
                      </c:pt>
                      <c:pt idx="8">
                        <c:v>500</c:v>
                      </c:pt>
                      <c:pt idx="9">
                        <c:v>600</c:v>
                      </c:pt>
                      <c:pt idx="10">
                        <c:v>700</c:v>
                      </c:pt>
                      <c:pt idx="11">
                        <c:v>800</c:v>
                      </c:pt>
                      <c:pt idx="12">
                        <c:v>900</c:v>
                      </c:pt>
                      <c:pt idx="13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25-4CE2-8F2A-1FB87C22616E}"/>
                  </c:ext>
                </c:extLst>
              </c15:ser>
            </c15:filteredLineSeries>
          </c:ext>
        </c:extLst>
      </c:lineChart>
      <c:catAx>
        <c:axId val="6090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0656"/>
        <c:crosses val="autoZero"/>
        <c:auto val="1"/>
        <c:lblAlgn val="ctr"/>
        <c:lblOffset val="100"/>
        <c:noMultiLvlLbl val="0"/>
      </c:catAx>
      <c:valAx>
        <c:axId val="6090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Theoretical</a:t>
                </a:r>
                <a:r>
                  <a:rPr lang="en-IN" baseline="0"/>
                  <a:t> Mean of X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3 - Shivani Adsar.xlsx]Part 1 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Histogram of the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 Pivot'!$A$4:$A$13</c:f>
              <c:strCache>
                <c:ptCount val="9"/>
                <c:pt idx="0">
                  <c:v>104-113</c:v>
                </c:pt>
                <c:pt idx="1">
                  <c:v>114-123</c:v>
                </c:pt>
                <c:pt idx="2">
                  <c:v>124-133</c:v>
                </c:pt>
                <c:pt idx="3">
                  <c:v>134-143</c:v>
                </c:pt>
                <c:pt idx="4">
                  <c:v>144-153</c:v>
                </c:pt>
                <c:pt idx="5">
                  <c:v>154-163</c:v>
                </c:pt>
                <c:pt idx="6">
                  <c:v>164-173</c:v>
                </c:pt>
                <c:pt idx="7">
                  <c:v>174-183</c:v>
                </c:pt>
                <c:pt idx="8">
                  <c:v>184-193</c:v>
                </c:pt>
              </c:strCache>
            </c:strRef>
          </c:cat>
          <c:val>
            <c:numRef>
              <c:f>'Part 1 Pivot'!$B$4:$B$13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3.3000000000000002E-2</c:v>
                </c:pt>
                <c:pt idx="2">
                  <c:v>8.6999999999999994E-2</c:v>
                </c:pt>
                <c:pt idx="3">
                  <c:v>0.22500000000000001</c:v>
                </c:pt>
                <c:pt idx="4">
                  <c:v>0.27800000000000002</c:v>
                </c:pt>
                <c:pt idx="5">
                  <c:v>0.217</c:v>
                </c:pt>
                <c:pt idx="6">
                  <c:v>0.11600000000000001</c:v>
                </c:pt>
                <c:pt idx="7">
                  <c:v>3.2000000000000001E-2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2-40BA-83E8-512510168A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155408"/>
        <c:axId val="371154448"/>
      </c:barChart>
      <c:catAx>
        <c:axId val="3711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4448"/>
        <c:crosses val="autoZero"/>
        <c:auto val="1"/>
        <c:lblAlgn val="ctr"/>
        <c:lblOffset val="100"/>
        <c:noMultiLvlLbl val="0"/>
      </c:catAx>
      <c:valAx>
        <c:axId val="371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Comaprison</a:t>
            </a:r>
            <a:r>
              <a:rPr lang="en-IN" baseline="0"/>
              <a:t> between Population and Sample Results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2'!$AU$8</c:f>
              <c:strCache>
                <c:ptCount val="1"/>
                <c:pt idx="0">
                  <c:v>Table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2'!$AT$9:$AT$11</c:f>
              <c:strCache>
                <c:ptCount val="3"/>
                <c:pt idx="0">
                  <c:v>Mean</c:v>
                </c:pt>
                <c:pt idx="1">
                  <c:v>Variance</c:v>
                </c:pt>
                <c:pt idx="2">
                  <c:v>Standard Deviation</c:v>
                </c:pt>
              </c:strCache>
            </c:strRef>
          </c:cat>
          <c:val>
            <c:numRef>
              <c:f>'Part 2'!$AU$9:$AU$11</c:f>
              <c:numCache>
                <c:formatCode>General</c:formatCode>
                <c:ptCount val="3"/>
                <c:pt idx="0">
                  <c:v>149.077</c:v>
                </c:pt>
                <c:pt idx="1">
                  <c:v>191.66107099999991</c:v>
                </c:pt>
                <c:pt idx="2">
                  <c:v>13.844171011656853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3-4D7D-9EEB-1B48F2BC0C5B}"/>
            </c:ext>
          </c:extLst>
        </c:ser>
        <c:ser>
          <c:idx val="1"/>
          <c:order val="1"/>
          <c:tx>
            <c:strRef>
              <c:f>'Part 2'!$AV$8</c:f>
              <c:strCache>
                <c:ptCount val="1"/>
                <c:pt idx="0">
                  <c:v>Table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 2'!$AT$9:$AT$11</c:f>
              <c:strCache>
                <c:ptCount val="3"/>
                <c:pt idx="0">
                  <c:v>Mean</c:v>
                </c:pt>
                <c:pt idx="1">
                  <c:v>Variance</c:v>
                </c:pt>
                <c:pt idx="2">
                  <c:v>Standard Deviation</c:v>
                </c:pt>
              </c:strCache>
            </c:strRef>
          </c:cat>
          <c:val>
            <c:numRef>
              <c:f>'Part 2'!$AV$9:$AV$11</c:f>
              <c:numCache>
                <c:formatCode>General</c:formatCode>
                <c:ptCount val="3"/>
                <c:pt idx="0">
                  <c:v>149.66083333333333</c:v>
                </c:pt>
                <c:pt idx="1">
                  <c:v>189.66314102564098</c:v>
                </c:pt>
                <c:pt idx="2">
                  <c:v>13.693214466198549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D7D-9EEB-1B48F2BC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27448"/>
        <c:axId val="592427768"/>
      </c:lineChart>
      <c:catAx>
        <c:axId val="59242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7768"/>
        <c:crosses val="autoZero"/>
        <c:auto val="1"/>
        <c:lblAlgn val="ctr"/>
        <c:lblOffset val="100"/>
        <c:noMultiLvlLbl val="0"/>
      </c:catAx>
      <c:valAx>
        <c:axId val="5924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3 - Shivani Adsar.xlsx]Part 1 Pivot!PivotTable7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 Pivot'!$A$4:$A$13</c:f>
              <c:strCache>
                <c:ptCount val="9"/>
                <c:pt idx="0">
                  <c:v>104-113</c:v>
                </c:pt>
                <c:pt idx="1">
                  <c:v>114-123</c:v>
                </c:pt>
                <c:pt idx="2">
                  <c:v>124-133</c:v>
                </c:pt>
                <c:pt idx="3">
                  <c:v>134-143</c:v>
                </c:pt>
                <c:pt idx="4">
                  <c:v>144-153</c:v>
                </c:pt>
                <c:pt idx="5">
                  <c:v>154-163</c:v>
                </c:pt>
                <c:pt idx="6">
                  <c:v>164-173</c:v>
                </c:pt>
                <c:pt idx="7">
                  <c:v>174-183</c:v>
                </c:pt>
                <c:pt idx="8">
                  <c:v>184-193</c:v>
                </c:pt>
              </c:strCache>
            </c:strRef>
          </c:cat>
          <c:val>
            <c:numRef>
              <c:f>'Part 1 Pivot'!$B$4:$B$13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3.3000000000000002E-2</c:v>
                </c:pt>
                <c:pt idx="2">
                  <c:v>8.6999999999999994E-2</c:v>
                </c:pt>
                <c:pt idx="3">
                  <c:v>0.22500000000000001</c:v>
                </c:pt>
                <c:pt idx="4">
                  <c:v>0.27800000000000002</c:v>
                </c:pt>
                <c:pt idx="5">
                  <c:v>0.217</c:v>
                </c:pt>
                <c:pt idx="6">
                  <c:v>0.11600000000000001</c:v>
                </c:pt>
                <c:pt idx="7">
                  <c:v>3.2000000000000001E-2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456B-81DE-3F63C557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55408"/>
        <c:axId val="371154448"/>
      </c:barChart>
      <c:catAx>
        <c:axId val="3711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4448"/>
        <c:crosses val="autoZero"/>
        <c:auto val="1"/>
        <c:lblAlgn val="ctr"/>
        <c:lblOffset val="100"/>
        <c:noMultiLvlLbl val="0"/>
      </c:catAx>
      <c:valAx>
        <c:axId val="371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Clustered Column Chart for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ref data'!$A$4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 ref data'!$B$3:$F$3</c:f>
              <c:strCache>
                <c:ptCount val="5"/>
                <c:pt idx="0">
                  <c:v>A-Y1</c:v>
                </c:pt>
                <c:pt idx="1">
                  <c:v>B-Y1</c:v>
                </c:pt>
                <c:pt idx="2">
                  <c:v>C-Y1</c:v>
                </c:pt>
                <c:pt idx="3">
                  <c:v>D-Y1</c:v>
                </c:pt>
                <c:pt idx="4">
                  <c:v>E-Y1</c:v>
                </c:pt>
              </c:strCache>
            </c:strRef>
          </c:cat>
          <c:val>
            <c:numRef>
              <c:f>'Part 3 ref data'!$B$4:$F$4</c:f>
              <c:numCache>
                <c:formatCode>General</c:formatCode>
                <c:ptCount val="5"/>
                <c:pt idx="0">
                  <c:v>254.2821917808219</c:v>
                </c:pt>
                <c:pt idx="1">
                  <c:v>211.82191780821918</c:v>
                </c:pt>
                <c:pt idx="2">
                  <c:v>324.71232876712327</c:v>
                </c:pt>
                <c:pt idx="3">
                  <c:v>420.0794520547945</c:v>
                </c:pt>
                <c:pt idx="4">
                  <c:v>194.72876712328767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D-4E29-8537-A9AE7200EC3A}"/>
            </c:ext>
          </c:extLst>
        </c:ser>
        <c:ser>
          <c:idx val="1"/>
          <c:order val="1"/>
          <c:tx>
            <c:strRef>
              <c:f>'Part 3 ref data'!$A$5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3 ref data'!$B$3:$F$3</c:f>
              <c:strCache>
                <c:ptCount val="5"/>
                <c:pt idx="0">
                  <c:v>A-Y1</c:v>
                </c:pt>
                <c:pt idx="1">
                  <c:v>B-Y1</c:v>
                </c:pt>
                <c:pt idx="2">
                  <c:v>C-Y1</c:v>
                </c:pt>
                <c:pt idx="3">
                  <c:v>D-Y1</c:v>
                </c:pt>
                <c:pt idx="4">
                  <c:v>E-Y1</c:v>
                </c:pt>
              </c:strCache>
            </c:strRef>
          </c:cat>
          <c:val>
            <c:numRef>
              <c:f>'Part 3 ref data'!$B$5:$F$5</c:f>
              <c:numCache>
                <c:formatCode>General</c:formatCode>
                <c:ptCount val="5"/>
                <c:pt idx="0">
                  <c:v>33.614407488267439</c:v>
                </c:pt>
                <c:pt idx="1">
                  <c:v>41.356843802192422</c:v>
                </c:pt>
                <c:pt idx="2">
                  <c:v>46.736601021645278</c:v>
                </c:pt>
                <c:pt idx="3">
                  <c:v>44.583995794652758</c:v>
                </c:pt>
                <c:pt idx="4">
                  <c:v>18.739696652259244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D-4E29-8537-A9AE7200EC3A}"/>
            </c:ext>
          </c:extLst>
        </c:ser>
        <c:ser>
          <c:idx val="2"/>
          <c:order val="2"/>
          <c:tx>
            <c:strRef>
              <c:f>'Part 3 ref data'!$A$6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3 ref data'!$B$3:$F$3</c:f>
              <c:strCache>
                <c:ptCount val="5"/>
                <c:pt idx="0">
                  <c:v>A-Y1</c:v>
                </c:pt>
                <c:pt idx="1">
                  <c:v>B-Y1</c:v>
                </c:pt>
                <c:pt idx="2">
                  <c:v>C-Y1</c:v>
                </c:pt>
                <c:pt idx="3">
                  <c:v>D-Y1</c:v>
                </c:pt>
                <c:pt idx="4">
                  <c:v>E-Y1</c:v>
                </c:pt>
              </c:strCache>
            </c:strRef>
          </c:cat>
          <c:val>
            <c:numRef>
              <c:f>'Part 3 ref data'!$B$6:$F$6</c:f>
              <c:numCache>
                <c:formatCode>General</c:formatCode>
                <c:ptCount val="5"/>
                <c:pt idx="0">
                  <c:v>253</c:v>
                </c:pt>
                <c:pt idx="1">
                  <c:v>210</c:v>
                </c:pt>
                <c:pt idx="2">
                  <c:v>323</c:v>
                </c:pt>
                <c:pt idx="3">
                  <c:v>416</c:v>
                </c:pt>
                <c:pt idx="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D-4E29-8537-A9AE7200EC3A}"/>
            </c:ext>
          </c:extLst>
        </c:ser>
        <c:ser>
          <c:idx val="3"/>
          <c:order val="3"/>
          <c:tx>
            <c:strRef>
              <c:f>'Part 3 ref data'!$A$7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3 ref data'!$B$3:$F$3</c:f>
              <c:strCache>
                <c:ptCount val="5"/>
                <c:pt idx="0">
                  <c:v>A-Y1</c:v>
                </c:pt>
                <c:pt idx="1">
                  <c:v>B-Y1</c:v>
                </c:pt>
                <c:pt idx="2">
                  <c:v>C-Y1</c:v>
                </c:pt>
                <c:pt idx="3">
                  <c:v>D-Y1</c:v>
                </c:pt>
                <c:pt idx="4">
                  <c:v>E-Y1</c:v>
                </c:pt>
              </c:strCache>
            </c:strRef>
          </c:cat>
          <c:val>
            <c:numRef>
              <c:f>'Part 3 ref data'!$B$7:$F$7</c:f>
              <c:numCache>
                <c:formatCode>General</c:formatCode>
                <c:ptCount val="5"/>
                <c:pt idx="0">
                  <c:v>200</c:v>
                </c:pt>
                <c:pt idx="1">
                  <c:v>151</c:v>
                </c:pt>
                <c:pt idx="2">
                  <c:v>250</c:v>
                </c:pt>
                <c:pt idx="3">
                  <c:v>350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D-4E29-8537-A9AE7200EC3A}"/>
            </c:ext>
          </c:extLst>
        </c:ser>
        <c:ser>
          <c:idx val="4"/>
          <c:order val="4"/>
          <c:tx>
            <c:strRef>
              <c:f>'Part 3 ref data'!$A$8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 3 ref data'!$B$3:$F$3</c:f>
              <c:strCache>
                <c:ptCount val="5"/>
                <c:pt idx="0">
                  <c:v>A-Y1</c:v>
                </c:pt>
                <c:pt idx="1">
                  <c:v>B-Y1</c:v>
                </c:pt>
                <c:pt idx="2">
                  <c:v>C-Y1</c:v>
                </c:pt>
                <c:pt idx="3">
                  <c:v>D-Y1</c:v>
                </c:pt>
                <c:pt idx="4">
                  <c:v>E-Y1</c:v>
                </c:pt>
              </c:strCache>
            </c:strRef>
          </c:cat>
          <c:val>
            <c:numRef>
              <c:f>'Part 3 ref data'!$B$8:$F$8</c:f>
              <c:numCache>
                <c:formatCode>General</c:formatCode>
                <c:ptCount val="5"/>
                <c:pt idx="0">
                  <c:v>466</c:v>
                </c:pt>
                <c:pt idx="1">
                  <c:v>520</c:v>
                </c:pt>
                <c:pt idx="2">
                  <c:v>521</c:v>
                </c:pt>
                <c:pt idx="3">
                  <c:v>600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D-4E29-8537-A9AE7200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52600"/>
        <c:axId val="424249400"/>
      </c:barChart>
      <c:catAx>
        <c:axId val="42425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9400"/>
        <c:crosses val="autoZero"/>
        <c:auto val="1"/>
        <c:lblAlgn val="ctr"/>
        <c:lblOffset val="100"/>
        <c:noMultiLvlLbl val="0"/>
      </c:catAx>
      <c:valAx>
        <c:axId val="4242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2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Clustered Column Chart for Year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ref data'!$J$4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 ref data'!$K$3:$O$3</c:f>
              <c:strCache>
                <c:ptCount val="5"/>
                <c:pt idx="0">
                  <c:v>A-Y2</c:v>
                </c:pt>
                <c:pt idx="1">
                  <c:v>B-Y2</c:v>
                </c:pt>
                <c:pt idx="2">
                  <c:v>C-Y2</c:v>
                </c:pt>
                <c:pt idx="3">
                  <c:v>D-Y2</c:v>
                </c:pt>
                <c:pt idx="4">
                  <c:v>E-Y2</c:v>
                </c:pt>
              </c:strCache>
            </c:strRef>
          </c:cat>
          <c:val>
            <c:numRef>
              <c:f>'Part 3 ref data'!$K$4:$O$4</c:f>
              <c:numCache>
                <c:formatCode>General</c:formatCode>
                <c:ptCount val="5"/>
                <c:pt idx="0">
                  <c:v>301.98082191780821</c:v>
                </c:pt>
                <c:pt idx="1">
                  <c:v>231.66027397260274</c:v>
                </c:pt>
                <c:pt idx="2">
                  <c:v>266.68767123287671</c:v>
                </c:pt>
                <c:pt idx="3">
                  <c:v>318.50684931506851</c:v>
                </c:pt>
                <c:pt idx="4">
                  <c:v>262.56164383561645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1-4C2C-9070-67D52CDF6D12}"/>
            </c:ext>
          </c:extLst>
        </c:ser>
        <c:ser>
          <c:idx val="1"/>
          <c:order val="1"/>
          <c:tx>
            <c:strRef>
              <c:f>'Part 3 ref data'!$J$5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3 ref data'!$K$3:$O$3</c:f>
              <c:strCache>
                <c:ptCount val="5"/>
                <c:pt idx="0">
                  <c:v>A-Y2</c:v>
                </c:pt>
                <c:pt idx="1">
                  <c:v>B-Y2</c:v>
                </c:pt>
                <c:pt idx="2">
                  <c:v>C-Y2</c:v>
                </c:pt>
                <c:pt idx="3">
                  <c:v>D-Y2</c:v>
                </c:pt>
                <c:pt idx="4">
                  <c:v>E-Y2</c:v>
                </c:pt>
              </c:strCache>
            </c:strRef>
          </c:cat>
          <c:val>
            <c:numRef>
              <c:f>'Part 3 ref data'!$K$5:$O$5</c:f>
              <c:numCache>
                <c:formatCode>General</c:formatCode>
                <c:ptCount val="5"/>
                <c:pt idx="0">
                  <c:v>38.681457129950758</c:v>
                </c:pt>
                <c:pt idx="1">
                  <c:v>45.164408881275762</c:v>
                </c:pt>
                <c:pt idx="2">
                  <c:v>32.651018298600874</c:v>
                </c:pt>
                <c:pt idx="3">
                  <c:v>84.008817447943827</c:v>
                </c:pt>
                <c:pt idx="4">
                  <c:v>24.263993527566008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1-4C2C-9070-67D52CDF6D12}"/>
            </c:ext>
          </c:extLst>
        </c:ser>
        <c:ser>
          <c:idx val="2"/>
          <c:order val="2"/>
          <c:tx>
            <c:strRef>
              <c:f>'Part 3 ref data'!$J$6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3 ref data'!$K$3:$O$3</c:f>
              <c:strCache>
                <c:ptCount val="5"/>
                <c:pt idx="0">
                  <c:v>A-Y2</c:v>
                </c:pt>
                <c:pt idx="1">
                  <c:v>B-Y2</c:v>
                </c:pt>
                <c:pt idx="2">
                  <c:v>C-Y2</c:v>
                </c:pt>
                <c:pt idx="3">
                  <c:v>D-Y2</c:v>
                </c:pt>
                <c:pt idx="4">
                  <c:v>E-Y2</c:v>
                </c:pt>
              </c:strCache>
            </c:strRef>
          </c:cat>
          <c:val>
            <c:numRef>
              <c:f>'Part 3 ref data'!$K$6:$O$6</c:f>
              <c:numCache>
                <c:formatCode>General</c:formatCode>
                <c:ptCount val="5"/>
                <c:pt idx="0">
                  <c:v>303</c:v>
                </c:pt>
                <c:pt idx="1">
                  <c:v>230</c:v>
                </c:pt>
                <c:pt idx="2">
                  <c:v>266</c:v>
                </c:pt>
                <c:pt idx="3">
                  <c:v>337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1-4C2C-9070-67D52CDF6D12}"/>
            </c:ext>
          </c:extLst>
        </c:ser>
        <c:ser>
          <c:idx val="3"/>
          <c:order val="3"/>
          <c:tx>
            <c:strRef>
              <c:f>'Part 3 ref data'!$J$7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3 ref data'!$K$3:$O$3</c:f>
              <c:strCache>
                <c:ptCount val="5"/>
                <c:pt idx="0">
                  <c:v>A-Y2</c:v>
                </c:pt>
                <c:pt idx="1">
                  <c:v>B-Y2</c:v>
                </c:pt>
                <c:pt idx="2">
                  <c:v>C-Y2</c:v>
                </c:pt>
                <c:pt idx="3">
                  <c:v>D-Y2</c:v>
                </c:pt>
                <c:pt idx="4">
                  <c:v>E-Y2</c:v>
                </c:pt>
              </c:strCache>
            </c:strRef>
          </c:cat>
          <c:val>
            <c:numRef>
              <c:f>'Part 3 ref data'!$K$7:$O$7</c:f>
              <c:numCache>
                <c:formatCode>General</c:formatCode>
                <c:ptCount val="5"/>
                <c:pt idx="0">
                  <c:v>240</c:v>
                </c:pt>
                <c:pt idx="1">
                  <c:v>160</c:v>
                </c:pt>
                <c:pt idx="2">
                  <c:v>180</c:v>
                </c:pt>
                <c:pt idx="3">
                  <c:v>0</c:v>
                </c:pt>
                <c:pt idx="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1-4C2C-9070-67D52CDF6D12}"/>
            </c:ext>
          </c:extLst>
        </c:ser>
        <c:ser>
          <c:idx val="4"/>
          <c:order val="4"/>
          <c:tx>
            <c:strRef>
              <c:f>'Part 3 ref data'!$J$8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 3 ref data'!$K$3:$O$3</c:f>
              <c:strCache>
                <c:ptCount val="5"/>
                <c:pt idx="0">
                  <c:v>A-Y2</c:v>
                </c:pt>
                <c:pt idx="1">
                  <c:v>B-Y2</c:v>
                </c:pt>
                <c:pt idx="2">
                  <c:v>C-Y2</c:v>
                </c:pt>
                <c:pt idx="3">
                  <c:v>D-Y2</c:v>
                </c:pt>
                <c:pt idx="4">
                  <c:v>E-Y2</c:v>
                </c:pt>
              </c:strCache>
            </c:strRef>
          </c:cat>
          <c:val>
            <c:numRef>
              <c:f>'Part 3 ref data'!$K$8:$O$8</c:f>
              <c:numCache>
                <c:formatCode>General</c:formatCode>
                <c:ptCount val="5"/>
                <c:pt idx="0">
                  <c:v>510</c:v>
                </c:pt>
                <c:pt idx="1">
                  <c:v>475</c:v>
                </c:pt>
                <c:pt idx="2">
                  <c:v>320</c:v>
                </c:pt>
                <c:pt idx="3">
                  <c:v>560</c:v>
                </c:pt>
                <c:pt idx="4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1-4C2C-9070-67D52CDF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89552"/>
        <c:axId val="631216376"/>
      </c:barChart>
      <c:catAx>
        <c:axId val="4081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16376"/>
        <c:crosses val="autoZero"/>
        <c:auto val="1"/>
        <c:lblAlgn val="ctr"/>
        <c:lblOffset val="100"/>
        <c:noMultiLvlLbl val="0"/>
      </c:catAx>
      <c:valAx>
        <c:axId val="6312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Box Plot for Stores in Year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Stores in Year 1</a:t>
          </a:r>
        </a:p>
      </cx:txPr>
    </cx:title>
    <cx:plotArea>
      <cx:plotAreaRegion>
        <cx:series layoutId="boxWhisker" uniqueId="{51B023E8-7EF5-4B98-853A-1F93B74A63C3}">
          <cx:tx>
            <cx:txData>
              <cx:f>_xlchart.v1.10</cx:f>
              <cx:v>Store A A-Y1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FCFEDB-8B3F-4867-8B54-9E75924CA515}">
          <cx:tx>
            <cx:txData>
              <cx:f>_xlchart.v1.12</cx:f>
              <cx:v>Store B B-Y1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B11A95-26AE-4D80-99B7-8CFAF782412F}">
          <cx:tx>
            <cx:txData>
              <cx:f>_xlchart.v1.14</cx:f>
              <cx:v>Store C C-Y1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C6BA30-FF4F-47C2-AC88-F4AB3704CA22}">
          <cx:tx>
            <cx:txData>
              <cx:f>_xlchart.v1.16</cx:f>
              <cx:v>Store D D-Y1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E691433-E8E2-48CB-A1CA-F6318CAE9851}">
          <cx:tx>
            <cx:txData>
              <cx:f>_xlchart.v1.18</cx:f>
              <cx:v>Store E E-Y1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Stores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Stores</a:t>
              </a:r>
            </a:p>
          </cx:txPr>
        </cx:title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Box Plot for Stores in Year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Stores in Year 2</a:t>
          </a:r>
        </a:p>
      </cx:txPr>
    </cx:title>
    <cx:plotArea>
      <cx:plotAreaRegion>
        <cx:series layoutId="boxWhisker" uniqueId="{024637A6-9AA4-4F1B-83F2-747747EC5ACD}">
          <cx:tx>
            <cx:txData>
              <cx:f>_xlchart.v1.0</cx:f>
              <cx:v>Store A A-Y2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65D40D-7265-46B5-9289-54589494B881}">
          <cx:tx>
            <cx:txData>
              <cx:f>_xlchart.v1.2</cx:f>
              <cx:v>Store B B-Y2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DE0583-73BD-4BB0-AA6E-210BEB212105}">
          <cx:tx>
            <cx:txData>
              <cx:f>_xlchart.v1.4</cx:f>
              <cx:v>Store C C-Y2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6017A3A-56AE-4519-9FF0-E114579F40ED}">
          <cx:tx>
            <cx:txData>
              <cx:f>_xlchart.v1.6</cx:f>
              <cx:v>Store D D-Y2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517474C-B9D3-4018-84DB-08BC458199F0}">
          <cx:tx>
            <cx:txData>
              <cx:f>_xlchart.v1.8</cx:f>
              <cx:v>Store E E-Y2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Stores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Stores</a:t>
              </a:r>
            </a:p>
          </cx:txPr>
        </cx:title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boxWhisker" uniqueId="{51B023E8-7EF5-4B98-853A-1F93B74A63C3}">
          <cx:tx>
            <cx:txData>
              <cx:f>_xlchart.v1.20</cx:f>
              <cx:v>Store A A-Y1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FCFEDB-8B3F-4867-8B54-9E75924CA515}">
          <cx:tx>
            <cx:txData>
              <cx:f>_xlchart.v1.22</cx:f>
              <cx:v>Store B B-Y1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B11A95-26AE-4D80-99B7-8CFAF782412F}">
          <cx:tx>
            <cx:txData>
              <cx:f>_xlchart.v1.24</cx:f>
              <cx:v>Store C C-Y1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C6BA30-FF4F-47C2-AC88-F4AB3704CA22}">
          <cx:tx>
            <cx:txData>
              <cx:f>_xlchart.v1.26</cx:f>
              <cx:v>Store D D-Y1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E691433-E8E2-48CB-A1CA-F6318CAE9851}">
          <cx:tx>
            <cx:txData>
              <cx:f>_xlchart.v1.28</cx:f>
              <cx:v>Store E E-Y1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/>
    <cx:plotArea>
      <cx:plotAreaRegion>
        <cx:series layoutId="boxWhisker" uniqueId="{024637A6-9AA4-4F1B-83F2-747747EC5ACD}">
          <cx:tx>
            <cx:txData>
              <cx:f>_xlchart.v1.30</cx:f>
              <cx:v>Store A A-Y2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65D40D-7265-46B5-9289-54589494B881}">
          <cx:tx>
            <cx:txData>
              <cx:f>_xlchart.v1.32</cx:f>
              <cx:v>Store B B-Y2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DE0583-73BD-4BB0-AA6E-210BEB212105}">
          <cx:tx>
            <cx:txData>
              <cx:f>_xlchart.v1.34</cx:f>
              <cx:v>Store C C-Y2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6017A3A-56AE-4519-9FF0-E114579F40ED}">
          <cx:tx>
            <cx:txData>
              <cx:f>_xlchart.v1.36</cx:f>
              <cx:v>Store D D-Y2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517474C-B9D3-4018-84DB-08BC458199F0}">
          <cx:tx>
            <cx:txData>
              <cx:f>_xlchart.v1.38</cx:f>
              <cx:v>Store E E-Y2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65314</xdr:colOff>
      <xdr:row>26</xdr:row>
      <xdr:rowOff>152400</xdr:rowOff>
    </xdr:from>
    <xdr:to>
      <xdr:col>7</xdr:col>
      <xdr:colOff>130628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052BF-F8FF-458B-BE9E-5E78D68C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26</xdr:row>
      <xdr:rowOff>174171</xdr:rowOff>
    </xdr:from>
    <xdr:to>
      <xdr:col>11</xdr:col>
      <xdr:colOff>272143</xdr:colOff>
      <xdr:row>40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FEBE6-F825-4700-92DB-CD14C77A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838201</xdr:colOff>
      <xdr:row>24</xdr:row>
      <xdr:rowOff>97971</xdr:rowOff>
    </xdr:from>
    <xdr:to>
      <xdr:col>19</xdr:col>
      <xdr:colOff>1698172</xdr:colOff>
      <xdr:row>38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D65A7-1B68-4E12-86CA-DA9E5D688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581891</xdr:colOff>
      <xdr:row>12</xdr:row>
      <xdr:rowOff>55419</xdr:rowOff>
    </xdr:from>
    <xdr:to>
      <xdr:col>8</xdr:col>
      <xdr:colOff>1039091</xdr:colOff>
      <xdr:row>39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18261-6FA3-4C04-A63D-4DB9E3FF5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1960418</xdr:colOff>
      <xdr:row>18</xdr:row>
      <xdr:rowOff>27708</xdr:rowOff>
    </xdr:from>
    <xdr:to>
      <xdr:col>54</xdr:col>
      <xdr:colOff>76200</xdr:colOff>
      <xdr:row>32</xdr:row>
      <xdr:rowOff>55417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0CC28-A275-4088-8FCD-24E91413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781049</xdr:colOff>
      <xdr:row>1</xdr:row>
      <xdr:rowOff>76199</xdr:rowOff>
    </xdr:from>
    <xdr:to>
      <xdr:col>20</xdr:col>
      <xdr:colOff>323850</xdr:colOff>
      <xdr:row>13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23D944-B38E-4178-8B67-D437BAFE4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5889" y="259079"/>
              <a:ext cx="4632961" cy="2270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800100</xdr:colOff>
      <xdr:row>16</xdr:row>
      <xdr:rowOff>95250</xdr:rowOff>
    </xdr:from>
    <xdr:to>
      <xdr:col>20</xdr:col>
      <xdr:colOff>285750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A62872-5B07-4948-84BE-A6C5884771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4940" y="3021330"/>
              <a:ext cx="457581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1112520</xdr:colOff>
      <xdr:row>9</xdr:row>
      <xdr:rowOff>83820</xdr:rowOff>
    </xdr:from>
    <xdr:to>
      <xdr:col>4</xdr:col>
      <xdr:colOff>1592580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25D64-1449-4E5A-8628-FE9FBA41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337</xdr:row>
      <xdr:rowOff>76200</xdr:rowOff>
    </xdr:from>
    <xdr:to>
      <xdr:col>10</xdr:col>
      <xdr:colOff>38100</xdr:colOff>
      <xdr:row>352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A1BDAB-5760-420D-ACE8-AA0064363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61706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345</xdr:row>
      <xdr:rowOff>15240</xdr:rowOff>
    </xdr:from>
    <xdr:to>
      <xdr:col>15</xdr:col>
      <xdr:colOff>228600</xdr:colOff>
      <xdr:row>360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4B2057-1074-48DF-8A01-9404CA6320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63108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1203960</xdr:colOff>
      <xdr:row>11</xdr:row>
      <xdr:rowOff>64770</xdr:rowOff>
    </xdr:from>
    <xdr:to>
      <xdr:col>8</xdr:col>
      <xdr:colOff>121920</xdr:colOff>
      <xdr:row>26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6A607-8EA9-465C-9985-C52467698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11</xdr:row>
      <xdr:rowOff>80010</xdr:rowOff>
    </xdr:from>
    <xdr:to>
      <xdr:col>16</xdr:col>
      <xdr:colOff>236220</xdr:colOff>
      <xdr:row>26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3CEB8C-8199-4550-B62E-68331CB2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ni Adsar" refreshedDate="43741.809337847226" createdVersion="6" refreshedVersion="6" minRefreshableVersion="3" recordCount="1000" xr:uid="{3F5A465E-4F81-400B-95DB-2E2D40273C89}">
  <cacheSource type="worksheet">
    <worksheetSource ref="B4:B1004" sheet="Part 2"/>
  </cacheSource>
  <cacheFields count="1">
    <cacheField name="X - A Normal Population" numFmtId="0">
      <sharedItems containsSemiMixedTypes="0" containsString="0" containsNumber="1" containsInteger="1" minValue="104" maxValue="189" count="73">
        <n v="142"/>
        <n v="155"/>
        <n v="151"/>
        <n v="158"/>
        <n v="131"/>
        <n v="143"/>
        <n v="152"/>
        <n v="120"/>
        <n v="173"/>
        <n v="168"/>
        <n v="166"/>
        <n v="150"/>
        <n v="159"/>
        <n v="147"/>
        <n v="161"/>
        <n v="139"/>
        <n v="174"/>
        <n v="125"/>
        <n v="118"/>
        <n v="138"/>
        <n v="134"/>
        <n v="146"/>
        <n v="164"/>
        <n v="163"/>
        <n v="175"/>
        <n v="167"/>
        <n v="165"/>
        <n v="162"/>
        <n v="112"/>
        <n v="130"/>
        <n v="141"/>
        <n v="121"/>
        <n v="137"/>
        <n v="144"/>
        <n v="154"/>
        <n v="153"/>
        <n v="129"/>
        <n v="160"/>
        <n v="157"/>
        <n v="148"/>
        <n v="140"/>
        <n v="156"/>
        <n v="169"/>
        <n v="149"/>
        <n v="145"/>
        <n v="127"/>
        <n v="135"/>
        <n v="170"/>
        <n v="136"/>
        <n v="128"/>
        <n v="172"/>
        <n v="178"/>
        <n v="106"/>
        <n v="177"/>
        <n v="122"/>
        <n v="133"/>
        <n v="123"/>
        <n v="126"/>
        <n v="132"/>
        <n v="171"/>
        <n v="176"/>
        <n v="185"/>
        <n v="124"/>
        <n v="181"/>
        <n v="189"/>
        <n v="179"/>
        <n v="184"/>
        <n v="183"/>
        <n v="113"/>
        <n v="116"/>
        <n v="104"/>
        <n v="180"/>
        <n v="117"/>
      </sharedItems>
      <fieldGroup base="0">
        <rangePr startNum="104" endNum="189" groupInterval="10"/>
        <groupItems count="11">
          <s v="&lt;104"/>
          <s v="104-113"/>
          <s v="114-123"/>
          <s v="124-133"/>
          <s v="134-143"/>
          <s v="144-153"/>
          <s v="154-163"/>
          <s v="164-173"/>
          <s v="174-183"/>
          <s v="184-193"/>
          <s v="&gt;19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0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1"/>
  </r>
  <r>
    <x v="12"/>
  </r>
  <r>
    <x v="13"/>
  </r>
  <r>
    <x v="12"/>
  </r>
  <r>
    <x v="12"/>
  </r>
  <r>
    <x v="14"/>
  </r>
  <r>
    <x v="3"/>
  </r>
  <r>
    <x v="15"/>
  </r>
  <r>
    <x v="14"/>
  </r>
  <r>
    <x v="16"/>
  </r>
  <r>
    <x v="3"/>
  </r>
  <r>
    <x v="12"/>
  </r>
  <r>
    <x v="17"/>
  </r>
  <r>
    <x v="0"/>
  </r>
  <r>
    <x v="18"/>
  </r>
  <r>
    <x v="19"/>
  </r>
  <r>
    <x v="20"/>
  </r>
  <r>
    <x v="21"/>
  </r>
  <r>
    <x v="22"/>
  </r>
  <r>
    <x v="23"/>
  </r>
  <r>
    <x v="0"/>
  </r>
  <r>
    <x v="24"/>
  </r>
  <r>
    <x v="25"/>
  </r>
  <r>
    <x v="26"/>
  </r>
  <r>
    <x v="18"/>
  </r>
  <r>
    <x v="21"/>
  </r>
  <r>
    <x v="11"/>
  </r>
  <r>
    <x v="11"/>
  </r>
  <r>
    <x v="14"/>
  </r>
  <r>
    <x v="4"/>
  </r>
  <r>
    <x v="27"/>
  </r>
  <r>
    <x v="28"/>
  </r>
  <r>
    <x v="29"/>
  </r>
  <r>
    <x v="14"/>
  </r>
  <r>
    <x v="9"/>
  </r>
  <r>
    <x v="30"/>
  </r>
  <r>
    <x v="31"/>
  </r>
  <r>
    <x v="32"/>
  </r>
  <r>
    <x v="33"/>
  </r>
  <r>
    <x v="34"/>
  </r>
  <r>
    <x v="10"/>
  </r>
  <r>
    <x v="35"/>
  </r>
  <r>
    <x v="36"/>
  </r>
  <r>
    <x v="17"/>
  </r>
  <r>
    <x v="22"/>
  </r>
  <r>
    <x v="34"/>
  </r>
  <r>
    <x v="13"/>
  </r>
  <r>
    <x v="26"/>
  </r>
  <r>
    <x v="21"/>
  </r>
  <r>
    <x v="37"/>
  </r>
  <r>
    <x v="3"/>
  </r>
  <r>
    <x v="1"/>
  </r>
  <r>
    <x v="5"/>
  </r>
  <r>
    <x v="34"/>
  </r>
  <r>
    <x v="27"/>
  </r>
  <r>
    <x v="23"/>
  </r>
  <r>
    <x v="18"/>
  </r>
  <r>
    <x v="33"/>
  </r>
  <r>
    <x v="29"/>
  </r>
  <r>
    <x v="31"/>
  </r>
  <r>
    <x v="4"/>
  </r>
  <r>
    <x v="13"/>
  </r>
  <r>
    <x v="38"/>
  </r>
  <r>
    <x v="39"/>
  </r>
  <r>
    <x v="17"/>
  </r>
  <r>
    <x v="40"/>
  </r>
  <r>
    <x v="41"/>
  </r>
  <r>
    <x v="38"/>
  </r>
  <r>
    <x v="0"/>
  </r>
  <r>
    <x v="42"/>
  </r>
  <r>
    <x v="43"/>
  </r>
  <r>
    <x v="6"/>
  </r>
  <r>
    <x v="27"/>
  </r>
  <r>
    <x v="0"/>
  </r>
  <r>
    <x v="23"/>
  </r>
  <r>
    <x v="11"/>
  </r>
  <r>
    <x v="37"/>
  </r>
  <r>
    <x v="35"/>
  </r>
  <r>
    <x v="44"/>
  </r>
  <r>
    <x v="44"/>
  </r>
  <r>
    <x v="45"/>
  </r>
  <r>
    <x v="27"/>
  </r>
  <r>
    <x v="38"/>
  </r>
  <r>
    <x v="15"/>
  </r>
  <r>
    <x v="33"/>
  </r>
  <r>
    <x v="10"/>
  </r>
  <r>
    <x v="46"/>
  </r>
  <r>
    <x v="44"/>
  </r>
  <r>
    <x v="47"/>
  </r>
  <r>
    <x v="48"/>
  </r>
  <r>
    <x v="49"/>
  </r>
  <r>
    <x v="50"/>
  </r>
  <r>
    <x v="42"/>
  </r>
  <r>
    <x v="3"/>
  </r>
  <r>
    <x v="44"/>
  </r>
  <r>
    <x v="40"/>
  </r>
  <r>
    <x v="12"/>
  </r>
  <r>
    <x v="26"/>
  </r>
  <r>
    <x v="43"/>
  </r>
  <r>
    <x v="4"/>
  </r>
  <r>
    <x v="22"/>
  </r>
  <r>
    <x v="38"/>
  </r>
  <r>
    <x v="42"/>
  </r>
  <r>
    <x v="41"/>
  </r>
  <r>
    <x v="12"/>
  </r>
  <r>
    <x v="27"/>
  </r>
  <r>
    <x v="25"/>
  </r>
  <r>
    <x v="34"/>
  </r>
  <r>
    <x v="16"/>
  </r>
  <r>
    <x v="43"/>
  </r>
  <r>
    <x v="31"/>
  </r>
  <r>
    <x v="25"/>
  </r>
  <r>
    <x v="30"/>
  </r>
  <r>
    <x v="8"/>
  </r>
  <r>
    <x v="4"/>
  </r>
  <r>
    <x v="51"/>
  </r>
  <r>
    <x v="11"/>
  </r>
  <r>
    <x v="22"/>
  </r>
  <r>
    <x v="49"/>
  </r>
  <r>
    <x v="41"/>
  </r>
  <r>
    <x v="43"/>
  </r>
  <r>
    <x v="25"/>
  </r>
  <r>
    <x v="40"/>
  </r>
  <r>
    <x v="40"/>
  </r>
  <r>
    <x v="40"/>
  </r>
  <r>
    <x v="26"/>
  </r>
  <r>
    <x v="44"/>
  </r>
  <r>
    <x v="39"/>
  </r>
  <r>
    <x v="38"/>
  </r>
  <r>
    <x v="35"/>
  </r>
  <r>
    <x v="0"/>
  </r>
  <r>
    <x v="21"/>
  </r>
  <r>
    <x v="35"/>
  </r>
  <r>
    <x v="42"/>
  </r>
  <r>
    <x v="0"/>
  </r>
  <r>
    <x v="6"/>
  </r>
  <r>
    <x v="45"/>
  </r>
  <r>
    <x v="39"/>
  </r>
  <r>
    <x v="9"/>
  </r>
  <r>
    <x v="9"/>
  </r>
  <r>
    <x v="15"/>
  </r>
  <r>
    <x v="30"/>
  </r>
  <r>
    <x v="33"/>
  </r>
  <r>
    <x v="1"/>
  </r>
  <r>
    <x v="52"/>
  </r>
  <r>
    <x v="39"/>
  </r>
  <r>
    <x v="30"/>
  </r>
  <r>
    <x v="53"/>
  </r>
  <r>
    <x v="8"/>
  </r>
  <r>
    <x v="54"/>
  </r>
  <r>
    <x v="35"/>
  </r>
  <r>
    <x v="13"/>
  </r>
  <r>
    <x v="44"/>
  </r>
  <r>
    <x v="7"/>
  </r>
  <r>
    <x v="39"/>
  </r>
  <r>
    <x v="50"/>
  </r>
  <r>
    <x v="0"/>
  </r>
  <r>
    <x v="12"/>
  </r>
  <r>
    <x v="22"/>
  </r>
  <r>
    <x v="32"/>
  </r>
  <r>
    <x v="55"/>
  </r>
  <r>
    <x v="44"/>
  </r>
  <r>
    <x v="23"/>
  </r>
  <r>
    <x v="0"/>
  </r>
  <r>
    <x v="23"/>
  </r>
  <r>
    <x v="35"/>
  </r>
  <r>
    <x v="23"/>
  </r>
  <r>
    <x v="0"/>
  </r>
  <r>
    <x v="27"/>
  </r>
  <r>
    <x v="46"/>
  </r>
  <r>
    <x v="38"/>
  </r>
  <r>
    <x v="6"/>
  </r>
  <r>
    <x v="33"/>
  </r>
  <r>
    <x v="34"/>
  </r>
  <r>
    <x v="33"/>
  </r>
  <r>
    <x v="44"/>
  </r>
  <r>
    <x v="56"/>
  </r>
  <r>
    <x v="41"/>
  </r>
  <r>
    <x v="6"/>
  </r>
  <r>
    <x v="38"/>
  </r>
  <r>
    <x v="2"/>
  </r>
  <r>
    <x v="21"/>
  </r>
  <r>
    <x v="46"/>
  </r>
  <r>
    <x v="21"/>
  </r>
  <r>
    <x v="35"/>
  </r>
  <r>
    <x v="35"/>
  </r>
  <r>
    <x v="29"/>
  </r>
  <r>
    <x v="44"/>
  </r>
  <r>
    <x v="57"/>
  </r>
  <r>
    <x v="30"/>
  </r>
  <r>
    <x v="5"/>
  </r>
  <r>
    <x v="51"/>
  </r>
  <r>
    <x v="40"/>
  </r>
  <r>
    <x v="13"/>
  </r>
  <r>
    <x v="6"/>
  </r>
  <r>
    <x v="13"/>
  </r>
  <r>
    <x v="0"/>
  </r>
  <r>
    <x v="1"/>
  </r>
  <r>
    <x v="22"/>
  </r>
  <r>
    <x v="13"/>
  </r>
  <r>
    <x v="2"/>
  </r>
  <r>
    <x v="56"/>
  </r>
  <r>
    <x v="32"/>
  </r>
  <r>
    <x v="26"/>
  </r>
  <r>
    <x v="14"/>
  </r>
  <r>
    <x v="38"/>
  </r>
  <r>
    <x v="33"/>
  </r>
  <r>
    <x v="11"/>
  </r>
  <r>
    <x v="27"/>
  </r>
  <r>
    <x v="0"/>
  </r>
  <r>
    <x v="31"/>
  </r>
  <r>
    <x v="15"/>
  </r>
  <r>
    <x v="38"/>
  </r>
  <r>
    <x v="49"/>
  </r>
  <r>
    <x v="58"/>
  </r>
  <r>
    <x v="12"/>
  </r>
  <r>
    <x v="47"/>
  </r>
  <r>
    <x v="1"/>
  </r>
  <r>
    <x v="57"/>
  </r>
  <r>
    <x v="15"/>
  </r>
  <r>
    <x v="13"/>
  </r>
  <r>
    <x v="4"/>
  </r>
  <r>
    <x v="46"/>
  </r>
  <r>
    <x v="23"/>
  </r>
  <r>
    <x v="3"/>
  </r>
  <r>
    <x v="19"/>
  </r>
  <r>
    <x v="39"/>
  </r>
  <r>
    <x v="19"/>
  </r>
  <r>
    <x v="1"/>
  </r>
  <r>
    <x v="44"/>
  </r>
  <r>
    <x v="39"/>
  </r>
  <r>
    <x v="16"/>
  </r>
  <r>
    <x v="21"/>
  </r>
  <r>
    <x v="59"/>
  </r>
  <r>
    <x v="44"/>
  </r>
  <r>
    <x v="40"/>
  </r>
  <r>
    <x v="34"/>
  </r>
  <r>
    <x v="20"/>
  </r>
  <r>
    <x v="35"/>
  </r>
  <r>
    <x v="11"/>
  </r>
  <r>
    <x v="33"/>
  </r>
  <r>
    <x v="33"/>
  </r>
  <r>
    <x v="37"/>
  </r>
  <r>
    <x v="33"/>
  </r>
  <r>
    <x v="60"/>
  </r>
  <r>
    <x v="1"/>
  </r>
  <r>
    <x v="61"/>
  </r>
  <r>
    <x v="48"/>
  </r>
  <r>
    <x v="9"/>
  </r>
  <r>
    <x v="30"/>
  </r>
  <r>
    <x v="25"/>
  </r>
  <r>
    <x v="20"/>
  </r>
  <r>
    <x v="9"/>
  </r>
  <r>
    <x v="40"/>
  </r>
  <r>
    <x v="32"/>
  </r>
  <r>
    <x v="5"/>
  </r>
  <r>
    <x v="11"/>
  </r>
  <r>
    <x v="32"/>
  </r>
  <r>
    <x v="41"/>
  </r>
  <r>
    <x v="24"/>
  </r>
  <r>
    <x v="4"/>
  </r>
  <r>
    <x v="15"/>
  </r>
  <r>
    <x v="11"/>
  </r>
  <r>
    <x v="12"/>
  </r>
  <r>
    <x v="15"/>
  </r>
  <r>
    <x v="34"/>
  </r>
  <r>
    <x v="5"/>
  </r>
  <r>
    <x v="13"/>
  </r>
  <r>
    <x v="32"/>
  </r>
  <r>
    <x v="3"/>
  </r>
  <r>
    <x v="39"/>
  </r>
  <r>
    <x v="38"/>
  </r>
  <r>
    <x v="4"/>
  </r>
  <r>
    <x v="9"/>
  </r>
  <r>
    <x v="38"/>
  </r>
  <r>
    <x v="40"/>
  </r>
  <r>
    <x v="16"/>
  </r>
  <r>
    <x v="24"/>
  </r>
  <r>
    <x v="57"/>
  </r>
  <r>
    <x v="2"/>
  </r>
  <r>
    <x v="11"/>
  </r>
  <r>
    <x v="15"/>
  </r>
  <r>
    <x v="0"/>
  </r>
  <r>
    <x v="15"/>
  </r>
  <r>
    <x v="20"/>
  </r>
  <r>
    <x v="4"/>
  </r>
  <r>
    <x v="11"/>
  </r>
  <r>
    <x v="57"/>
  </r>
  <r>
    <x v="2"/>
  </r>
  <r>
    <x v="55"/>
  </r>
  <r>
    <x v="39"/>
  </r>
  <r>
    <x v="40"/>
  </r>
  <r>
    <x v="62"/>
  </r>
  <r>
    <x v="3"/>
  </r>
  <r>
    <x v="54"/>
  </r>
  <r>
    <x v="27"/>
  </r>
  <r>
    <x v="43"/>
  </r>
  <r>
    <x v="25"/>
  </r>
  <r>
    <x v="11"/>
  </r>
  <r>
    <x v="19"/>
  </r>
  <r>
    <x v="43"/>
  </r>
  <r>
    <x v="42"/>
  </r>
  <r>
    <x v="46"/>
  </r>
  <r>
    <x v="35"/>
  </r>
  <r>
    <x v="48"/>
  </r>
  <r>
    <x v="43"/>
  </r>
  <r>
    <x v="32"/>
  </r>
  <r>
    <x v="37"/>
  </r>
  <r>
    <x v="24"/>
  </r>
  <r>
    <x v="63"/>
  </r>
  <r>
    <x v="8"/>
  </r>
  <r>
    <x v="13"/>
  </r>
  <r>
    <x v="44"/>
  </r>
  <r>
    <x v="12"/>
  </r>
  <r>
    <x v="31"/>
  </r>
  <r>
    <x v="21"/>
  </r>
  <r>
    <x v="46"/>
  </r>
  <r>
    <x v="8"/>
  </r>
  <r>
    <x v="8"/>
  </r>
  <r>
    <x v="20"/>
  </r>
  <r>
    <x v="33"/>
  </r>
  <r>
    <x v="12"/>
  </r>
  <r>
    <x v="43"/>
  </r>
  <r>
    <x v="19"/>
  </r>
  <r>
    <x v="3"/>
  </r>
  <r>
    <x v="36"/>
  </r>
  <r>
    <x v="2"/>
  </r>
  <r>
    <x v="2"/>
  </r>
  <r>
    <x v="55"/>
  </r>
  <r>
    <x v="37"/>
  </r>
  <r>
    <x v="15"/>
  </r>
  <r>
    <x v="43"/>
  </r>
  <r>
    <x v="14"/>
  </r>
  <r>
    <x v="64"/>
  </r>
  <r>
    <x v="13"/>
  </r>
  <r>
    <x v="65"/>
  </r>
  <r>
    <x v="49"/>
  </r>
  <r>
    <x v="57"/>
  </r>
  <r>
    <x v="11"/>
  </r>
  <r>
    <x v="41"/>
  </r>
  <r>
    <x v="44"/>
  </r>
  <r>
    <x v="37"/>
  </r>
  <r>
    <x v="45"/>
  </r>
  <r>
    <x v="46"/>
  </r>
  <r>
    <x v="40"/>
  </r>
  <r>
    <x v="1"/>
  </r>
  <r>
    <x v="1"/>
  </r>
  <r>
    <x v="11"/>
  </r>
  <r>
    <x v="34"/>
  </r>
  <r>
    <x v="39"/>
  </r>
  <r>
    <x v="19"/>
  </r>
  <r>
    <x v="26"/>
  </r>
  <r>
    <x v="33"/>
  </r>
  <r>
    <x v="18"/>
  </r>
  <r>
    <x v="59"/>
  </r>
  <r>
    <x v="37"/>
  </r>
  <r>
    <x v="19"/>
  </r>
  <r>
    <x v="27"/>
  </r>
  <r>
    <x v="6"/>
  </r>
  <r>
    <x v="21"/>
  </r>
  <r>
    <x v="51"/>
  </r>
  <r>
    <x v="48"/>
  </r>
  <r>
    <x v="6"/>
  </r>
  <r>
    <x v="8"/>
  </r>
  <r>
    <x v="5"/>
  </r>
  <r>
    <x v="39"/>
  </r>
  <r>
    <x v="27"/>
  </r>
  <r>
    <x v="32"/>
  </r>
  <r>
    <x v="13"/>
  </r>
  <r>
    <x v="33"/>
  </r>
  <r>
    <x v="16"/>
  </r>
  <r>
    <x v="42"/>
  </r>
  <r>
    <x v="61"/>
  </r>
  <r>
    <x v="13"/>
  </r>
  <r>
    <x v="10"/>
  </r>
  <r>
    <x v="6"/>
  </r>
  <r>
    <x v="30"/>
  </r>
  <r>
    <x v="43"/>
  </r>
  <r>
    <x v="21"/>
  </r>
  <r>
    <x v="55"/>
  </r>
  <r>
    <x v="34"/>
  </r>
  <r>
    <x v="49"/>
  </r>
  <r>
    <x v="35"/>
  </r>
  <r>
    <x v="43"/>
  </r>
  <r>
    <x v="36"/>
  </r>
  <r>
    <x v="39"/>
  </r>
  <r>
    <x v="41"/>
  </r>
  <r>
    <x v="30"/>
  </r>
  <r>
    <x v="35"/>
  </r>
  <r>
    <x v="1"/>
  </r>
  <r>
    <x v="34"/>
  </r>
  <r>
    <x v="41"/>
  </r>
  <r>
    <x v="12"/>
  </r>
  <r>
    <x v="14"/>
  </r>
  <r>
    <x v="52"/>
  </r>
  <r>
    <x v="41"/>
  </r>
  <r>
    <x v="12"/>
  </r>
  <r>
    <x v="19"/>
  </r>
  <r>
    <x v="30"/>
  </r>
  <r>
    <x v="0"/>
  </r>
  <r>
    <x v="38"/>
  </r>
  <r>
    <x v="38"/>
  </r>
  <r>
    <x v="42"/>
  </r>
  <r>
    <x v="5"/>
  </r>
  <r>
    <x v="20"/>
  </r>
  <r>
    <x v="22"/>
  </r>
  <r>
    <x v="50"/>
  </r>
  <r>
    <x v="40"/>
  </r>
  <r>
    <x v="21"/>
  </r>
  <r>
    <x v="22"/>
  </r>
  <r>
    <x v="12"/>
  </r>
  <r>
    <x v="26"/>
  </r>
  <r>
    <x v="5"/>
  </r>
  <r>
    <x v="12"/>
  </r>
  <r>
    <x v="46"/>
  </r>
  <r>
    <x v="5"/>
  </r>
  <r>
    <x v="13"/>
  </r>
  <r>
    <x v="1"/>
  </r>
  <r>
    <x v="5"/>
  </r>
  <r>
    <x v="41"/>
  </r>
  <r>
    <x v="4"/>
  </r>
  <r>
    <x v="25"/>
  </r>
  <r>
    <x v="6"/>
  </r>
  <r>
    <x v="27"/>
  </r>
  <r>
    <x v="4"/>
  </r>
  <r>
    <x v="1"/>
  </r>
  <r>
    <x v="15"/>
  </r>
  <r>
    <x v="38"/>
  </r>
  <r>
    <x v="48"/>
  </r>
  <r>
    <x v="11"/>
  </r>
  <r>
    <x v="46"/>
  </r>
  <r>
    <x v="12"/>
  </r>
  <r>
    <x v="5"/>
  </r>
  <r>
    <x v="42"/>
  </r>
  <r>
    <x v="21"/>
  </r>
  <r>
    <x v="11"/>
  </r>
  <r>
    <x v="43"/>
  </r>
  <r>
    <x v="0"/>
  </r>
  <r>
    <x v="31"/>
  </r>
  <r>
    <x v="43"/>
  </r>
  <r>
    <x v="21"/>
  </r>
  <r>
    <x v="3"/>
  </r>
  <r>
    <x v="22"/>
  </r>
  <r>
    <x v="35"/>
  </r>
  <r>
    <x v="19"/>
  </r>
  <r>
    <x v="38"/>
  </r>
  <r>
    <x v="11"/>
  </r>
  <r>
    <x v="11"/>
  </r>
  <r>
    <x v="38"/>
  </r>
  <r>
    <x v="32"/>
  </r>
  <r>
    <x v="42"/>
  </r>
  <r>
    <x v="22"/>
  </r>
  <r>
    <x v="9"/>
  </r>
  <r>
    <x v="14"/>
  </r>
  <r>
    <x v="5"/>
  </r>
  <r>
    <x v="6"/>
  </r>
  <r>
    <x v="25"/>
  </r>
  <r>
    <x v="5"/>
  </r>
  <r>
    <x v="59"/>
  </r>
  <r>
    <x v="38"/>
  </r>
  <r>
    <x v="22"/>
  </r>
  <r>
    <x v="35"/>
  </r>
  <r>
    <x v="0"/>
  </r>
  <r>
    <x v="39"/>
  </r>
  <r>
    <x v="13"/>
  </r>
  <r>
    <x v="27"/>
  </r>
  <r>
    <x v="39"/>
  </r>
  <r>
    <x v="37"/>
  </r>
  <r>
    <x v="22"/>
  </r>
  <r>
    <x v="15"/>
  </r>
  <r>
    <x v="33"/>
  </r>
  <r>
    <x v="44"/>
  </r>
  <r>
    <x v="4"/>
  </r>
  <r>
    <x v="39"/>
  </r>
  <r>
    <x v="19"/>
  </r>
  <r>
    <x v="27"/>
  </r>
  <r>
    <x v="13"/>
  </r>
  <r>
    <x v="6"/>
  </r>
  <r>
    <x v="39"/>
  </r>
  <r>
    <x v="41"/>
  </r>
  <r>
    <x v="12"/>
  </r>
  <r>
    <x v="18"/>
  </r>
  <r>
    <x v="15"/>
  </r>
  <r>
    <x v="2"/>
  </r>
  <r>
    <x v="29"/>
  </r>
  <r>
    <x v="34"/>
  </r>
  <r>
    <x v="37"/>
  </r>
  <r>
    <x v="38"/>
  </r>
  <r>
    <x v="35"/>
  </r>
  <r>
    <x v="40"/>
  </r>
  <r>
    <x v="43"/>
  </r>
  <r>
    <x v="49"/>
  </r>
  <r>
    <x v="32"/>
  </r>
  <r>
    <x v="11"/>
  </r>
  <r>
    <x v="14"/>
  </r>
  <r>
    <x v="23"/>
  </r>
  <r>
    <x v="38"/>
  </r>
  <r>
    <x v="34"/>
  </r>
  <r>
    <x v="58"/>
  </r>
  <r>
    <x v="2"/>
  </r>
  <r>
    <x v="35"/>
  </r>
  <r>
    <x v="30"/>
  </r>
  <r>
    <x v="61"/>
  </r>
  <r>
    <x v="4"/>
  </r>
  <r>
    <x v="44"/>
  </r>
  <r>
    <x v="0"/>
  </r>
  <r>
    <x v="50"/>
  </r>
  <r>
    <x v="38"/>
  </r>
  <r>
    <x v="41"/>
  </r>
  <r>
    <x v="35"/>
  </r>
  <r>
    <x v="14"/>
  </r>
  <r>
    <x v="8"/>
  </r>
  <r>
    <x v="43"/>
  </r>
  <r>
    <x v="27"/>
  </r>
  <r>
    <x v="6"/>
  </r>
  <r>
    <x v="6"/>
  </r>
  <r>
    <x v="51"/>
  </r>
  <r>
    <x v="15"/>
  </r>
  <r>
    <x v="1"/>
  </r>
  <r>
    <x v="5"/>
  </r>
  <r>
    <x v="30"/>
  </r>
  <r>
    <x v="6"/>
  </r>
  <r>
    <x v="11"/>
  </r>
  <r>
    <x v="13"/>
  </r>
  <r>
    <x v="23"/>
  </r>
  <r>
    <x v="35"/>
  </r>
  <r>
    <x v="33"/>
  </r>
  <r>
    <x v="43"/>
  </r>
  <r>
    <x v="41"/>
  </r>
  <r>
    <x v="37"/>
  </r>
  <r>
    <x v="12"/>
  </r>
  <r>
    <x v="32"/>
  </r>
  <r>
    <x v="10"/>
  </r>
  <r>
    <x v="35"/>
  </r>
  <r>
    <x v="19"/>
  </r>
  <r>
    <x v="47"/>
  </r>
  <r>
    <x v="44"/>
  </r>
  <r>
    <x v="12"/>
  </r>
  <r>
    <x v="59"/>
  </r>
  <r>
    <x v="4"/>
  </r>
  <r>
    <x v="22"/>
  </r>
  <r>
    <x v="10"/>
  </r>
  <r>
    <x v="13"/>
  </r>
  <r>
    <x v="58"/>
  </r>
  <r>
    <x v="39"/>
  </r>
  <r>
    <x v="32"/>
  </r>
  <r>
    <x v="44"/>
  </r>
  <r>
    <x v="21"/>
  </r>
  <r>
    <x v="44"/>
  </r>
  <r>
    <x v="42"/>
  </r>
  <r>
    <x v="35"/>
  </r>
  <r>
    <x v="33"/>
  </r>
  <r>
    <x v="25"/>
  </r>
  <r>
    <x v="40"/>
  </r>
  <r>
    <x v="40"/>
  </r>
  <r>
    <x v="55"/>
  </r>
  <r>
    <x v="35"/>
  </r>
  <r>
    <x v="25"/>
  </r>
  <r>
    <x v="1"/>
  </r>
  <r>
    <x v="39"/>
  </r>
  <r>
    <x v="40"/>
  </r>
  <r>
    <x v="33"/>
  </r>
  <r>
    <x v="57"/>
  </r>
  <r>
    <x v="34"/>
  </r>
  <r>
    <x v="46"/>
  </r>
  <r>
    <x v="59"/>
  </r>
  <r>
    <x v="10"/>
  </r>
  <r>
    <x v="43"/>
  </r>
  <r>
    <x v="43"/>
  </r>
  <r>
    <x v="44"/>
  </r>
  <r>
    <x v="42"/>
  </r>
  <r>
    <x v="3"/>
  </r>
  <r>
    <x v="7"/>
  </r>
  <r>
    <x v="35"/>
  </r>
  <r>
    <x v="15"/>
  </r>
  <r>
    <x v="33"/>
  </r>
  <r>
    <x v="58"/>
  </r>
  <r>
    <x v="25"/>
  </r>
  <r>
    <x v="13"/>
  </r>
  <r>
    <x v="48"/>
  </r>
  <r>
    <x v="20"/>
  </r>
  <r>
    <x v="4"/>
  </r>
  <r>
    <x v="57"/>
  </r>
  <r>
    <x v="1"/>
  </r>
  <r>
    <x v="58"/>
  </r>
  <r>
    <x v="18"/>
  </r>
  <r>
    <x v="5"/>
  </r>
  <r>
    <x v="23"/>
  </r>
  <r>
    <x v="11"/>
  </r>
  <r>
    <x v="2"/>
  </r>
  <r>
    <x v="30"/>
  </r>
  <r>
    <x v="40"/>
  </r>
  <r>
    <x v="49"/>
  </r>
  <r>
    <x v="37"/>
  </r>
  <r>
    <x v="0"/>
  </r>
  <r>
    <x v="21"/>
  </r>
  <r>
    <x v="27"/>
  </r>
  <r>
    <x v="37"/>
  </r>
  <r>
    <x v="38"/>
  </r>
  <r>
    <x v="39"/>
  </r>
  <r>
    <x v="33"/>
  </r>
  <r>
    <x v="33"/>
  </r>
  <r>
    <x v="45"/>
  </r>
  <r>
    <x v="10"/>
  </r>
  <r>
    <x v="0"/>
  </r>
  <r>
    <x v="44"/>
  </r>
  <r>
    <x v="30"/>
  </r>
  <r>
    <x v="19"/>
  </r>
  <r>
    <x v="32"/>
  </r>
  <r>
    <x v="39"/>
  </r>
  <r>
    <x v="15"/>
  </r>
  <r>
    <x v="41"/>
  </r>
  <r>
    <x v="57"/>
  </r>
  <r>
    <x v="66"/>
  </r>
  <r>
    <x v="5"/>
  </r>
  <r>
    <x v="6"/>
  </r>
  <r>
    <x v="59"/>
  </r>
  <r>
    <x v="22"/>
  </r>
  <r>
    <x v="42"/>
  </r>
  <r>
    <x v="36"/>
  </r>
  <r>
    <x v="30"/>
  </r>
  <r>
    <x v="54"/>
  </r>
  <r>
    <x v="41"/>
  </r>
  <r>
    <x v="30"/>
  </r>
  <r>
    <x v="13"/>
  </r>
  <r>
    <x v="35"/>
  </r>
  <r>
    <x v="22"/>
  </r>
  <r>
    <x v="13"/>
  </r>
  <r>
    <x v="30"/>
  </r>
  <r>
    <x v="14"/>
  </r>
  <r>
    <x v="5"/>
  </r>
  <r>
    <x v="13"/>
  </r>
  <r>
    <x v="38"/>
  </r>
  <r>
    <x v="0"/>
  </r>
  <r>
    <x v="22"/>
  </r>
  <r>
    <x v="1"/>
  </r>
  <r>
    <x v="19"/>
  </r>
  <r>
    <x v="39"/>
  </r>
  <r>
    <x v="36"/>
  </r>
  <r>
    <x v="13"/>
  </r>
  <r>
    <x v="15"/>
  </r>
  <r>
    <x v="30"/>
  </r>
  <r>
    <x v="23"/>
  </r>
  <r>
    <x v="39"/>
  </r>
  <r>
    <x v="2"/>
  </r>
  <r>
    <x v="1"/>
  </r>
  <r>
    <x v="43"/>
  </r>
  <r>
    <x v="43"/>
  </r>
  <r>
    <x v="5"/>
  </r>
  <r>
    <x v="6"/>
  </r>
  <r>
    <x v="47"/>
  </r>
  <r>
    <x v="40"/>
  </r>
  <r>
    <x v="67"/>
  </r>
  <r>
    <x v="30"/>
  </r>
  <r>
    <x v="56"/>
  </r>
  <r>
    <x v="30"/>
  </r>
  <r>
    <x v="9"/>
  </r>
  <r>
    <x v="11"/>
  </r>
  <r>
    <x v="10"/>
  </r>
  <r>
    <x v="42"/>
  </r>
  <r>
    <x v="15"/>
  </r>
  <r>
    <x v="17"/>
  </r>
  <r>
    <x v="34"/>
  </r>
  <r>
    <x v="24"/>
  </r>
  <r>
    <x v="30"/>
  </r>
  <r>
    <x v="38"/>
  </r>
  <r>
    <x v="50"/>
  </r>
  <r>
    <x v="14"/>
  </r>
  <r>
    <x v="40"/>
  </r>
  <r>
    <x v="27"/>
  </r>
  <r>
    <x v="38"/>
  </r>
  <r>
    <x v="5"/>
  </r>
  <r>
    <x v="60"/>
  </r>
  <r>
    <x v="39"/>
  </r>
  <r>
    <x v="32"/>
  </r>
  <r>
    <x v="44"/>
  </r>
  <r>
    <x v="49"/>
  </r>
  <r>
    <x v="62"/>
  </r>
  <r>
    <x v="37"/>
  </r>
  <r>
    <x v="29"/>
  </r>
  <r>
    <x v="11"/>
  </r>
  <r>
    <x v="26"/>
  </r>
  <r>
    <x v="56"/>
  </r>
  <r>
    <x v="68"/>
  </r>
  <r>
    <x v="15"/>
  </r>
  <r>
    <x v="6"/>
  </r>
  <r>
    <x v="43"/>
  </r>
  <r>
    <x v="25"/>
  </r>
  <r>
    <x v="39"/>
  </r>
  <r>
    <x v="15"/>
  </r>
  <r>
    <x v="20"/>
  </r>
  <r>
    <x v="15"/>
  </r>
  <r>
    <x v="1"/>
  </r>
  <r>
    <x v="59"/>
  </r>
  <r>
    <x v="55"/>
  </r>
  <r>
    <x v="3"/>
  </r>
  <r>
    <x v="57"/>
  </r>
  <r>
    <x v="33"/>
  </r>
  <r>
    <x v="15"/>
  </r>
  <r>
    <x v="26"/>
  </r>
  <r>
    <x v="58"/>
  </r>
  <r>
    <x v="30"/>
  </r>
  <r>
    <x v="30"/>
  </r>
  <r>
    <x v="43"/>
  </r>
  <r>
    <x v="48"/>
  </r>
  <r>
    <x v="43"/>
  </r>
  <r>
    <x v="21"/>
  </r>
  <r>
    <x v="11"/>
  </r>
  <r>
    <x v="69"/>
  </r>
  <r>
    <x v="3"/>
  </r>
  <r>
    <x v="15"/>
  </r>
  <r>
    <x v="39"/>
  </r>
  <r>
    <x v="3"/>
  </r>
  <r>
    <x v="49"/>
  </r>
  <r>
    <x v="48"/>
  </r>
  <r>
    <x v="1"/>
  </r>
  <r>
    <x v="23"/>
  </r>
  <r>
    <x v="39"/>
  </r>
  <r>
    <x v="55"/>
  </r>
  <r>
    <x v="10"/>
  </r>
  <r>
    <x v="44"/>
  </r>
  <r>
    <x v="48"/>
  </r>
  <r>
    <x v="5"/>
  </r>
  <r>
    <x v="25"/>
  </r>
  <r>
    <x v="34"/>
  </r>
  <r>
    <x v="22"/>
  </r>
  <r>
    <x v="40"/>
  </r>
  <r>
    <x v="2"/>
  </r>
  <r>
    <x v="10"/>
  </r>
  <r>
    <x v="38"/>
  </r>
  <r>
    <x v="23"/>
  </r>
  <r>
    <x v="12"/>
  </r>
  <r>
    <x v="11"/>
  </r>
  <r>
    <x v="13"/>
  </r>
  <r>
    <x v="0"/>
  </r>
  <r>
    <x v="1"/>
  </r>
  <r>
    <x v="3"/>
  </r>
  <r>
    <x v="40"/>
  </r>
  <r>
    <x v="45"/>
  </r>
  <r>
    <x v="39"/>
  </r>
  <r>
    <x v="13"/>
  </r>
  <r>
    <x v="6"/>
  </r>
  <r>
    <x v="42"/>
  </r>
  <r>
    <x v="48"/>
  </r>
  <r>
    <x v="22"/>
  </r>
  <r>
    <x v="20"/>
  </r>
  <r>
    <x v="1"/>
  </r>
  <r>
    <x v="16"/>
  </r>
  <r>
    <x v="5"/>
  </r>
  <r>
    <x v="23"/>
  </r>
  <r>
    <x v="24"/>
  </r>
  <r>
    <x v="70"/>
  </r>
  <r>
    <x v="11"/>
  </r>
  <r>
    <x v="35"/>
  </r>
  <r>
    <x v="46"/>
  </r>
  <r>
    <x v="32"/>
  </r>
  <r>
    <x v="12"/>
  </r>
  <r>
    <x v="12"/>
  </r>
  <r>
    <x v="11"/>
  </r>
  <r>
    <x v="35"/>
  </r>
  <r>
    <x v="43"/>
  </r>
  <r>
    <x v="9"/>
  </r>
  <r>
    <x v="66"/>
  </r>
  <r>
    <x v="8"/>
  </r>
  <r>
    <x v="48"/>
  </r>
  <r>
    <x v="33"/>
  </r>
  <r>
    <x v="58"/>
  </r>
  <r>
    <x v="19"/>
  </r>
  <r>
    <x v="33"/>
  </r>
  <r>
    <x v="35"/>
  </r>
  <r>
    <x v="17"/>
  </r>
  <r>
    <x v="23"/>
  </r>
  <r>
    <x v="17"/>
  </r>
  <r>
    <x v="10"/>
  </r>
  <r>
    <x v="37"/>
  </r>
  <r>
    <x v="26"/>
  </r>
  <r>
    <x v="5"/>
  </r>
  <r>
    <x v="44"/>
  </r>
  <r>
    <x v="15"/>
  </r>
  <r>
    <x v="11"/>
  </r>
  <r>
    <x v="5"/>
  </r>
  <r>
    <x v="15"/>
  </r>
  <r>
    <x v="48"/>
  </r>
  <r>
    <x v="37"/>
  </r>
  <r>
    <x v="58"/>
  </r>
  <r>
    <x v="35"/>
  </r>
  <r>
    <x v="51"/>
  </r>
  <r>
    <x v="51"/>
  </r>
  <r>
    <x v="12"/>
  </r>
  <r>
    <x v="4"/>
  </r>
  <r>
    <x v="30"/>
  </r>
  <r>
    <x v="0"/>
  </r>
  <r>
    <x v="19"/>
  </r>
  <r>
    <x v="27"/>
  </r>
  <r>
    <x v="1"/>
  </r>
  <r>
    <x v="19"/>
  </r>
  <r>
    <x v="43"/>
  </r>
  <r>
    <x v="38"/>
  </r>
  <r>
    <x v="34"/>
  </r>
  <r>
    <x v="41"/>
  </r>
  <r>
    <x v="27"/>
  </r>
  <r>
    <x v="11"/>
  </r>
  <r>
    <x v="7"/>
  </r>
  <r>
    <x v="38"/>
  </r>
  <r>
    <x v="56"/>
  </r>
  <r>
    <x v="10"/>
  </r>
  <r>
    <x v="44"/>
  </r>
  <r>
    <x v="57"/>
  </r>
  <r>
    <x v="30"/>
  </r>
  <r>
    <x v="35"/>
  </r>
  <r>
    <x v="48"/>
  </r>
  <r>
    <x v="33"/>
  </r>
  <r>
    <x v="9"/>
  </r>
  <r>
    <x v="37"/>
  </r>
  <r>
    <x v="33"/>
  </r>
  <r>
    <x v="17"/>
  </r>
  <r>
    <x v="15"/>
  </r>
  <r>
    <x v="43"/>
  </r>
  <r>
    <x v="58"/>
  </r>
  <r>
    <x v="13"/>
  </r>
  <r>
    <x v="14"/>
  </r>
  <r>
    <x v="11"/>
  </r>
  <r>
    <x v="5"/>
  </r>
  <r>
    <x v="35"/>
  </r>
  <r>
    <x v="32"/>
  </r>
  <r>
    <x v="30"/>
  </r>
  <r>
    <x v="21"/>
  </r>
  <r>
    <x v="38"/>
  </r>
  <r>
    <x v="4"/>
  </r>
  <r>
    <x v="34"/>
  </r>
  <r>
    <x v="14"/>
  </r>
  <r>
    <x v="20"/>
  </r>
  <r>
    <x v="5"/>
  </r>
  <r>
    <x v="24"/>
  </r>
  <r>
    <x v="3"/>
  </r>
  <r>
    <x v="15"/>
  </r>
  <r>
    <x v="14"/>
  </r>
  <r>
    <x v="14"/>
  </r>
  <r>
    <x v="44"/>
  </r>
  <r>
    <x v="48"/>
  </r>
  <r>
    <x v="35"/>
  </r>
  <r>
    <x v="5"/>
  </r>
  <r>
    <x v="19"/>
  </r>
  <r>
    <x v="37"/>
  </r>
  <r>
    <x v="40"/>
  </r>
  <r>
    <x v="15"/>
  </r>
  <r>
    <x v="20"/>
  </r>
  <r>
    <x v="9"/>
  </r>
  <r>
    <x v="59"/>
  </r>
  <r>
    <x v="2"/>
  </r>
  <r>
    <x v="45"/>
  </r>
  <r>
    <x v="33"/>
  </r>
  <r>
    <x v="1"/>
  </r>
  <r>
    <x v="5"/>
  </r>
  <r>
    <x v="42"/>
  </r>
  <r>
    <x v="32"/>
  </r>
  <r>
    <x v="55"/>
  </r>
  <r>
    <x v="17"/>
  </r>
  <r>
    <x v="45"/>
  </r>
  <r>
    <x v="16"/>
  </r>
  <r>
    <x v="40"/>
  </r>
  <r>
    <x v="4"/>
  </r>
  <r>
    <x v="33"/>
  </r>
  <r>
    <x v="54"/>
  </r>
  <r>
    <x v="19"/>
  </r>
  <r>
    <x v="40"/>
  </r>
  <r>
    <x v="20"/>
  </r>
  <r>
    <x v="58"/>
  </r>
  <r>
    <x v="13"/>
  </r>
  <r>
    <x v="9"/>
  </r>
  <r>
    <x v="23"/>
  </r>
  <r>
    <x v="22"/>
  </r>
  <r>
    <x v="62"/>
  </r>
  <r>
    <x v="21"/>
  </r>
  <r>
    <x v="38"/>
  </r>
  <r>
    <x v="6"/>
  </r>
  <r>
    <x v="21"/>
  </r>
  <r>
    <x v="5"/>
  </r>
  <r>
    <x v="56"/>
  </r>
  <r>
    <x v="56"/>
  </r>
  <r>
    <x v="3"/>
  </r>
  <r>
    <x v="19"/>
  </r>
  <r>
    <x v="44"/>
  </r>
  <r>
    <x v="11"/>
  </r>
  <r>
    <x v="13"/>
  </r>
  <r>
    <x v="12"/>
  </r>
  <r>
    <x v="13"/>
  </r>
  <r>
    <x v="15"/>
  </r>
  <r>
    <x v="13"/>
  </r>
  <r>
    <x v="12"/>
  </r>
  <r>
    <x v="3"/>
  </r>
  <r>
    <x v="50"/>
  </r>
  <r>
    <x v="20"/>
  </r>
  <r>
    <x v="27"/>
  </r>
  <r>
    <x v="14"/>
  </r>
  <r>
    <x v="44"/>
  </r>
  <r>
    <x v="19"/>
  </r>
  <r>
    <x v="1"/>
  </r>
  <r>
    <x v="6"/>
  </r>
  <r>
    <x v="34"/>
  </r>
  <r>
    <x v="23"/>
  </r>
  <r>
    <x v="34"/>
  </r>
  <r>
    <x v="18"/>
  </r>
  <r>
    <x v="30"/>
  </r>
  <r>
    <x v="29"/>
  </r>
  <r>
    <x v="53"/>
  </r>
  <r>
    <x v="21"/>
  </r>
  <r>
    <x v="46"/>
  </r>
  <r>
    <x v="39"/>
  </r>
  <r>
    <x v="37"/>
  </r>
  <r>
    <x v="35"/>
  </r>
  <r>
    <x v="40"/>
  </r>
  <r>
    <x v="48"/>
  </r>
  <r>
    <x v="71"/>
  </r>
  <r>
    <x v="13"/>
  </r>
  <r>
    <x v="3"/>
  </r>
  <r>
    <x v="23"/>
  </r>
  <r>
    <x v="29"/>
  </r>
  <r>
    <x v="18"/>
  </r>
  <r>
    <x v="19"/>
  </r>
  <r>
    <x v="39"/>
  </r>
  <r>
    <x v="6"/>
  </r>
  <r>
    <x v="20"/>
  </r>
  <r>
    <x v="43"/>
  </r>
  <r>
    <x v="10"/>
  </r>
  <r>
    <x v="58"/>
  </r>
  <r>
    <x v="15"/>
  </r>
  <r>
    <x v="41"/>
  </r>
  <r>
    <x v="39"/>
  </r>
  <r>
    <x v="42"/>
  </r>
  <r>
    <x v="2"/>
  </r>
  <r>
    <x v="39"/>
  </r>
  <r>
    <x v="43"/>
  </r>
  <r>
    <x v="0"/>
  </r>
  <r>
    <x v="42"/>
  </r>
  <r>
    <x v="1"/>
  </r>
  <r>
    <x v="24"/>
  </r>
  <r>
    <x v="35"/>
  </r>
  <r>
    <x v="33"/>
  </r>
  <r>
    <x v="38"/>
  </r>
  <r>
    <x v="12"/>
  </r>
  <r>
    <x v="19"/>
  </r>
  <r>
    <x v="56"/>
  </r>
  <r>
    <x v="34"/>
  </r>
  <r>
    <x v="21"/>
  </r>
  <r>
    <x v="43"/>
  </r>
  <r>
    <x v="39"/>
  </r>
  <r>
    <x v="27"/>
  </r>
  <r>
    <x v="9"/>
  </r>
  <r>
    <x v="19"/>
  </r>
  <r>
    <x v="14"/>
  </r>
  <r>
    <x v="19"/>
  </r>
  <r>
    <x v="35"/>
  </r>
  <r>
    <x v="5"/>
  </r>
  <r>
    <x v="34"/>
  </r>
  <r>
    <x v="24"/>
  </r>
  <r>
    <x v="21"/>
  </r>
  <r>
    <x v="20"/>
  </r>
  <r>
    <x v="13"/>
  </r>
  <r>
    <x v="30"/>
  </r>
  <r>
    <x v="4"/>
  </r>
  <r>
    <x v="21"/>
  </r>
  <r>
    <x v="13"/>
  </r>
  <r>
    <x v="15"/>
  </r>
  <r>
    <x v="10"/>
  </r>
  <r>
    <x v="48"/>
  </r>
  <r>
    <x v="42"/>
  </r>
  <r>
    <x v="16"/>
  </r>
  <r>
    <x v="19"/>
  </r>
  <r>
    <x v="21"/>
  </r>
  <r>
    <x v="11"/>
  </r>
  <r>
    <x v="23"/>
  </r>
  <r>
    <x v="34"/>
  </r>
  <r>
    <x v="56"/>
  </r>
  <r>
    <x v="64"/>
  </r>
  <r>
    <x v="21"/>
  </r>
  <r>
    <x v="46"/>
  </r>
  <r>
    <x v="41"/>
  </r>
  <r>
    <x v="51"/>
  </r>
  <r>
    <x v="38"/>
  </r>
  <r>
    <x v="35"/>
  </r>
  <r>
    <x v="32"/>
  </r>
  <r>
    <x v="72"/>
  </r>
  <r>
    <x v="38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EA663-F75B-4C1D-AF55-749D62B4AB7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X - A Normal Population2" fld="0" subtotal="count" showDataAs="percentOfCol" baseField="0" baseItem="2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07360-8171-4D30-94D4-7B4FE61B128C}" name="Table1" displayName="Table1" ref="A1:A34" totalsRowShown="0">
  <autoFilter ref="A1:A34" xr:uid="{B9742662-990C-4227-81A4-00262A70B348}"/>
  <tableColumns count="1">
    <tableColumn id="1" xr3:uid="{246A03BF-1F94-40CA-91D3-5BC9926A8E1A}" name="X - A Normal 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8A3F-3AC5-4A2E-AFC2-CB9AD19B198F}">
  <dimension ref="A1:V1004"/>
  <sheetViews>
    <sheetView tabSelected="1" zoomScale="70" zoomScaleNormal="70" workbookViewId="0">
      <selection activeCell="K23" sqref="K23"/>
    </sheetView>
  </sheetViews>
  <sheetFormatPr defaultColWidth="9.109375" defaultRowHeight="15.6" x14ac:dyDescent="0.3"/>
  <cols>
    <col min="1" max="1" width="15.77734375" style="15" customWidth="1"/>
    <col min="2" max="2" width="9.109375" style="15"/>
    <col min="3" max="3" width="3.33203125" style="15" customWidth="1"/>
    <col min="4" max="4" width="24.109375" style="15" customWidth="1"/>
    <col min="5" max="5" width="16.44140625" style="15" customWidth="1"/>
    <col min="6" max="6" width="12" style="15" customWidth="1"/>
    <col min="7" max="7" width="9.6640625" style="15" bestFit="1" customWidth="1"/>
    <col min="8" max="8" width="11.5546875" style="15" bestFit="1" customWidth="1"/>
    <col min="9" max="9" width="21.5546875" style="15" bestFit="1" customWidth="1"/>
    <col min="10" max="10" width="16.5546875" style="15" customWidth="1"/>
    <col min="11" max="11" width="29.109375" style="15" customWidth="1"/>
    <col min="12" max="12" width="9.109375" style="15"/>
    <col min="13" max="13" width="23.6640625" style="15" customWidth="1"/>
    <col min="14" max="14" width="15.6640625" style="15" customWidth="1"/>
    <col min="15" max="15" width="7.6640625" style="15" bestFit="1" customWidth="1"/>
    <col min="16" max="16" width="11.33203125" style="15" customWidth="1"/>
    <col min="17" max="17" width="23.5546875" style="18" customWidth="1"/>
    <col min="18" max="18" width="26.5546875" style="15" customWidth="1"/>
    <col min="19" max="19" width="27.6640625" style="15" customWidth="1"/>
    <col min="20" max="20" width="27" style="15" customWidth="1"/>
    <col min="21" max="16384" width="9.109375" style="15"/>
  </cols>
  <sheetData>
    <row r="1" spans="1:20" ht="24.75" customHeight="1" x14ac:dyDescent="0.3">
      <c r="D1" s="85" t="s">
        <v>0</v>
      </c>
      <c r="E1" s="85"/>
      <c r="F1" s="85"/>
      <c r="G1" s="85"/>
    </row>
    <row r="2" spans="1:20" ht="24.75" customHeight="1" x14ac:dyDescent="0.3"/>
    <row r="3" spans="1:20" s="16" customFormat="1" x14ac:dyDescent="0.3">
      <c r="D3" s="16" t="s">
        <v>16</v>
      </c>
      <c r="I3" s="16" t="s">
        <v>17</v>
      </c>
      <c r="M3" s="16" t="s">
        <v>18</v>
      </c>
      <c r="Q3" s="66"/>
      <c r="R3" s="16" t="s">
        <v>19</v>
      </c>
    </row>
    <row r="4" spans="1:20" ht="17.399999999999999" x14ac:dyDescent="0.3">
      <c r="D4" s="5" t="s">
        <v>2</v>
      </c>
      <c r="E4" s="5" t="s">
        <v>1</v>
      </c>
      <c r="F4" s="5" t="s">
        <v>21</v>
      </c>
      <c r="G4" s="5" t="s">
        <v>22</v>
      </c>
      <c r="I4" s="17" t="s">
        <v>6</v>
      </c>
      <c r="J4" s="5" t="s">
        <v>82</v>
      </c>
      <c r="K4" s="5" t="s">
        <v>81</v>
      </c>
      <c r="M4" s="5" t="s">
        <v>3</v>
      </c>
      <c r="N4" s="5" t="s">
        <v>81</v>
      </c>
      <c r="O4" s="67" t="s">
        <v>73</v>
      </c>
      <c r="P4" s="68" t="s">
        <v>90</v>
      </c>
      <c r="Q4" s="69" t="s">
        <v>2</v>
      </c>
      <c r="R4" s="70" t="s">
        <v>74</v>
      </c>
      <c r="S4" s="5" t="s">
        <v>8</v>
      </c>
      <c r="T4" s="5" t="s">
        <v>9</v>
      </c>
    </row>
    <row r="5" spans="1:20" x14ac:dyDescent="0.3">
      <c r="A5" s="69" t="s">
        <v>104</v>
      </c>
      <c r="D5" s="22">
        <v>0</v>
      </c>
      <c r="E5" s="71">
        <f>_xlfn.HYPGEOM.DIST(D5,$B$6,$B$7,$B$8,0)</f>
        <v>1.185705701324497E-3</v>
      </c>
      <c r="F5" s="22">
        <f>_xlfn.HYPGEOM.DIST(D5,$B$6,$B$7,$B$8,1)</f>
        <v>1.185705701324497E-3</v>
      </c>
      <c r="G5" s="21">
        <f>(D5-$J$5)^2*E5</f>
        <v>2.9642642533112423E-2</v>
      </c>
      <c r="I5" s="5" t="s">
        <v>4</v>
      </c>
      <c r="J5" s="19">
        <f>SUMPRODUCT(D5:D25,E5:E25)</f>
        <v>5</v>
      </c>
      <c r="K5" s="72">
        <f ca="1">AVERAGE(N5:N1004)</f>
        <v>4.0129999999999999</v>
      </c>
      <c r="M5" s="22">
        <f ca="1">RAND()</f>
        <v>0.17665811224387995</v>
      </c>
      <c r="N5" s="22">
        <f ca="1">IFERROR(VLOOKUP(M5,$P$5:$Q$25,2,1),0)</f>
        <v>2</v>
      </c>
      <c r="O5" s="45">
        <v>1</v>
      </c>
      <c r="P5" s="22">
        <v>1.185705701324497E-3</v>
      </c>
      <c r="Q5" s="22">
        <v>0</v>
      </c>
      <c r="R5" s="72">
        <v>20</v>
      </c>
      <c r="S5" s="19">
        <f ca="1">AVERAGE(N5:N24)</f>
        <v>3.8</v>
      </c>
      <c r="T5" s="19">
        <f>SUMPRODUCT($D$5:$D$25,$E$5:$E$25)</f>
        <v>5</v>
      </c>
    </row>
    <row r="6" spans="1:20" x14ac:dyDescent="0.3">
      <c r="A6" s="21" t="s">
        <v>88</v>
      </c>
      <c r="B6" s="21">
        <v>20</v>
      </c>
      <c r="D6" s="22">
        <v>1</v>
      </c>
      <c r="E6" s="22">
        <f>_xlfn.HYPGEOM.DIST(D6,$B$6,$B$7,$B$8,0)</f>
        <v>1.1567860500726779E-2</v>
      </c>
      <c r="F6" s="22">
        <f t="shared" ref="F6:F25" si="0">_xlfn.HYPGEOM.DIST(D6,$B$6,$B$7,$B$8,1)</f>
        <v>1.2753566202051274E-2</v>
      </c>
      <c r="G6" s="21">
        <f t="shared" ref="G6:G25" si="1">(D6-$J$5)^2*E6</f>
        <v>0.18508576801162846</v>
      </c>
      <c r="I6" s="5" t="s">
        <v>7</v>
      </c>
      <c r="J6" s="22">
        <f>SUM(G5:G25)</f>
        <v>2.8481012658227853</v>
      </c>
      <c r="K6" s="73">
        <f ca="1">VAR(N5:N1004)</f>
        <v>2.6995305305305308</v>
      </c>
      <c r="M6" s="22">
        <f t="shared" ref="M6:M69" ca="1" si="2">RAND()</f>
        <v>0.65398954759520167</v>
      </c>
      <c r="N6" s="22">
        <f t="shared" ref="N6:N69" ca="1" si="3">IFERROR(VLOOKUP(M6,$P$5:$Q$25,2,1),0)</f>
        <v>5</v>
      </c>
      <c r="O6" s="45">
        <v>2</v>
      </c>
      <c r="P6" s="22">
        <v>1.2753566202051274E-2</v>
      </c>
      <c r="Q6" s="22">
        <v>1</v>
      </c>
      <c r="R6" s="73">
        <v>40</v>
      </c>
      <c r="S6" s="22">
        <f ca="1">AVERAGE(N5:N44)</f>
        <v>3.8</v>
      </c>
      <c r="T6" s="19">
        <f t="shared" ref="T6:T18" si="4">SUMPRODUCT($D$5:$D$25,$E$5:$E$25)</f>
        <v>5</v>
      </c>
    </row>
    <row r="7" spans="1:20" x14ac:dyDescent="0.3">
      <c r="A7" s="21" t="s">
        <v>89</v>
      </c>
      <c r="B7" s="21">
        <v>20</v>
      </c>
      <c r="D7" s="22">
        <v>2</v>
      </c>
      <c r="E7" s="22">
        <f t="shared" ref="E7:E25" si="5">_xlfn.HYPGEOM.DIST(D7,$B$6,$B$7,$B$8,0)</f>
        <v>4.9714257628123454E-2</v>
      </c>
      <c r="F7" s="22">
        <f t="shared" si="0"/>
        <v>6.2467823830174733E-2</v>
      </c>
      <c r="G7" s="21">
        <f t="shared" si="1"/>
        <v>0.44742831865311106</v>
      </c>
      <c r="I7" s="5" t="s">
        <v>5</v>
      </c>
      <c r="J7" s="22">
        <f>SQRT(J6)</f>
        <v>1.687631851389036</v>
      </c>
      <c r="K7" s="73">
        <f ca="1">SQRT(K6)</f>
        <v>1.6430248112948662</v>
      </c>
      <c r="M7" s="22">
        <f t="shared" ca="1" si="2"/>
        <v>9.680237339694775E-2</v>
      </c>
      <c r="N7" s="22">
        <f t="shared" ca="1" si="3"/>
        <v>2</v>
      </c>
      <c r="O7" s="45">
        <v>3</v>
      </c>
      <c r="P7" s="22">
        <v>6.2467823830174733E-2</v>
      </c>
      <c r="Q7" s="22">
        <v>2</v>
      </c>
      <c r="R7" s="73">
        <v>60</v>
      </c>
      <c r="S7" s="22">
        <f ca="1">AVERAGE(N5:N64)</f>
        <v>3.7</v>
      </c>
      <c r="T7" s="19">
        <f t="shared" si="4"/>
        <v>5</v>
      </c>
    </row>
    <row r="8" spans="1:20" x14ac:dyDescent="0.3">
      <c r="A8" s="21" t="s">
        <v>105</v>
      </c>
      <c r="B8" s="21">
        <v>80</v>
      </c>
      <c r="D8" s="22">
        <v>3</v>
      </c>
      <c r="E8" s="22">
        <f t="shared" si="5"/>
        <v>0.12486371683342631</v>
      </c>
      <c r="F8" s="22">
        <f t="shared" si="0"/>
        <v>0.18733154066360103</v>
      </c>
      <c r="G8" s="21">
        <f t="shared" si="1"/>
        <v>0.49945486733370525</v>
      </c>
      <c r="M8" s="22">
        <f t="shared" ca="1" si="2"/>
        <v>0.52652597120430422</v>
      </c>
      <c r="N8" s="22">
        <f t="shared" ca="1" si="3"/>
        <v>4</v>
      </c>
      <c r="O8" s="45">
        <v>4</v>
      </c>
      <c r="P8" s="22">
        <v>0.18733154066360103</v>
      </c>
      <c r="Q8" s="22">
        <v>3</v>
      </c>
      <c r="R8" s="73">
        <v>80</v>
      </c>
      <c r="S8" s="22">
        <f ca="1">AVERAGE(N5:N84)</f>
        <v>3.8250000000000002</v>
      </c>
      <c r="T8" s="19">
        <f t="shared" si="4"/>
        <v>5</v>
      </c>
    </row>
    <row r="9" spans="1:20" x14ac:dyDescent="0.3">
      <c r="D9" s="22">
        <v>4</v>
      </c>
      <c r="E9" s="22">
        <f t="shared" si="5"/>
        <v>0.20503189866397853</v>
      </c>
      <c r="F9" s="22">
        <f t="shared" si="0"/>
        <v>0.39236343932757967</v>
      </c>
      <c r="G9" s="21">
        <f t="shared" si="1"/>
        <v>0.20503189866397853</v>
      </c>
      <c r="M9" s="22">
        <f t="shared" ca="1" si="2"/>
        <v>0.99236081064682857</v>
      </c>
      <c r="N9" s="22">
        <f t="shared" ca="1" si="3"/>
        <v>8</v>
      </c>
      <c r="O9" s="45">
        <v>5</v>
      </c>
      <c r="P9" s="22">
        <v>0.39236343932757967</v>
      </c>
      <c r="Q9" s="22">
        <v>4</v>
      </c>
      <c r="R9" s="73">
        <v>100</v>
      </c>
      <c r="S9" s="22">
        <f ca="1">AVERAGE(N5:N104)</f>
        <v>3.87</v>
      </c>
      <c r="T9" s="19">
        <f t="shared" si="4"/>
        <v>5</v>
      </c>
    </row>
    <row r="10" spans="1:20" x14ac:dyDescent="0.3">
      <c r="D10" s="22">
        <v>5</v>
      </c>
      <c r="E10" s="22">
        <f t="shared" si="5"/>
        <v>0.23328073803545973</v>
      </c>
      <c r="F10" s="22">
        <f t="shared" si="0"/>
        <v>0.62564417736303901</v>
      </c>
      <c r="G10" s="21">
        <f t="shared" si="1"/>
        <v>0</v>
      </c>
      <c r="M10" s="22">
        <f t="shared" ca="1" si="2"/>
        <v>6.4972050031618211E-2</v>
      </c>
      <c r="N10" s="22">
        <f t="shared" ca="1" si="3"/>
        <v>2</v>
      </c>
      <c r="O10" s="45">
        <v>6</v>
      </c>
      <c r="P10" s="22">
        <v>0.62564417736303901</v>
      </c>
      <c r="Q10" s="22">
        <v>5</v>
      </c>
      <c r="R10" s="73">
        <v>200</v>
      </c>
      <c r="S10" s="22">
        <f ca="1">AVERAGE(N5:N204)</f>
        <v>3.9449999999999998</v>
      </c>
      <c r="T10" s="19">
        <f t="shared" si="4"/>
        <v>5</v>
      </c>
    </row>
    <row r="11" spans="1:20" x14ac:dyDescent="0.3">
      <c r="D11" s="22">
        <v>6</v>
      </c>
      <c r="E11" s="22">
        <f t="shared" si="5"/>
        <v>0.19017451470282054</v>
      </c>
      <c r="F11" s="22">
        <f t="shared" si="0"/>
        <v>0.81581869206585989</v>
      </c>
      <c r="G11" s="21">
        <f t="shared" si="1"/>
        <v>0.19017451470282054</v>
      </c>
      <c r="M11" s="22">
        <f t="shared" ca="1" si="2"/>
        <v>0.83355702515400432</v>
      </c>
      <c r="N11" s="22">
        <f t="shared" ca="1" si="3"/>
        <v>6</v>
      </c>
      <c r="O11" s="45">
        <v>7</v>
      </c>
      <c r="P11" s="22">
        <v>0.81581869206585989</v>
      </c>
      <c r="Q11" s="22">
        <v>6</v>
      </c>
      <c r="R11" s="73">
        <v>300</v>
      </c>
      <c r="S11" s="22">
        <f ca="1">AVERAGE(N5:N304)</f>
        <v>4.043333333333333</v>
      </c>
      <c r="T11" s="19">
        <f t="shared" si="4"/>
        <v>5</v>
      </c>
    </row>
    <row r="12" spans="1:20" x14ac:dyDescent="0.3">
      <c r="D12" s="22">
        <v>7</v>
      </c>
      <c r="E12" s="22">
        <f t="shared" si="5"/>
        <v>0.11329545556763777</v>
      </c>
      <c r="F12" s="22">
        <f t="shared" si="0"/>
        <v>0.92911414763349764</v>
      </c>
      <c r="G12" s="21">
        <f t="shared" si="1"/>
        <v>0.45318182227055109</v>
      </c>
      <c r="M12" s="22">
        <f t="shared" ca="1" si="2"/>
        <v>0.67325166982387896</v>
      </c>
      <c r="N12" s="22">
        <f t="shared" ca="1" si="3"/>
        <v>5</v>
      </c>
      <c r="O12" s="45">
        <v>8</v>
      </c>
      <c r="P12" s="22">
        <v>0.92911414763349764</v>
      </c>
      <c r="Q12" s="22">
        <v>7</v>
      </c>
      <c r="R12" s="73">
        <v>400</v>
      </c>
      <c r="S12" s="22">
        <f ca="1">AVERAGE(N5:N404)</f>
        <v>4</v>
      </c>
      <c r="T12" s="19">
        <f t="shared" si="4"/>
        <v>5</v>
      </c>
    </row>
    <row r="13" spans="1:20" x14ac:dyDescent="0.3">
      <c r="D13" s="22">
        <v>8</v>
      </c>
      <c r="E13" s="22">
        <f t="shared" si="5"/>
        <v>4.9861802059715576E-2</v>
      </c>
      <c r="F13" s="22">
        <f t="shared" si="0"/>
        <v>0.97897594969321322</v>
      </c>
      <c r="G13" s="21">
        <f t="shared" si="1"/>
        <v>0.44875621853744019</v>
      </c>
      <c r="M13" s="22">
        <f t="shared" ca="1" si="2"/>
        <v>0.28688180014866427</v>
      </c>
      <c r="N13" s="22">
        <f t="shared" ca="1" si="3"/>
        <v>3</v>
      </c>
      <c r="O13" s="45">
        <v>9</v>
      </c>
      <c r="P13" s="22">
        <v>0.97897594969321322</v>
      </c>
      <c r="Q13" s="22">
        <v>8</v>
      </c>
      <c r="R13" s="73">
        <v>500</v>
      </c>
      <c r="S13" s="22">
        <f ca="1">AVERAGE(N5:N504)</f>
        <v>3.98</v>
      </c>
      <c r="T13" s="19">
        <f t="shared" si="4"/>
        <v>5</v>
      </c>
    </row>
    <row r="14" spans="1:20" x14ac:dyDescent="0.3">
      <c r="D14" s="22">
        <v>9</v>
      </c>
      <c r="E14" s="22">
        <f t="shared" si="5"/>
        <v>1.6281404754192874E-2</v>
      </c>
      <c r="F14" s="22">
        <f t="shared" si="0"/>
        <v>0.99525735444740604</v>
      </c>
      <c r="G14" s="21">
        <f t="shared" si="1"/>
        <v>0.26050247606708599</v>
      </c>
      <c r="M14" s="22">
        <f t="shared" ca="1" si="2"/>
        <v>0.39353491351964864</v>
      </c>
      <c r="N14" s="22">
        <f t="shared" ca="1" si="3"/>
        <v>4</v>
      </c>
      <c r="O14" s="45">
        <v>10</v>
      </c>
      <c r="P14" s="22">
        <v>0.99525735444740604</v>
      </c>
      <c r="Q14" s="22">
        <v>9</v>
      </c>
      <c r="R14" s="73">
        <v>600</v>
      </c>
      <c r="S14" s="22">
        <f ca="1">AVERAGE(N5:N604)</f>
        <v>3.9649999999999999</v>
      </c>
      <c r="T14" s="19">
        <f t="shared" si="4"/>
        <v>5</v>
      </c>
    </row>
    <row r="15" spans="1:20" x14ac:dyDescent="0.3">
      <c r="D15" s="22">
        <v>10</v>
      </c>
      <c r="E15" s="22">
        <f t="shared" si="5"/>
        <v>3.940099950514679E-3</v>
      </c>
      <c r="F15" s="22">
        <f t="shared" si="0"/>
        <v>0.99919745439792074</v>
      </c>
      <c r="G15" s="21">
        <f t="shared" si="1"/>
        <v>9.8502498762866972E-2</v>
      </c>
      <c r="M15" s="22">
        <f t="shared" ca="1" si="2"/>
        <v>0.6975605038801731</v>
      </c>
      <c r="N15" s="22">
        <f t="shared" ca="1" si="3"/>
        <v>5</v>
      </c>
      <c r="O15" s="45">
        <v>11</v>
      </c>
      <c r="P15" s="22">
        <v>0.99919745439792074</v>
      </c>
      <c r="Q15" s="22">
        <v>10</v>
      </c>
      <c r="R15" s="73">
        <v>700</v>
      </c>
      <c r="S15" s="22">
        <f ca="1">AVERAGE(N5:N704)</f>
        <v>3.9785714285714286</v>
      </c>
      <c r="T15" s="19">
        <f t="shared" si="4"/>
        <v>5</v>
      </c>
    </row>
    <row r="16" spans="1:20" x14ac:dyDescent="0.3">
      <c r="D16" s="22">
        <v>11</v>
      </c>
      <c r="E16" s="22">
        <f t="shared" si="5"/>
        <v>7.0233510704361432E-4</v>
      </c>
      <c r="F16" s="22">
        <f t="shared" si="0"/>
        <v>0.99989978950496439</v>
      </c>
      <c r="G16" s="21">
        <f t="shared" si="1"/>
        <v>2.5284063853570116E-2</v>
      </c>
      <c r="M16" s="22">
        <f t="shared" ca="1" si="2"/>
        <v>0.37395333525624697</v>
      </c>
      <c r="N16" s="22">
        <f t="shared" ca="1" si="3"/>
        <v>3</v>
      </c>
      <c r="O16" s="45">
        <v>12</v>
      </c>
      <c r="P16" s="22">
        <v>0.99989978950496439</v>
      </c>
      <c r="Q16" s="22">
        <v>11</v>
      </c>
      <c r="R16" s="73">
        <v>800</v>
      </c>
      <c r="S16" s="22">
        <f ca="1">AVERAGE(N5:N804)</f>
        <v>3.9937499999999999</v>
      </c>
      <c r="T16" s="19">
        <f t="shared" si="4"/>
        <v>5</v>
      </c>
    </row>
    <row r="17" spans="4:22" x14ac:dyDescent="0.3">
      <c r="D17" s="22">
        <v>12</v>
      </c>
      <c r="E17" s="22">
        <f t="shared" si="5"/>
        <v>9.1168499472007636E-5</v>
      </c>
      <c r="F17" s="22">
        <f t="shared" si="0"/>
        <v>0.99999095800443638</v>
      </c>
      <c r="G17" s="21">
        <f t="shared" si="1"/>
        <v>4.4672564741283739E-3</v>
      </c>
      <c r="M17" s="22">
        <f t="shared" ca="1" si="2"/>
        <v>0.19250288393670179</v>
      </c>
      <c r="N17" s="22">
        <f t="shared" ca="1" si="3"/>
        <v>3</v>
      </c>
      <c r="O17" s="45">
        <v>13</v>
      </c>
      <c r="P17" s="22">
        <v>0.99999095800443638</v>
      </c>
      <c r="Q17" s="22">
        <v>12</v>
      </c>
      <c r="R17" s="73">
        <v>900</v>
      </c>
      <c r="S17" s="22">
        <f ca="1">AVERAGE(N5:N904)</f>
        <v>4.0166666666666666</v>
      </c>
      <c r="T17" s="19">
        <f t="shared" si="4"/>
        <v>5</v>
      </c>
    </row>
    <row r="18" spans="4:22" x14ac:dyDescent="0.3">
      <c r="D18" s="22">
        <v>13</v>
      </c>
      <c r="E18" s="22">
        <f t="shared" si="5"/>
        <v>8.4684818087205815E-6</v>
      </c>
      <c r="F18" s="22">
        <f t="shared" si="0"/>
        <v>0.99999942648624507</v>
      </c>
      <c r="G18" s="21">
        <f t="shared" si="1"/>
        <v>5.4198283575811722E-4</v>
      </c>
      <c r="M18" s="22">
        <f t="shared" ca="1" si="2"/>
        <v>0.36718596873562692</v>
      </c>
      <c r="N18" s="22">
        <f t="shared" ca="1" si="3"/>
        <v>3</v>
      </c>
      <c r="O18" s="45">
        <v>14</v>
      </c>
      <c r="P18" s="22">
        <v>0.99999942648624507</v>
      </c>
      <c r="Q18" s="22">
        <v>13</v>
      </c>
      <c r="R18" s="73">
        <v>1000</v>
      </c>
      <c r="S18" s="22">
        <f ca="1">AVERAGE(N5:N1004)</f>
        <v>4.0129999999999999</v>
      </c>
      <c r="T18" s="19">
        <f t="shared" si="4"/>
        <v>5</v>
      </c>
    </row>
    <row r="19" spans="4:22" x14ac:dyDescent="0.3">
      <c r="D19" s="22">
        <v>14</v>
      </c>
      <c r="E19" s="22">
        <f t="shared" si="5"/>
        <v>5.4888308019485175E-7</v>
      </c>
      <c r="F19" s="22">
        <f t="shared" si="0"/>
        <v>0.99999997536932528</v>
      </c>
      <c r="G19" s="21">
        <f t="shared" si="1"/>
        <v>4.445952949578299E-5</v>
      </c>
      <c r="M19" s="22">
        <f t="shared" ca="1" si="2"/>
        <v>0.12807074393983431</v>
      </c>
      <c r="N19" s="22">
        <f t="shared" ca="1" si="3"/>
        <v>2</v>
      </c>
      <c r="O19" s="45">
        <v>15</v>
      </c>
      <c r="P19" s="22">
        <v>0.99999997536932528</v>
      </c>
      <c r="Q19" s="22">
        <v>14</v>
      </c>
    </row>
    <row r="20" spans="4:22" x14ac:dyDescent="0.3">
      <c r="D20" s="22">
        <v>15</v>
      </c>
      <c r="E20" s="22">
        <f t="shared" si="5"/>
        <v>2.3951261681229938E-8</v>
      </c>
      <c r="F20" s="22">
        <f t="shared" si="0"/>
        <v>0.99999999932058692</v>
      </c>
      <c r="G20" s="21">
        <f t="shared" si="1"/>
        <v>2.3951261681229936E-6</v>
      </c>
      <c r="M20" s="22">
        <f t="shared" ca="1" si="2"/>
        <v>0.21748138120150395</v>
      </c>
      <c r="N20" s="22">
        <f t="shared" ca="1" si="3"/>
        <v>3</v>
      </c>
      <c r="O20" s="45">
        <v>16</v>
      </c>
      <c r="P20" s="22">
        <v>0.99999999932058692</v>
      </c>
      <c r="Q20" s="22">
        <v>15</v>
      </c>
    </row>
    <row r="21" spans="4:22" x14ac:dyDescent="0.3">
      <c r="D21" s="22">
        <v>16</v>
      </c>
      <c r="E21" s="22">
        <f t="shared" si="5"/>
        <v>6.6828297101646031E-10</v>
      </c>
      <c r="F21" s="22">
        <f t="shared" si="0"/>
        <v>0.9999999999888699</v>
      </c>
      <c r="G21" s="21">
        <f t="shared" si="1"/>
        <v>8.0862239492991697E-8</v>
      </c>
      <c r="M21" s="22">
        <f t="shared" ca="1" si="2"/>
        <v>0.1406341404393906</v>
      </c>
      <c r="N21" s="22">
        <f t="shared" ca="1" si="3"/>
        <v>2</v>
      </c>
      <c r="O21" s="45">
        <v>17</v>
      </c>
      <c r="P21" s="22">
        <v>0.9999999999888699</v>
      </c>
      <c r="Q21" s="22">
        <v>16</v>
      </c>
    </row>
    <row r="22" spans="4:22" x14ac:dyDescent="0.3">
      <c r="D22" s="22">
        <v>17</v>
      </c>
      <c r="E22" s="22">
        <f t="shared" si="5"/>
        <v>1.1034600140622637E-11</v>
      </c>
      <c r="F22" s="22">
        <f t="shared" si="0"/>
        <v>0.99999999999990452</v>
      </c>
      <c r="G22" s="21">
        <f t="shared" si="1"/>
        <v>1.5889824202496597E-9</v>
      </c>
      <c r="M22" s="22">
        <f t="shared" ca="1" si="2"/>
        <v>0.51474852066927734</v>
      </c>
      <c r="N22" s="22">
        <f t="shared" ca="1" si="3"/>
        <v>4</v>
      </c>
      <c r="O22" s="45">
        <v>18</v>
      </c>
      <c r="P22" s="22">
        <v>0.99999999999990452</v>
      </c>
      <c r="Q22" s="22">
        <v>17</v>
      </c>
      <c r="R22" s="74" t="s">
        <v>20</v>
      </c>
    </row>
    <row r="23" spans="4:22" x14ac:dyDescent="0.3">
      <c r="D23" s="22">
        <v>18</v>
      </c>
      <c r="E23" s="22">
        <f t="shared" si="5"/>
        <v>9.512586328122962E-14</v>
      </c>
      <c r="F23" s="22">
        <f t="shared" si="0"/>
        <v>0.99999999999999967</v>
      </c>
      <c r="G23" s="21">
        <f t="shared" si="1"/>
        <v>1.6076270894527806E-11</v>
      </c>
      <c r="H23" s="18"/>
      <c r="M23" s="22">
        <f t="shared" ca="1" si="2"/>
        <v>0.84276856647566711</v>
      </c>
      <c r="N23" s="22">
        <f t="shared" ca="1" si="3"/>
        <v>6</v>
      </c>
      <c r="O23" s="45">
        <v>19</v>
      </c>
      <c r="P23" s="22">
        <v>0.99999999999999967</v>
      </c>
      <c r="Q23" s="22">
        <v>18</v>
      </c>
      <c r="R23" s="23"/>
      <c r="S23" s="23"/>
      <c r="T23" s="23"/>
      <c r="U23" s="23"/>
      <c r="V23" s="24"/>
    </row>
    <row r="24" spans="4:22" x14ac:dyDescent="0.3">
      <c r="D24" s="22">
        <v>19</v>
      </c>
      <c r="E24" s="22">
        <f t="shared" si="5"/>
        <v>3.3943216157441499E-16</v>
      </c>
      <c r="F24" s="22">
        <f>_xlfn.HYPGEOM.DIST(D24,$B$6,$B$7,$B$8,1)</f>
        <v>1</v>
      </c>
      <c r="G24" s="21">
        <f t="shared" si="1"/>
        <v>6.6528703668585336E-14</v>
      </c>
      <c r="H24" s="18"/>
      <c r="M24" s="22">
        <f t="shared" ca="1" si="2"/>
        <v>0.52151665740522402</v>
      </c>
      <c r="N24" s="22">
        <f t="shared" ca="1" si="3"/>
        <v>4</v>
      </c>
      <c r="O24" s="45">
        <v>20</v>
      </c>
      <c r="P24" s="22">
        <v>1</v>
      </c>
      <c r="Q24" s="22">
        <v>19</v>
      </c>
      <c r="V24" s="17"/>
    </row>
    <row r="25" spans="4:22" x14ac:dyDescent="0.3">
      <c r="D25" s="22">
        <v>20</v>
      </c>
      <c r="E25" s="22">
        <f t="shared" si="5"/>
        <v>2.8286013464534612E-19</v>
      </c>
      <c r="F25" s="22">
        <f t="shared" si="0"/>
        <v>1</v>
      </c>
      <c r="G25" s="21">
        <f t="shared" si="1"/>
        <v>6.3643530295202871E-17</v>
      </c>
      <c r="H25" s="18"/>
      <c r="M25" s="22">
        <f t="shared" ca="1" si="2"/>
        <v>0.55548202630849397</v>
      </c>
      <c r="N25" s="22">
        <f t="shared" ca="1" si="3"/>
        <v>4</v>
      </c>
      <c r="O25" s="45">
        <v>21</v>
      </c>
      <c r="P25" s="22">
        <v>1</v>
      </c>
      <c r="Q25" s="22">
        <v>20</v>
      </c>
      <c r="V25" s="17"/>
    </row>
    <row r="26" spans="4:22" x14ac:dyDescent="0.3">
      <c r="E26" s="18"/>
      <c r="H26" s="18"/>
      <c r="M26" s="22">
        <f t="shared" ca="1" si="2"/>
        <v>0.48447683174061895</v>
      </c>
      <c r="N26" s="22">
        <f t="shared" ca="1" si="3"/>
        <v>4</v>
      </c>
      <c r="O26" s="45">
        <v>22</v>
      </c>
      <c r="R26" s="25"/>
      <c r="V26" s="17"/>
    </row>
    <row r="27" spans="4:22" x14ac:dyDescent="0.3">
      <c r="E27" s="18"/>
      <c r="H27" s="18"/>
      <c r="M27" s="22">
        <f t="shared" ca="1" si="2"/>
        <v>0.18186616334104899</v>
      </c>
      <c r="N27" s="22">
        <f t="shared" ca="1" si="3"/>
        <v>2</v>
      </c>
      <c r="O27" s="45">
        <v>23</v>
      </c>
      <c r="R27" s="25"/>
      <c r="V27" s="17"/>
    </row>
    <row r="28" spans="4:22" x14ac:dyDescent="0.3">
      <c r="E28" s="18"/>
      <c r="H28" s="18"/>
      <c r="M28" s="22">
        <f t="shared" ca="1" si="2"/>
        <v>0.62407591539872731</v>
      </c>
      <c r="N28" s="22">
        <f t="shared" ca="1" si="3"/>
        <v>4</v>
      </c>
      <c r="O28" s="45">
        <v>24</v>
      </c>
      <c r="R28" s="25"/>
      <c r="V28" s="17"/>
    </row>
    <row r="29" spans="4:22" x14ac:dyDescent="0.3">
      <c r="E29" s="18"/>
      <c r="H29" s="18"/>
      <c r="M29" s="22">
        <f t="shared" ca="1" si="2"/>
        <v>0.1674714810236978</v>
      </c>
      <c r="N29" s="22">
        <f t="shared" ca="1" si="3"/>
        <v>2</v>
      </c>
      <c r="O29" s="45">
        <v>25</v>
      </c>
      <c r="R29" s="25"/>
      <c r="V29" s="17"/>
    </row>
    <row r="30" spans="4:22" x14ac:dyDescent="0.3">
      <c r="E30" s="18"/>
      <c r="H30" s="18"/>
      <c r="M30" s="22">
        <f t="shared" ca="1" si="2"/>
        <v>0.93301277549661021</v>
      </c>
      <c r="N30" s="22">
        <f t="shared" ca="1" si="3"/>
        <v>7</v>
      </c>
      <c r="O30" s="45">
        <v>26</v>
      </c>
      <c r="R30" s="25"/>
      <c r="V30" s="17"/>
    </row>
    <row r="31" spans="4:22" x14ac:dyDescent="0.3">
      <c r="E31" s="18"/>
      <c r="H31" s="18"/>
      <c r="M31" s="22">
        <f t="shared" ca="1" si="2"/>
        <v>0.9122206076377215</v>
      </c>
      <c r="N31" s="22">
        <f t="shared" ca="1" si="3"/>
        <v>6</v>
      </c>
      <c r="O31" s="45">
        <v>27</v>
      </c>
      <c r="R31" s="25"/>
      <c r="V31" s="17"/>
    </row>
    <row r="32" spans="4:22" x14ac:dyDescent="0.3">
      <c r="E32" s="18"/>
      <c r="H32" s="18"/>
      <c r="M32" s="22">
        <f t="shared" ca="1" si="2"/>
        <v>9.9796015874327293E-2</v>
      </c>
      <c r="N32" s="22">
        <f t="shared" ca="1" si="3"/>
        <v>2</v>
      </c>
      <c r="O32" s="45">
        <v>28</v>
      </c>
      <c r="R32" s="25"/>
      <c r="V32" s="17"/>
    </row>
    <row r="33" spans="1:22" x14ac:dyDescent="0.3">
      <c r="E33" s="18"/>
      <c r="H33" s="18"/>
      <c r="M33" s="22">
        <f t="shared" ca="1" si="2"/>
        <v>0.52069100813406755</v>
      </c>
      <c r="N33" s="22">
        <f t="shared" ca="1" si="3"/>
        <v>4</v>
      </c>
      <c r="O33" s="45">
        <v>29</v>
      </c>
      <c r="R33" s="25"/>
      <c r="V33" s="17"/>
    </row>
    <row r="34" spans="1:22" x14ac:dyDescent="0.3">
      <c r="E34" s="18"/>
      <c r="H34" s="18"/>
      <c r="M34" s="22">
        <f t="shared" ca="1" si="2"/>
        <v>0.76569256882237868</v>
      </c>
      <c r="N34" s="22">
        <f t="shared" ca="1" si="3"/>
        <v>5</v>
      </c>
      <c r="O34" s="45">
        <v>30</v>
      </c>
      <c r="R34" s="25"/>
      <c r="V34" s="17"/>
    </row>
    <row r="35" spans="1:22" x14ac:dyDescent="0.3">
      <c r="E35" s="18"/>
      <c r="H35" s="18"/>
      <c r="M35" s="22">
        <f t="shared" ca="1" si="2"/>
        <v>0.59624033370273954</v>
      </c>
      <c r="N35" s="22">
        <f t="shared" ca="1" si="3"/>
        <v>4</v>
      </c>
      <c r="O35" s="45">
        <v>31</v>
      </c>
      <c r="R35" s="25"/>
      <c r="V35" s="17"/>
    </row>
    <row r="36" spans="1:22" x14ac:dyDescent="0.3">
      <c r="E36" s="18"/>
      <c r="H36" s="18"/>
      <c r="M36" s="22">
        <f t="shared" ca="1" si="2"/>
        <v>0.48498819463242704</v>
      </c>
      <c r="N36" s="22">
        <f t="shared" ca="1" si="3"/>
        <v>4</v>
      </c>
      <c r="O36" s="45">
        <v>32</v>
      </c>
      <c r="R36" s="25"/>
      <c r="V36" s="17"/>
    </row>
    <row r="37" spans="1:22" x14ac:dyDescent="0.3">
      <c r="E37" s="18"/>
      <c r="H37" s="18"/>
      <c r="M37" s="22">
        <f t="shared" ca="1" si="2"/>
        <v>0.93669771272312474</v>
      </c>
      <c r="N37" s="22">
        <f t="shared" ca="1" si="3"/>
        <v>7</v>
      </c>
      <c r="O37" s="45">
        <v>33</v>
      </c>
      <c r="R37" s="25"/>
      <c r="V37" s="17"/>
    </row>
    <row r="38" spans="1:22" x14ac:dyDescent="0.3">
      <c r="E38" s="18"/>
      <c r="H38" s="18"/>
      <c r="M38" s="22">
        <f t="shared" ca="1" si="2"/>
        <v>2.6393668954051042E-2</v>
      </c>
      <c r="N38" s="22">
        <f t="shared" ca="1" si="3"/>
        <v>1</v>
      </c>
      <c r="O38" s="45">
        <v>34</v>
      </c>
      <c r="R38" s="25"/>
      <c r="V38" s="17"/>
    </row>
    <row r="39" spans="1:22" x14ac:dyDescent="0.3">
      <c r="E39" s="18"/>
      <c r="M39" s="22">
        <f t="shared" ca="1" si="2"/>
        <v>0.36669150941081985</v>
      </c>
      <c r="N39" s="22">
        <f t="shared" ca="1" si="3"/>
        <v>3</v>
      </c>
      <c r="O39" s="45">
        <v>35</v>
      </c>
      <c r="R39" s="25"/>
      <c r="V39" s="17"/>
    </row>
    <row r="40" spans="1:22" x14ac:dyDescent="0.3">
      <c r="E40" s="18"/>
      <c r="M40" s="22">
        <f t="shared" ca="1" si="2"/>
        <v>0.66007580702713931</v>
      </c>
      <c r="N40" s="22">
        <f t="shared" ca="1" si="3"/>
        <v>5</v>
      </c>
      <c r="O40" s="45">
        <v>36</v>
      </c>
      <c r="R40" s="25"/>
      <c r="V40" s="17"/>
    </row>
    <row r="41" spans="1:22" x14ac:dyDescent="0.3">
      <c r="M41" s="22">
        <f t="shared" ca="1" si="2"/>
        <v>0.23685353482811389</v>
      </c>
      <c r="N41" s="22">
        <f t="shared" ca="1" si="3"/>
        <v>3</v>
      </c>
      <c r="O41" s="45">
        <v>37</v>
      </c>
      <c r="R41" s="26"/>
      <c r="S41" s="27"/>
      <c r="T41" s="27"/>
      <c r="U41" s="27"/>
      <c r="V41" s="20"/>
    </row>
    <row r="42" spans="1:22" x14ac:dyDescent="0.3">
      <c r="M42" s="22">
        <f t="shared" ca="1" si="2"/>
        <v>9.1412204677094766E-2</v>
      </c>
      <c r="N42" s="22">
        <f t="shared" ca="1" si="3"/>
        <v>2</v>
      </c>
      <c r="O42" s="45">
        <v>38</v>
      </c>
    </row>
    <row r="43" spans="1:22" x14ac:dyDescent="0.3">
      <c r="M43" s="22">
        <f t="shared" ca="1" si="2"/>
        <v>0.80623195924603541</v>
      </c>
      <c r="N43" s="22">
        <f t="shared" ca="1" si="3"/>
        <v>5</v>
      </c>
      <c r="O43" s="45">
        <v>39</v>
      </c>
    </row>
    <row r="44" spans="1:22" x14ac:dyDescent="0.3">
      <c r="M44" s="22">
        <f t="shared" ca="1" si="2"/>
        <v>0.13991767662204679</v>
      </c>
      <c r="N44" s="22">
        <f t="shared" ca="1" si="3"/>
        <v>2</v>
      </c>
      <c r="O44" s="45">
        <v>40</v>
      </c>
    </row>
    <row r="45" spans="1:22" x14ac:dyDescent="0.3">
      <c r="A45" s="86"/>
      <c r="B45" s="86"/>
      <c r="C45" s="86"/>
      <c r="D45" s="86"/>
      <c r="E45" s="86"/>
      <c r="F45" s="86"/>
      <c r="G45" s="86"/>
      <c r="M45" s="22">
        <f t="shared" ca="1" si="2"/>
        <v>0.78916301198989947</v>
      </c>
      <c r="N45" s="22">
        <f t="shared" ca="1" si="3"/>
        <v>5</v>
      </c>
      <c r="O45" s="45">
        <v>41</v>
      </c>
    </row>
    <row r="46" spans="1:22" x14ac:dyDescent="0.3">
      <c r="M46" s="22">
        <f t="shared" ca="1" si="2"/>
        <v>0.66838791114062168</v>
      </c>
      <c r="N46" s="22">
        <f t="shared" ca="1" si="3"/>
        <v>5</v>
      </c>
      <c r="O46" s="45">
        <v>42</v>
      </c>
    </row>
    <row r="47" spans="1:22" x14ac:dyDescent="0.3">
      <c r="M47" s="22">
        <f t="shared" ca="1" si="2"/>
        <v>0.88785250249701908</v>
      </c>
      <c r="N47" s="22">
        <f t="shared" ca="1" si="3"/>
        <v>6</v>
      </c>
      <c r="O47" s="45">
        <v>43</v>
      </c>
    </row>
    <row r="48" spans="1:22" x14ac:dyDescent="0.3">
      <c r="M48" s="22">
        <f t="shared" ca="1" si="2"/>
        <v>0.10527116295244132</v>
      </c>
      <c r="N48" s="22">
        <f t="shared" ca="1" si="3"/>
        <v>2</v>
      </c>
      <c r="O48" s="45">
        <v>44</v>
      </c>
    </row>
    <row r="49" spans="13:15" x14ac:dyDescent="0.3">
      <c r="M49" s="22">
        <f t="shared" ca="1" si="2"/>
        <v>0.72575223091554975</v>
      </c>
      <c r="N49" s="22">
        <f t="shared" ca="1" si="3"/>
        <v>5</v>
      </c>
      <c r="O49" s="45">
        <v>45</v>
      </c>
    </row>
    <row r="50" spans="13:15" x14ac:dyDescent="0.3">
      <c r="M50" s="22">
        <f t="shared" ca="1" si="2"/>
        <v>0.40955871702074431</v>
      </c>
      <c r="N50" s="22">
        <f t="shared" ca="1" si="3"/>
        <v>4</v>
      </c>
      <c r="O50" s="45">
        <v>46</v>
      </c>
    </row>
    <row r="51" spans="13:15" x14ac:dyDescent="0.3">
      <c r="M51" s="22">
        <f t="shared" ca="1" si="2"/>
        <v>0.44392998043674081</v>
      </c>
      <c r="N51" s="22">
        <f t="shared" ca="1" si="3"/>
        <v>4</v>
      </c>
      <c r="O51" s="45">
        <v>47</v>
      </c>
    </row>
    <row r="52" spans="13:15" x14ac:dyDescent="0.3">
      <c r="M52" s="22">
        <f t="shared" ca="1" si="2"/>
        <v>0.37489537258562144</v>
      </c>
      <c r="N52" s="22">
        <f t="shared" ca="1" si="3"/>
        <v>3</v>
      </c>
      <c r="O52" s="45">
        <v>48</v>
      </c>
    </row>
    <row r="53" spans="13:15" x14ac:dyDescent="0.3">
      <c r="M53" s="22">
        <f t="shared" ca="1" si="2"/>
        <v>0.54138223753526515</v>
      </c>
      <c r="N53" s="22">
        <f t="shared" ca="1" si="3"/>
        <v>4</v>
      </c>
      <c r="O53" s="45">
        <v>49</v>
      </c>
    </row>
    <row r="54" spans="13:15" x14ac:dyDescent="0.3">
      <c r="M54" s="22">
        <f t="shared" ca="1" si="2"/>
        <v>0.1118895399584543</v>
      </c>
      <c r="N54" s="22">
        <f t="shared" ca="1" si="3"/>
        <v>2</v>
      </c>
      <c r="O54" s="45">
        <v>50</v>
      </c>
    </row>
    <row r="55" spans="13:15" x14ac:dyDescent="0.3">
      <c r="M55" s="22">
        <f t="shared" ca="1" si="2"/>
        <v>2.3054663390971175E-2</v>
      </c>
      <c r="N55" s="22">
        <f t="shared" ca="1" si="3"/>
        <v>1</v>
      </c>
      <c r="O55" s="45">
        <v>51</v>
      </c>
    </row>
    <row r="56" spans="13:15" x14ac:dyDescent="0.3">
      <c r="M56" s="22">
        <f t="shared" ca="1" si="2"/>
        <v>0.55666714665811057</v>
      </c>
      <c r="N56" s="22">
        <f t="shared" ca="1" si="3"/>
        <v>4</v>
      </c>
      <c r="O56" s="45">
        <v>52</v>
      </c>
    </row>
    <row r="57" spans="13:15" x14ac:dyDescent="0.3">
      <c r="M57" s="22">
        <f t="shared" ca="1" si="2"/>
        <v>0.65778378723351472</v>
      </c>
      <c r="N57" s="22">
        <f t="shared" ca="1" si="3"/>
        <v>5</v>
      </c>
      <c r="O57" s="45">
        <v>53</v>
      </c>
    </row>
    <row r="58" spans="13:15" x14ac:dyDescent="0.3">
      <c r="M58" s="22">
        <f t="shared" ca="1" si="2"/>
        <v>0.60418964213294868</v>
      </c>
      <c r="N58" s="22">
        <f t="shared" ca="1" si="3"/>
        <v>4</v>
      </c>
      <c r="O58" s="45">
        <v>54</v>
      </c>
    </row>
    <row r="59" spans="13:15" x14ac:dyDescent="0.3">
      <c r="M59" s="22">
        <f t="shared" ca="1" si="2"/>
        <v>0.19474970220669174</v>
      </c>
      <c r="N59" s="22">
        <f t="shared" ca="1" si="3"/>
        <v>3</v>
      </c>
      <c r="O59" s="45">
        <v>55</v>
      </c>
    </row>
    <row r="60" spans="13:15" x14ac:dyDescent="0.3">
      <c r="M60" s="22">
        <f t="shared" ca="1" si="2"/>
        <v>0.56842539841625961</v>
      </c>
      <c r="N60" s="22">
        <f t="shared" ca="1" si="3"/>
        <v>4</v>
      </c>
      <c r="O60" s="45">
        <v>56</v>
      </c>
    </row>
    <row r="61" spans="13:15" x14ac:dyDescent="0.3">
      <c r="M61" s="22">
        <f t="shared" ca="1" si="2"/>
        <v>0.16691957438060101</v>
      </c>
      <c r="N61" s="22">
        <f t="shared" ca="1" si="3"/>
        <v>2</v>
      </c>
      <c r="O61" s="45">
        <v>57</v>
      </c>
    </row>
    <row r="62" spans="13:15" x14ac:dyDescent="0.3">
      <c r="M62" s="22">
        <f t="shared" ca="1" si="2"/>
        <v>7.8923491295533221E-2</v>
      </c>
      <c r="N62" s="22">
        <f t="shared" ca="1" si="3"/>
        <v>2</v>
      </c>
      <c r="O62" s="45">
        <v>58</v>
      </c>
    </row>
    <row r="63" spans="13:15" x14ac:dyDescent="0.3">
      <c r="M63" s="22">
        <f t="shared" ca="1" si="2"/>
        <v>0.42195043832139267</v>
      </c>
      <c r="N63" s="22">
        <f t="shared" ca="1" si="3"/>
        <v>4</v>
      </c>
      <c r="O63" s="45">
        <v>59</v>
      </c>
    </row>
    <row r="64" spans="13:15" x14ac:dyDescent="0.3">
      <c r="M64" s="22">
        <f t="shared" ca="1" si="2"/>
        <v>5.8289322209294836E-2</v>
      </c>
      <c r="N64" s="22">
        <f t="shared" ca="1" si="3"/>
        <v>1</v>
      </c>
      <c r="O64" s="45">
        <v>60</v>
      </c>
    </row>
    <row r="65" spans="13:15" x14ac:dyDescent="0.3">
      <c r="M65" s="22">
        <f t="shared" ca="1" si="2"/>
        <v>0.16164099051617975</v>
      </c>
      <c r="N65" s="22">
        <f t="shared" ca="1" si="3"/>
        <v>2</v>
      </c>
      <c r="O65" s="45">
        <v>61</v>
      </c>
    </row>
    <row r="66" spans="13:15" x14ac:dyDescent="0.3">
      <c r="M66" s="22">
        <f t="shared" ca="1" si="2"/>
        <v>0.72018112143488511</v>
      </c>
      <c r="N66" s="22">
        <f t="shared" ca="1" si="3"/>
        <v>5</v>
      </c>
      <c r="O66" s="45">
        <v>62</v>
      </c>
    </row>
    <row r="67" spans="13:15" x14ac:dyDescent="0.3">
      <c r="M67" s="22">
        <f t="shared" ca="1" si="2"/>
        <v>0.24807830240043149</v>
      </c>
      <c r="N67" s="22">
        <f t="shared" ca="1" si="3"/>
        <v>3</v>
      </c>
      <c r="O67" s="45">
        <v>63</v>
      </c>
    </row>
    <row r="68" spans="13:15" x14ac:dyDescent="0.3">
      <c r="M68" s="22">
        <f t="shared" ca="1" si="2"/>
        <v>0.62202712673314242</v>
      </c>
      <c r="N68" s="22">
        <f t="shared" ca="1" si="3"/>
        <v>4</v>
      </c>
      <c r="O68" s="45">
        <v>64</v>
      </c>
    </row>
    <row r="69" spans="13:15" x14ac:dyDescent="0.3">
      <c r="M69" s="22">
        <f t="shared" ca="1" si="2"/>
        <v>0.38650729478856694</v>
      </c>
      <c r="N69" s="22">
        <f t="shared" ca="1" si="3"/>
        <v>3</v>
      </c>
      <c r="O69" s="45">
        <v>65</v>
      </c>
    </row>
    <row r="70" spans="13:15" x14ac:dyDescent="0.3">
      <c r="M70" s="22">
        <f t="shared" ref="M70:M133" ca="1" si="6">RAND()</f>
        <v>0.52157495626577066</v>
      </c>
      <c r="N70" s="22">
        <f t="shared" ref="N70:N133" ca="1" si="7">IFERROR(VLOOKUP(M70,$P$5:$Q$25,2,1),0)</f>
        <v>4</v>
      </c>
      <c r="O70" s="45">
        <v>66</v>
      </c>
    </row>
    <row r="71" spans="13:15" x14ac:dyDescent="0.3">
      <c r="M71" s="22">
        <f t="shared" ca="1" si="6"/>
        <v>0.91193796558497631</v>
      </c>
      <c r="N71" s="22">
        <f t="shared" ca="1" si="7"/>
        <v>6</v>
      </c>
      <c r="O71" s="45">
        <v>67</v>
      </c>
    </row>
    <row r="72" spans="13:15" x14ac:dyDescent="0.3">
      <c r="M72" s="22">
        <f t="shared" ca="1" si="6"/>
        <v>0.20813682912716502</v>
      </c>
      <c r="N72" s="22">
        <f t="shared" ca="1" si="7"/>
        <v>3</v>
      </c>
      <c r="O72" s="45">
        <v>68</v>
      </c>
    </row>
    <row r="73" spans="13:15" x14ac:dyDescent="0.3">
      <c r="M73" s="22">
        <f t="shared" ca="1" si="6"/>
        <v>0.96966993793247713</v>
      </c>
      <c r="N73" s="22">
        <f t="shared" ca="1" si="7"/>
        <v>7</v>
      </c>
      <c r="O73" s="45">
        <v>69</v>
      </c>
    </row>
    <row r="74" spans="13:15" x14ac:dyDescent="0.3">
      <c r="M74" s="22">
        <f t="shared" ca="1" si="6"/>
        <v>0.45006882487055522</v>
      </c>
      <c r="N74" s="22">
        <f t="shared" ca="1" si="7"/>
        <v>4</v>
      </c>
      <c r="O74" s="45">
        <v>70</v>
      </c>
    </row>
    <row r="75" spans="13:15" x14ac:dyDescent="0.3">
      <c r="M75" s="22">
        <f t="shared" ca="1" si="6"/>
        <v>0.307729591080525</v>
      </c>
      <c r="N75" s="22">
        <f t="shared" ca="1" si="7"/>
        <v>3</v>
      </c>
      <c r="O75" s="45">
        <v>71</v>
      </c>
    </row>
    <row r="76" spans="13:15" x14ac:dyDescent="0.3">
      <c r="M76" s="22">
        <f t="shared" ca="1" si="6"/>
        <v>0.36165369006924986</v>
      </c>
      <c r="N76" s="22">
        <f t="shared" ca="1" si="7"/>
        <v>3</v>
      </c>
      <c r="O76" s="45">
        <v>72</v>
      </c>
    </row>
    <row r="77" spans="13:15" x14ac:dyDescent="0.3">
      <c r="M77" s="22">
        <f t="shared" ca="1" si="6"/>
        <v>0.99149542931009949</v>
      </c>
      <c r="N77" s="22">
        <f t="shared" ca="1" si="7"/>
        <v>8</v>
      </c>
      <c r="O77" s="45">
        <v>73</v>
      </c>
    </row>
    <row r="78" spans="13:15" x14ac:dyDescent="0.3">
      <c r="M78" s="22">
        <f t="shared" ca="1" si="6"/>
        <v>0.63247748489466149</v>
      </c>
      <c r="N78" s="22">
        <f t="shared" ca="1" si="7"/>
        <v>5</v>
      </c>
      <c r="O78" s="45">
        <v>74</v>
      </c>
    </row>
    <row r="79" spans="13:15" x14ac:dyDescent="0.3">
      <c r="M79" s="22">
        <f t="shared" ca="1" si="6"/>
        <v>0.61932800281547351</v>
      </c>
      <c r="N79" s="22">
        <f t="shared" ca="1" si="7"/>
        <v>4</v>
      </c>
      <c r="O79" s="45">
        <v>75</v>
      </c>
    </row>
    <row r="80" spans="13:15" x14ac:dyDescent="0.3">
      <c r="M80" s="22">
        <f t="shared" ca="1" si="6"/>
        <v>0.90665347969096233</v>
      </c>
      <c r="N80" s="22">
        <f t="shared" ca="1" si="7"/>
        <v>6</v>
      </c>
      <c r="O80" s="45">
        <v>76</v>
      </c>
    </row>
    <row r="81" spans="13:15" x14ac:dyDescent="0.3">
      <c r="M81" s="22">
        <f t="shared" ca="1" si="6"/>
        <v>0.61300122753129382</v>
      </c>
      <c r="N81" s="22">
        <f t="shared" ca="1" si="7"/>
        <v>4</v>
      </c>
      <c r="O81" s="45">
        <v>77</v>
      </c>
    </row>
    <row r="82" spans="13:15" x14ac:dyDescent="0.3">
      <c r="M82" s="22">
        <f t="shared" ca="1" si="6"/>
        <v>0.35300190925811892</v>
      </c>
      <c r="N82" s="22">
        <f t="shared" ca="1" si="7"/>
        <v>3</v>
      </c>
      <c r="O82" s="45">
        <v>78</v>
      </c>
    </row>
    <row r="83" spans="13:15" x14ac:dyDescent="0.3">
      <c r="M83" s="22">
        <f t="shared" ca="1" si="6"/>
        <v>0.11429110638421436</v>
      </c>
      <c r="N83" s="22">
        <f t="shared" ca="1" si="7"/>
        <v>2</v>
      </c>
      <c r="O83" s="45">
        <v>79</v>
      </c>
    </row>
    <row r="84" spans="13:15" x14ac:dyDescent="0.3">
      <c r="M84" s="22">
        <f t="shared" ca="1" si="6"/>
        <v>0.77265020303115528</v>
      </c>
      <c r="N84" s="22">
        <f t="shared" ca="1" si="7"/>
        <v>5</v>
      </c>
      <c r="O84" s="45">
        <v>80</v>
      </c>
    </row>
    <row r="85" spans="13:15" x14ac:dyDescent="0.3">
      <c r="M85" s="22">
        <f t="shared" ca="1" si="6"/>
        <v>6.4682559879347679E-4</v>
      </c>
      <c r="N85" s="22">
        <f t="shared" ca="1" si="7"/>
        <v>0</v>
      </c>
      <c r="O85" s="45">
        <v>81</v>
      </c>
    </row>
    <row r="86" spans="13:15" x14ac:dyDescent="0.3">
      <c r="M86" s="22">
        <f t="shared" ca="1" si="6"/>
        <v>0.23259262959143057</v>
      </c>
      <c r="N86" s="22">
        <f t="shared" ca="1" si="7"/>
        <v>3</v>
      </c>
      <c r="O86" s="45">
        <v>82</v>
      </c>
    </row>
    <row r="87" spans="13:15" x14ac:dyDescent="0.3">
      <c r="M87" s="22">
        <f t="shared" ca="1" si="6"/>
        <v>0.5105191738051108</v>
      </c>
      <c r="N87" s="22">
        <f t="shared" ca="1" si="7"/>
        <v>4</v>
      </c>
      <c r="O87" s="45">
        <v>83</v>
      </c>
    </row>
    <row r="88" spans="13:15" x14ac:dyDescent="0.3">
      <c r="M88" s="22">
        <f t="shared" ca="1" si="6"/>
        <v>0.43978472723177831</v>
      </c>
      <c r="N88" s="22">
        <f t="shared" ca="1" si="7"/>
        <v>4</v>
      </c>
      <c r="O88" s="45">
        <v>84</v>
      </c>
    </row>
    <row r="89" spans="13:15" x14ac:dyDescent="0.3">
      <c r="M89" s="22">
        <f t="shared" ca="1" si="6"/>
        <v>0.99690321660456871</v>
      </c>
      <c r="N89" s="22">
        <f t="shared" ca="1" si="7"/>
        <v>9</v>
      </c>
      <c r="O89" s="45">
        <v>85</v>
      </c>
    </row>
    <row r="90" spans="13:15" x14ac:dyDescent="0.3">
      <c r="M90" s="22">
        <f t="shared" ca="1" si="6"/>
        <v>0.32319137317870283</v>
      </c>
      <c r="N90" s="22">
        <f t="shared" ca="1" si="7"/>
        <v>3</v>
      </c>
      <c r="O90" s="45">
        <v>86</v>
      </c>
    </row>
    <row r="91" spans="13:15" x14ac:dyDescent="0.3">
      <c r="M91" s="22">
        <f t="shared" ca="1" si="6"/>
        <v>0.69912150699953113</v>
      </c>
      <c r="N91" s="22">
        <f t="shared" ca="1" si="7"/>
        <v>5</v>
      </c>
      <c r="O91" s="45">
        <v>87</v>
      </c>
    </row>
    <row r="92" spans="13:15" x14ac:dyDescent="0.3">
      <c r="M92" s="22">
        <f t="shared" ca="1" si="6"/>
        <v>0.3209768197664794</v>
      </c>
      <c r="N92" s="22">
        <f t="shared" ca="1" si="7"/>
        <v>3</v>
      </c>
      <c r="O92" s="45">
        <v>88</v>
      </c>
    </row>
    <row r="93" spans="13:15" x14ac:dyDescent="0.3">
      <c r="M93" s="22">
        <f t="shared" ca="1" si="6"/>
        <v>0.20692260967761544</v>
      </c>
      <c r="N93" s="22">
        <f t="shared" ca="1" si="7"/>
        <v>3</v>
      </c>
      <c r="O93" s="45">
        <v>89</v>
      </c>
    </row>
    <row r="94" spans="13:15" x14ac:dyDescent="0.3">
      <c r="M94" s="22">
        <f t="shared" ca="1" si="6"/>
        <v>0.56974998897418905</v>
      </c>
      <c r="N94" s="22">
        <f t="shared" ca="1" si="7"/>
        <v>4</v>
      </c>
      <c r="O94" s="45">
        <v>90</v>
      </c>
    </row>
    <row r="95" spans="13:15" x14ac:dyDescent="0.3">
      <c r="M95" s="22">
        <f t="shared" ca="1" si="6"/>
        <v>0.27068086055343166</v>
      </c>
      <c r="N95" s="22">
        <f t="shared" ca="1" si="7"/>
        <v>3</v>
      </c>
      <c r="O95" s="45">
        <v>91</v>
      </c>
    </row>
    <row r="96" spans="13:15" x14ac:dyDescent="0.3">
      <c r="M96" s="22">
        <f t="shared" ca="1" si="6"/>
        <v>0.3858475951680872</v>
      </c>
      <c r="N96" s="22">
        <f t="shared" ca="1" si="7"/>
        <v>3</v>
      </c>
      <c r="O96" s="45">
        <v>92</v>
      </c>
    </row>
    <row r="97" spans="13:15" x14ac:dyDescent="0.3">
      <c r="M97" s="22">
        <f t="shared" ca="1" si="6"/>
        <v>0.66419433091474234</v>
      </c>
      <c r="N97" s="22">
        <f t="shared" ca="1" si="7"/>
        <v>5</v>
      </c>
      <c r="O97" s="45">
        <v>93</v>
      </c>
    </row>
    <row r="98" spans="13:15" x14ac:dyDescent="0.3">
      <c r="M98" s="22">
        <f t="shared" ca="1" si="6"/>
        <v>0.37195769268394641</v>
      </c>
      <c r="N98" s="22">
        <f t="shared" ca="1" si="7"/>
        <v>3</v>
      </c>
      <c r="O98" s="45">
        <v>94</v>
      </c>
    </row>
    <row r="99" spans="13:15" x14ac:dyDescent="0.3">
      <c r="M99" s="22">
        <f t="shared" ca="1" si="6"/>
        <v>0.47563333444235534</v>
      </c>
      <c r="N99" s="22">
        <f t="shared" ca="1" si="7"/>
        <v>4</v>
      </c>
      <c r="O99" s="45">
        <v>95</v>
      </c>
    </row>
    <row r="100" spans="13:15" x14ac:dyDescent="0.3">
      <c r="M100" s="22">
        <f t="shared" ca="1" si="6"/>
        <v>0.61830020850196621</v>
      </c>
      <c r="N100" s="22">
        <f t="shared" ca="1" si="7"/>
        <v>4</v>
      </c>
      <c r="O100" s="45">
        <v>96</v>
      </c>
    </row>
    <row r="101" spans="13:15" x14ac:dyDescent="0.3">
      <c r="M101" s="22">
        <f t="shared" ca="1" si="6"/>
        <v>0.85555792618264492</v>
      </c>
      <c r="N101" s="22">
        <f t="shared" ca="1" si="7"/>
        <v>6</v>
      </c>
      <c r="O101" s="45">
        <v>97</v>
      </c>
    </row>
    <row r="102" spans="13:15" x14ac:dyDescent="0.3">
      <c r="M102" s="22">
        <f t="shared" ca="1" si="6"/>
        <v>0.42664356153876348</v>
      </c>
      <c r="N102" s="22">
        <f t="shared" ca="1" si="7"/>
        <v>4</v>
      </c>
      <c r="O102" s="45">
        <v>98</v>
      </c>
    </row>
    <row r="103" spans="13:15" x14ac:dyDescent="0.3">
      <c r="M103" s="22">
        <f t="shared" ca="1" si="6"/>
        <v>0.90437273188491907</v>
      </c>
      <c r="N103" s="22">
        <f t="shared" ca="1" si="7"/>
        <v>6</v>
      </c>
      <c r="O103" s="45">
        <v>99</v>
      </c>
    </row>
    <row r="104" spans="13:15" x14ac:dyDescent="0.3">
      <c r="M104" s="22">
        <f t="shared" ca="1" si="6"/>
        <v>0.79018793150886613</v>
      </c>
      <c r="N104" s="22">
        <f t="shared" ca="1" si="7"/>
        <v>5</v>
      </c>
      <c r="O104" s="45">
        <v>100</v>
      </c>
    </row>
    <row r="105" spans="13:15" x14ac:dyDescent="0.3">
      <c r="M105" s="22">
        <f t="shared" ca="1" si="6"/>
        <v>0.98178398220909635</v>
      </c>
      <c r="N105" s="22">
        <f t="shared" ca="1" si="7"/>
        <v>8</v>
      </c>
      <c r="O105" s="45">
        <v>101</v>
      </c>
    </row>
    <row r="106" spans="13:15" x14ac:dyDescent="0.3">
      <c r="M106" s="22">
        <f t="shared" ca="1" si="6"/>
        <v>0.54100001786411389</v>
      </c>
      <c r="N106" s="22">
        <f t="shared" ca="1" si="7"/>
        <v>4</v>
      </c>
      <c r="O106" s="45">
        <v>102</v>
      </c>
    </row>
    <row r="107" spans="13:15" x14ac:dyDescent="0.3">
      <c r="M107" s="22">
        <f t="shared" ca="1" si="6"/>
        <v>0.94756461084234767</v>
      </c>
      <c r="N107" s="22">
        <f t="shared" ca="1" si="7"/>
        <v>7</v>
      </c>
      <c r="O107" s="45">
        <v>103</v>
      </c>
    </row>
    <row r="108" spans="13:15" x14ac:dyDescent="0.3">
      <c r="M108" s="22">
        <f t="shared" ca="1" si="6"/>
        <v>0.46800370598424956</v>
      </c>
      <c r="N108" s="22">
        <f t="shared" ca="1" si="7"/>
        <v>4</v>
      </c>
      <c r="O108" s="45">
        <v>104</v>
      </c>
    </row>
    <row r="109" spans="13:15" x14ac:dyDescent="0.3">
      <c r="M109" s="22">
        <f t="shared" ca="1" si="6"/>
        <v>0.48191545863238516</v>
      </c>
      <c r="N109" s="22">
        <f t="shared" ca="1" si="7"/>
        <v>4</v>
      </c>
      <c r="O109" s="45">
        <v>105</v>
      </c>
    </row>
    <row r="110" spans="13:15" x14ac:dyDescent="0.3">
      <c r="M110" s="22">
        <f t="shared" ca="1" si="6"/>
        <v>0.24184929042027625</v>
      </c>
      <c r="N110" s="22">
        <f t="shared" ca="1" si="7"/>
        <v>3</v>
      </c>
      <c r="O110" s="45">
        <v>106</v>
      </c>
    </row>
    <row r="111" spans="13:15" x14ac:dyDescent="0.3">
      <c r="M111" s="22">
        <f t="shared" ca="1" si="6"/>
        <v>0.25210933924443346</v>
      </c>
      <c r="N111" s="22">
        <f t="shared" ca="1" si="7"/>
        <v>3</v>
      </c>
      <c r="O111" s="45">
        <v>107</v>
      </c>
    </row>
    <row r="112" spans="13:15" x14ac:dyDescent="0.3">
      <c r="M112" s="22">
        <f t="shared" ca="1" si="6"/>
        <v>0.39851817942700585</v>
      </c>
      <c r="N112" s="22">
        <f t="shared" ca="1" si="7"/>
        <v>4</v>
      </c>
      <c r="O112" s="45">
        <v>108</v>
      </c>
    </row>
    <row r="113" spans="13:15" x14ac:dyDescent="0.3">
      <c r="M113" s="22">
        <f t="shared" ca="1" si="6"/>
        <v>0.77885157205448852</v>
      </c>
      <c r="N113" s="22">
        <f t="shared" ca="1" si="7"/>
        <v>5</v>
      </c>
      <c r="O113" s="45">
        <v>109</v>
      </c>
    </row>
    <row r="114" spans="13:15" x14ac:dyDescent="0.3">
      <c r="M114" s="22">
        <f t="shared" ca="1" si="6"/>
        <v>0.59876920550199109</v>
      </c>
      <c r="N114" s="22">
        <f t="shared" ca="1" si="7"/>
        <v>4</v>
      </c>
      <c r="O114" s="45">
        <v>110</v>
      </c>
    </row>
    <row r="115" spans="13:15" x14ac:dyDescent="0.3">
      <c r="M115" s="22">
        <f t="shared" ca="1" si="6"/>
        <v>5.1300190891474751E-2</v>
      </c>
      <c r="N115" s="22">
        <f t="shared" ca="1" si="7"/>
        <v>1</v>
      </c>
      <c r="O115" s="45">
        <v>111</v>
      </c>
    </row>
    <row r="116" spans="13:15" x14ac:dyDescent="0.3">
      <c r="M116" s="22">
        <f t="shared" ca="1" si="6"/>
        <v>0.75209876792318253</v>
      </c>
      <c r="N116" s="22">
        <f t="shared" ca="1" si="7"/>
        <v>5</v>
      </c>
      <c r="O116" s="45">
        <v>112</v>
      </c>
    </row>
    <row r="117" spans="13:15" x14ac:dyDescent="0.3">
      <c r="M117" s="22">
        <f t="shared" ca="1" si="6"/>
        <v>0.33715321879201687</v>
      </c>
      <c r="N117" s="22">
        <f t="shared" ca="1" si="7"/>
        <v>3</v>
      </c>
      <c r="O117" s="45">
        <v>113</v>
      </c>
    </row>
    <row r="118" spans="13:15" x14ac:dyDescent="0.3">
      <c r="M118" s="22">
        <f t="shared" ca="1" si="6"/>
        <v>0.75605276193797333</v>
      </c>
      <c r="N118" s="22">
        <f t="shared" ca="1" si="7"/>
        <v>5</v>
      </c>
      <c r="O118" s="45">
        <v>114</v>
      </c>
    </row>
    <row r="119" spans="13:15" x14ac:dyDescent="0.3">
      <c r="M119" s="22">
        <f t="shared" ca="1" si="6"/>
        <v>0.11034152623847682</v>
      </c>
      <c r="N119" s="22">
        <f t="shared" ca="1" si="7"/>
        <v>2</v>
      </c>
      <c r="O119" s="45">
        <v>115</v>
      </c>
    </row>
    <row r="120" spans="13:15" x14ac:dyDescent="0.3">
      <c r="M120" s="22">
        <f t="shared" ca="1" si="6"/>
        <v>4.852265719578841E-2</v>
      </c>
      <c r="N120" s="22">
        <f t="shared" ca="1" si="7"/>
        <v>1</v>
      </c>
      <c r="O120" s="45">
        <v>116</v>
      </c>
    </row>
    <row r="121" spans="13:15" x14ac:dyDescent="0.3">
      <c r="M121" s="22">
        <f t="shared" ca="1" si="6"/>
        <v>0.79644449673059659</v>
      </c>
      <c r="N121" s="22">
        <f t="shared" ca="1" si="7"/>
        <v>5</v>
      </c>
      <c r="O121" s="45">
        <v>117</v>
      </c>
    </row>
    <row r="122" spans="13:15" x14ac:dyDescent="0.3">
      <c r="M122" s="22">
        <f t="shared" ca="1" si="6"/>
        <v>0.61973749239544051</v>
      </c>
      <c r="N122" s="22">
        <f t="shared" ca="1" si="7"/>
        <v>4</v>
      </c>
      <c r="O122" s="45">
        <v>118</v>
      </c>
    </row>
    <row r="123" spans="13:15" x14ac:dyDescent="0.3">
      <c r="M123" s="22">
        <f t="shared" ca="1" si="6"/>
        <v>0.71964735210182529</v>
      </c>
      <c r="N123" s="22">
        <f t="shared" ca="1" si="7"/>
        <v>5</v>
      </c>
      <c r="O123" s="45">
        <v>119</v>
      </c>
    </row>
    <row r="124" spans="13:15" x14ac:dyDescent="0.3">
      <c r="M124" s="22">
        <f t="shared" ca="1" si="6"/>
        <v>0.5705492063780323</v>
      </c>
      <c r="N124" s="22">
        <f t="shared" ca="1" si="7"/>
        <v>4</v>
      </c>
      <c r="O124" s="45">
        <v>120</v>
      </c>
    </row>
    <row r="125" spans="13:15" x14ac:dyDescent="0.3">
      <c r="M125" s="22">
        <f t="shared" ca="1" si="6"/>
        <v>0.75235174919487124</v>
      </c>
      <c r="N125" s="22">
        <f t="shared" ca="1" si="7"/>
        <v>5</v>
      </c>
      <c r="O125" s="45">
        <v>121</v>
      </c>
    </row>
    <row r="126" spans="13:15" x14ac:dyDescent="0.3">
      <c r="M126" s="22">
        <f t="shared" ca="1" si="6"/>
        <v>0.68979851335051645</v>
      </c>
      <c r="N126" s="22">
        <f t="shared" ca="1" si="7"/>
        <v>5</v>
      </c>
      <c r="O126" s="45">
        <v>122</v>
      </c>
    </row>
    <row r="127" spans="13:15" x14ac:dyDescent="0.3">
      <c r="M127" s="22">
        <f t="shared" ca="1" si="6"/>
        <v>0.22980614015258349</v>
      </c>
      <c r="N127" s="22">
        <f t="shared" ca="1" si="7"/>
        <v>3</v>
      </c>
      <c r="O127" s="45">
        <v>123</v>
      </c>
    </row>
    <row r="128" spans="13:15" x14ac:dyDescent="0.3">
      <c r="M128" s="22">
        <f t="shared" ca="1" si="6"/>
        <v>0.93282095359065331</v>
      </c>
      <c r="N128" s="22">
        <f t="shared" ca="1" si="7"/>
        <v>7</v>
      </c>
      <c r="O128" s="45">
        <v>124</v>
      </c>
    </row>
    <row r="129" spans="13:15" x14ac:dyDescent="0.3">
      <c r="M129" s="22">
        <f t="shared" ca="1" si="6"/>
        <v>0.99488802774979535</v>
      </c>
      <c r="N129" s="22">
        <f t="shared" ca="1" si="7"/>
        <v>8</v>
      </c>
      <c r="O129" s="45">
        <v>125</v>
      </c>
    </row>
    <row r="130" spans="13:15" x14ac:dyDescent="0.3">
      <c r="M130" s="22">
        <f t="shared" ca="1" si="6"/>
        <v>0.54014207851706952</v>
      </c>
      <c r="N130" s="22">
        <f t="shared" ca="1" si="7"/>
        <v>4</v>
      </c>
      <c r="O130" s="45">
        <v>126</v>
      </c>
    </row>
    <row r="131" spans="13:15" x14ac:dyDescent="0.3">
      <c r="M131" s="22">
        <f t="shared" ca="1" si="6"/>
        <v>0.85140882423200082</v>
      </c>
      <c r="N131" s="22">
        <f t="shared" ca="1" si="7"/>
        <v>6</v>
      </c>
      <c r="O131" s="45">
        <v>127</v>
      </c>
    </row>
    <row r="132" spans="13:15" x14ac:dyDescent="0.3">
      <c r="M132" s="22">
        <f t="shared" ca="1" si="6"/>
        <v>0.81615728378653374</v>
      </c>
      <c r="N132" s="22">
        <f t="shared" ca="1" si="7"/>
        <v>6</v>
      </c>
      <c r="O132" s="45">
        <v>128</v>
      </c>
    </row>
    <row r="133" spans="13:15" x14ac:dyDescent="0.3">
      <c r="M133" s="22">
        <f t="shared" ca="1" si="6"/>
        <v>0.18318092671562969</v>
      </c>
      <c r="N133" s="22">
        <f t="shared" ca="1" si="7"/>
        <v>2</v>
      </c>
      <c r="O133" s="45">
        <v>129</v>
      </c>
    </row>
    <row r="134" spans="13:15" x14ac:dyDescent="0.3">
      <c r="M134" s="22">
        <f t="shared" ref="M134:M197" ca="1" si="8">RAND()</f>
        <v>0.87225841732670883</v>
      </c>
      <c r="N134" s="22">
        <f t="shared" ref="N134:N197" ca="1" si="9">IFERROR(VLOOKUP(M134,$P$5:$Q$25,2,1),0)</f>
        <v>6</v>
      </c>
      <c r="O134" s="45">
        <v>130</v>
      </c>
    </row>
    <row r="135" spans="13:15" x14ac:dyDescent="0.3">
      <c r="M135" s="22">
        <f t="shared" ca="1" si="8"/>
        <v>0.12603788319818177</v>
      </c>
      <c r="N135" s="22">
        <f t="shared" ca="1" si="9"/>
        <v>2</v>
      </c>
      <c r="O135" s="45">
        <v>131</v>
      </c>
    </row>
    <row r="136" spans="13:15" x14ac:dyDescent="0.3">
      <c r="M136" s="22">
        <f t="shared" ca="1" si="8"/>
        <v>0.41382972967173726</v>
      </c>
      <c r="N136" s="22">
        <f t="shared" ca="1" si="9"/>
        <v>4</v>
      </c>
      <c r="O136" s="45">
        <v>132</v>
      </c>
    </row>
    <row r="137" spans="13:15" x14ac:dyDescent="0.3">
      <c r="M137" s="22">
        <f t="shared" ca="1" si="8"/>
        <v>0.6399953242078632</v>
      </c>
      <c r="N137" s="22">
        <f t="shared" ca="1" si="9"/>
        <v>5</v>
      </c>
      <c r="O137" s="45">
        <v>133</v>
      </c>
    </row>
    <row r="138" spans="13:15" x14ac:dyDescent="0.3">
      <c r="M138" s="22">
        <f t="shared" ca="1" si="8"/>
        <v>0.13284760042798793</v>
      </c>
      <c r="N138" s="22">
        <f t="shared" ca="1" si="9"/>
        <v>2</v>
      </c>
      <c r="O138" s="45">
        <v>134</v>
      </c>
    </row>
    <row r="139" spans="13:15" x14ac:dyDescent="0.3">
      <c r="M139" s="22">
        <f t="shared" ca="1" si="8"/>
        <v>0.98468783274611238</v>
      </c>
      <c r="N139" s="22">
        <f t="shared" ca="1" si="9"/>
        <v>8</v>
      </c>
      <c r="O139" s="45">
        <v>135</v>
      </c>
    </row>
    <row r="140" spans="13:15" x14ac:dyDescent="0.3">
      <c r="M140" s="22">
        <f t="shared" ca="1" si="8"/>
        <v>0.34476073487989412</v>
      </c>
      <c r="N140" s="22">
        <f t="shared" ca="1" si="9"/>
        <v>3</v>
      </c>
      <c r="O140" s="45">
        <v>136</v>
      </c>
    </row>
    <row r="141" spans="13:15" x14ac:dyDescent="0.3">
      <c r="M141" s="22">
        <f t="shared" ca="1" si="8"/>
        <v>0.2141693971470563</v>
      </c>
      <c r="N141" s="22">
        <f t="shared" ca="1" si="9"/>
        <v>3</v>
      </c>
      <c r="O141" s="45">
        <v>137</v>
      </c>
    </row>
    <row r="142" spans="13:15" x14ac:dyDescent="0.3">
      <c r="M142" s="22">
        <f t="shared" ca="1" si="8"/>
        <v>0.32445357400103725</v>
      </c>
      <c r="N142" s="22">
        <f t="shared" ca="1" si="9"/>
        <v>3</v>
      </c>
      <c r="O142" s="45">
        <v>138</v>
      </c>
    </row>
    <row r="143" spans="13:15" x14ac:dyDescent="0.3">
      <c r="M143" s="22">
        <f t="shared" ca="1" si="8"/>
        <v>0.16665262238603817</v>
      </c>
      <c r="N143" s="22">
        <f t="shared" ca="1" si="9"/>
        <v>2</v>
      </c>
      <c r="O143" s="45">
        <v>139</v>
      </c>
    </row>
    <row r="144" spans="13:15" x14ac:dyDescent="0.3">
      <c r="M144" s="22">
        <f t="shared" ca="1" si="8"/>
        <v>0.40725889907989232</v>
      </c>
      <c r="N144" s="22">
        <f t="shared" ca="1" si="9"/>
        <v>4</v>
      </c>
      <c r="O144" s="45">
        <v>140</v>
      </c>
    </row>
    <row r="145" spans="13:15" x14ac:dyDescent="0.3">
      <c r="M145" s="22">
        <f t="shared" ca="1" si="8"/>
        <v>0.42000923268905699</v>
      </c>
      <c r="N145" s="22">
        <f t="shared" ca="1" si="9"/>
        <v>4</v>
      </c>
      <c r="O145" s="45">
        <v>141</v>
      </c>
    </row>
    <row r="146" spans="13:15" x14ac:dyDescent="0.3">
      <c r="M146" s="22">
        <f t="shared" ca="1" si="8"/>
        <v>0.65635406778387251</v>
      </c>
      <c r="N146" s="22">
        <f t="shared" ca="1" si="9"/>
        <v>5</v>
      </c>
      <c r="O146" s="45">
        <v>142</v>
      </c>
    </row>
    <row r="147" spans="13:15" x14ac:dyDescent="0.3">
      <c r="M147" s="22">
        <f t="shared" ca="1" si="8"/>
        <v>0.3053461101136552</v>
      </c>
      <c r="N147" s="22">
        <f t="shared" ca="1" si="9"/>
        <v>3</v>
      </c>
      <c r="O147" s="45">
        <v>143</v>
      </c>
    </row>
    <row r="148" spans="13:15" x14ac:dyDescent="0.3">
      <c r="M148" s="22">
        <f t="shared" ca="1" si="8"/>
        <v>7.5572114713522431E-2</v>
      </c>
      <c r="N148" s="22">
        <f t="shared" ca="1" si="9"/>
        <v>2</v>
      </c>
      <c r="O148" s="45">
        <v>144</v>
      </c>
    </row>
    <row r="149" spans="13:15" x14ac:dyDescent="0.3">
      <c r="M149" s="22">
        <f t="shared" ca="1" si="8"/>
        <v>0.69913034738973945</v>
      </c>
      <c r="N149" s="22">
        <f t="shared" ca="1" si="9"/>
        <v>5</v>
      </c>
      <c r="O149" s="45">
        <v>145</v>
      </c>
    </row>
    <row r="150" spans="13:15" x14ac:dyDescent="0.3">
      <c r="M150" s="22">
        <f t="shared" ca="1" si="8"/>
        <v>0.48358461508228812</v>
      </c>
      <c r="N150" s="22">
        <f t="shared" ca="1" si="9"/>
        <v>4</v>
      </c>
      <c r="O150" s="45">
        <v>146</v>
      </c>
    </row>
    <row r="151" spans="13:15" x14ac:dyDescent="0.3">
      <c r="M151" s="22">
        <f t="shared" ca="1" si="8"/>
        <v>0.19528786684515886</v>
      </c>
      <c r="N151" s="22">
        <f t="shared" ca="1" si="9"/>
        <v>3</v>
      </c>
      <c r="O151" s="45">
        <v>147</v>
      </c>
    </row>
    <row r="152" spans="13:15" x14ac:dyDescent="0.3">
      <c r="M152" s="22">
        <f t="shared" ca="1" si="8"/>
        <v>0.62282670929445805</v>
      </c>
      <c r="N152" s="22">
        <f t="shared" ca="1" si="9"/>
        <v>4</v>
      </c>
      <c r="O152" s="45">
        <v>148</v>
      </c>
    </row>
    <row r="153" spans="13:15" x14ac:dyDescent="0.3">
      <c r="M153" s="22">
        <f t="shared" ca="1" si="8"/>
        <v>0.22923809507042636</v>
      </c>
      <c r="N153" s="22">
        <f t="shared" ca="1" si="9"/>
        <v>3</v>
      </c>
      <c r="O153" s="45">
        <v>149</v>
      </c>
    </row>
    <row r="154" spans="13:15" x14ac:dyDescent="0.3">
      <c r="M154" s="22">
        <f t="shared" ca="1" si="8"/>
        <v>0.98786465496290665</v>
      </c>
      <c r="N154" s="22">
        <f t="shared" ca="1" si="9"/>
        <v>8</v>
      </c>
      <c r="O154" s="45">
        <v>150</v>
      </c>
    </row>
    <row r="155" spans="13:15" x14ac:dyDescent="0.3">
      <c r="M155" s="22">
        <f t="shared" ca="1" si="8"/>
        <v>7.6764965078308545E-2</v>
      </c>
      <c r="N155" s="22">
        <f t="shared" ca="1" si="9"/>
        <v>2</v>
      </c>
      <c r="O155" s="45">
        <v>151</v>
      </c>
    </row>
    <row r="156" spans="13:15" x14ac:dyDescent="0.3">
      <c r="M156" s="22">
        <f t="shared" ca="1" si="8"/>
        <v>0.85513933122064734</v>
      </c>
      <c r="N156" s="22">
        <f t="shared" ca="1" si="9"/>
        <v>6</v>
      </c>
      <c r="O156" s="45">
        <v>152</v>
      </c>
    </row>
    <row r="157" spans="13:15" x14ac:dyDescent="0.3">
      <c r="M157" s="22">
        <f t="shared" ca="1" si="8"/>
        <v>0.25729976956892076</v>
      </c>
      <c r="N157" s="22">
        <f t="shared" ca="1" si="9"/>
        <v>3</v>
      </c>
      <c r="O157" s="45">
        <v>153</v>
      </c>
    </row>
    <row r="158" spans="13:15" x14ac:dyDescent="0.3">
      <c r="M158" s="22">
        <f t="shared" ca="1" si="8"/>
        <v>0.36089279146784758</v>
      </c>
      <c r="N158" s="22">
        <f t="shared" ca="1" si="9"/>
        <v>3</v>
      </c>
      <c r="O158" s="45">
        <v>154</v>
      </c>
    </row>
    <row r="159" spans="13:15" x14ac:dyDescent="0.3">
      <c r="M159" s="22">
        <f t="shared" ca="1" si="8"/>
        <v>0.31730583733626594</v>
      </c>
      <c r="N159" s="22">
        <f t="shared" ca="1" si="9"/>
        <v>3</v>
      </c>
      <c r="O159" s="45">
        <v>155</v>
      </c>
    </row>
    <row r="160" spans="13:15" x14ac:dyDescent="0.3">
      <c r="M160" s="22">
        <f t="shared" ca="1" si="8"/>
        <v>0.3439158179418379</v>
      </c>
      <c r="N160" s="22">
        <f t="shared" ca="1" si="9"/>
        <v>3</v>
      </c>
      <c r="O160" s="45">
        <v>156</v>
      </c>
    </row>
    <row r="161" spans="13:15" x14ac:dyDescent="0.3">
      <c r="M161" s="22">
        <f t="shared" ca="1" si="8"/>
        <v>0.21143329469911298</v>
      </c>
      <c r="N161" s="22">
        <f t="shared" ca="1" si="9"/>
        <v>3</v>
      </c>
      <c r="O161" s="45">
        <v>157</v>
      </c>
    </row>
    <row r="162" spans="13:15" x14ac:dyDescent="0.3">
      <c r="M162" s="22">
        <f t="shared" ca="1" si="8"/>
        <v>0.68633537025601321</v>
      </c>
      <c r="N162" s="22">
        <f t="shared" ca="1" si="9"/>
        <v>5</v>
      </c>
      <c r="O162" s="45">
        <v>158</v>
      </c>
    </row>
    <row r="163" spans="13:15" x14ac:dyDescent="0.3">
      <c r="M163" s="22">
        <f t="shared" ca="1" si="8"/>
        <v>0.37890139775655507</v>
      </c>
      <c r="N163" s="22">
        <f t="shared" ca="1" si="9"/>
        <v>3</v>
      </c>
      <c r="O163" s="45">
        <v>159</v>
      </c>
    </row>
    <row r="164" spans="13:15" x14ac:dyDescent="0.3">
      <c r="M164" s="22">
        <f t="shared" ca="1" si="8"/>
        <v>0.83773394918253163</v>
      </c>
      <c r="N164" s="22">
        <f t="shared" ca="1" si="9"/>
        <v>6</v>
      </c>
      <c r="O164" s="45">
        <v>160</v>
      </c>
    </row>
    <row r="165" spans="13:15" x14ac:dyDescent="0.3">
      <c r="M165" s="22">
        <f t="shared" ca="1" si="8"/>
        <v>0.90578839261649169</v>
      </c>
      <c r="N165" s="22">
        <f t="shared" ca="1" si="9"/>
        <v>6</v>
      </c>
      <c r="O165" s="45">
        <v>161</v>
      </c>
    </row>
    <row r="166" spans="13:15" x14ac:dyDescent="0.3">
      <c r="M166" s="22">
        <f t="shared" ca="1" si="8"/>
        <v>0.44818254244289979</v>
      </c>
      <c r="N166" s="22">
        <f t="shared" ca="1" si="9"/>
        <v>4</v>
      </c>
      <c r="O166" s="45">
        <v>162</v>
      </c>
    </row>
    <row r="167" spans="13:15" x14ac:dyDescent="0.3">
      <c r="M167" s="22">
        <f t="shared" ca="1" si="8"/>
        <v>0.71761498189879602</v>
      </c>
      <c r="N167" s="22">
        <f t="shared" ca="1" si="9"/>
        <v>5</v>
      </c>
      <c r="O167" s="45">
        <v>163</v>
      </c>
    </row>
    <row r="168" spans="13:15" x14ac:dyDescent="0.3">
      <c r="M168" s="22">
        <f t="shared" ca="1" si="8"/>
        <v>0.95272803983221777</v>
      </c>
      <c r="N168" s="22">
        <f t="shared" ca="1" si="9"/>
        <v>7</v>
      </c>
      <c r="O168" s="45">
        <v>164</v>
      </c>
    </row>
    <row r="169" spans="13:15" x14ac:dyDescent="0.3">
      <c r="M169" s="22">
        <f t="shared" ca="1" si="8"/>
        <v>0.79267992672408927</v>
      </c>
      <c r="N169" s="22">
        <f t="shared" ca="1" si="9"/>
        <v>5</v>
      </c>
      <c r="O169" s="45">
        <v>165</v>
      </c>
    </row>
    <row r="170" spans="13:15" x14ac:dyDescent="0.3">
      <c r="M170" s="22">
        <f t="shared" ca="1" si="8"/>
        <v>0.41615235180091437</v>
      </c>
      <c r="N170" s="22">
        <f t="shared" ca="1" si="9"/>
        <v>4</v>
      </c>
      <c r="O170" s="45">
        <v>166</v>
      </c>
    </row>
    <row r="171" spans="13:15" x14ac:dyDescent="0.3">
      <c r="M171" s="22">
        <f t="shared" ca="1" si="8"/>
        <v>0.72280051870255668</v>
      </c>
      <c r="N171" s="22">
        <f t="shared" ca="1" si="9"/>
        <v>5</v>
      </c>
      <c r="O171" s="45">
        <v>167</v>
      </c>
    </row>
    <row r="172" spans="13:15" x14ac:dyDescent="0.3">
      <c r="M172" s="22">
        <f t="shared" ca="1" si="8"/>
        <v>0.85378601406912513</v>
      </c>
      <c r="N172" s="22">
        <f t="shared" ca="1" si="9"/>
        <v>6</v>
      </c>
      <c r="O172" s="45">
        <v>168</v>
      </c>
    </row>
    <row r="173" spans="13:15" x14ac:dyDescent="0.3">
      <c r="M173" s="22">
        <f t="shared" ca="1" si="8"/>
        <v>0.91431121318732889</v>
      </c>
      <c r="N173" s="22">
        <f t="shared" ca="1" si="9"/>
        <v>6</v>
      </c>
      <c r="O173" s="45">
        <v>169</v>
      </c>
    </row>
    <row r="174" spans="13:15" x14ac:dyDescent="0.3">
      <c r="M174" s="22">
        <f t="shared" ca="1" si="8"/>
        <v>0.40248957709268418</v>
      </c>
      <c r="N174" s="22">
        <f t="shared" ca="1" si="9"/>
        <v>4</v>
      </c>
      <c r="O174" s="45">
        <v>170</v>
      </c>
    </row>
    <row r="175" spans="13:15" x14ac:dyDescent="0.3">
      <c r="M175" s="22">
        <f t="shared" ca="1" si="8"/>
        <v>0.21103367175656285</v>
      </c>
      <c r="N175" s="22">
        <f t="shared" ca="1" si="9"/>
        <v>3</v>
      </c>
      <c r="O175" s="45">
        <v>171</v>
      </c>
    </row>
    <row r="176" spans="13:15" x14ac:dyDescent="0.3">
      <c r="M176" s="22">
        <f t="shared" ca="1" si="8"/>
        <v>0.84704163436782731</v>
      </c>
      <c r="N176" s="22">
        <f t="shared" ca="1" si="9"/>
        <v>6</v>
      </c>
      <c r="O176" s="45">
        <v>172</v>
      </c>
    </row>
    <row r="177" spans="13:15" x14ac:dyDescent="0.3">
      <c r="M177" s="22">
        <f t="shared" ca="1" si="8"/>
        <v>0.55923238833397859</v>
      </c>
      <c r="N177" s="22">
        <f t="shared" ca="1" si="9"/>
        <v>4</v>
      </c>
      <c r="O177" s="45">
        <v>173</v>
      </c>
    </row>
    <row r="178" spans="13:15" x14ac:dyDescent="0.3">
      <c r="M178" s="22">
        <f t="shared" ca="1" si="8"/>
        <v>0.73227778981185876</v>
      </c>
      <c r="N178" s="22">
        <f t="shared" ca="1" si="9"/>
        <v>5</v>
      </c>
      <c r="O178" s="45">
        <v>174</v>
      </c>
    </row>
    <row r="179" spans="13:15" x14ac:dyDescent="0.3">
      <c r="M179" s="22">
        <f t="shared" ca="1" si="8"/>
        <v>0.17724055205227407</v>
      </c>
      <c r="N179" s="22">
        <f t="shared" ca="1" si="9"/>
        <v>2</v>
      </c>
      <c r="O179" s="45">
        <v>175</v>
      </c>
    </row>
    <row r="180" spans="13:15" x14ac:dyDescent="0.3">
      <c r="M180" s="22">
        <f t="shared" ca="1" si="8"/>
        <v>0.67815891570864095</v>
      </c>
      <c r="N180" s="22">
        <f t="shared" ca="1" si="9"/>
        <v>5</v>
      </c>
      <c r="O180" s="45">
        <v>176</v>
      </c>
    </row>
    <row r="181" spans="13:15" x14ac:dyDescent="0.3">
      <c r="M181" s="22">
        <f t="shared" ca="1" si="8"/>
        <v>0.68725742611458074</v>
      </c>
      <c r="N181" s="22">
        <f t="shared" ca="1" si="9"/>
        <v>5</v>
      </c>
      <c r="O181" s="45">
        <v>177</v>
      </c>
    </row>
    <row r="182" spans="13:15" x14ac:dyDescent="0.3">
      <c r="M182" s="22">
        <f t="shared" ca="1" si="8"/>
        <v>0.37411103057131789</v>
      </c>
      <c r="N182" s="22">
        <f t="shared" ca="1" si="9"/>
        <v>3</v>
      </c>
      <c r="O182" s="45">
        <v>178</v>
      </c>
    </row>
    <row r="183" spans="13:15" x14ac:dyDescent="0.3">
      <c r="M183" s="22">
        <f t="shared" ca="1" si="8"/>
        <v>0.23631332088624768</v>
      </c>
      <c r="N183" s="22">
        <f t="shared" ca="1" si="9"/>
        <v>3</v>
      </c>
      <c r="O183" s="45">
        <v>179</v>
      </c>
    </row>
    <row r="184" spans="13:15" x14ac:dyDescent="0.3">
      <c r="M184" s="22">
        <f t="shared" ca="1" si="8"/>
        <v>0.78760019546393178</v>
      </c>
      <c r="N184" s="22">
        <f t="shared" ca="1" si="9"/>
        <v>5</v>
      </c>
      <c r="O184" s="45">
        <v>180</v>
      </c>
    </row>
    <row r="185" spans="13:15" x14ac:dyDescent="0.3">
      <c r="M185" s="22">
        <f t="shared" ca="1" si="8"/>
        <v>0.4474867870238205</v>
      </c>
      <c r="N185" s="22">
        <f t="shared" ca="1" si="9"/>
        <v>4</v>
      </c>
      <c r="O185" s="45">
        <v>181</v>
      </c>
    </row>
    <row r="186" spans="13:15" x14ac:dyDescent="0.3">
      <c r="M186" s="22">
        <f t="shared" ca="1" si="8"/>
        <v>0.46766900123640087</v>
      </c>
      <c r="N186" s="22">
        <f t="shared" ca="1" si="9"/>
        <v>4</v>
      </c>
      <c r="O186" s="45">
        <v>182</v>
      </c>
    </row>
    <row r="187" spans="13:15" x14ac:dyDescent="0.3">
      <c r="M187" s="22">
        <f t="shared" ca="1" si="8"/>
        <v>0.54652000620732744</v>
      </c>
      <c r="N187" s="22">
        <f t="shared" ca="1" si="9"/>
        <v>4</v>
      </c>
      <c r="O187" s="45">
        <v>183</v>
      </c>
    </row>
    <row r="188" spans="13:15" x14ac:dyDescent="0.3">
      <c r="M188" s="22">
        <f t="shared" ca="1" si="8"/>
        <v>0.17760425597066098</v>
      </c>
      <c r="N188" s="22">
        <f t="shared" ca="1" si="9"/>
        <v>2</v>
      </c>
      <c r="O188" s="45">
        <v>184</v>
      </c>
    </row>
    <row r="189" spans="13:15" x14ac:dyDescent="0.3">
      <c r="M189" s="22">
        <f t="shared" ca="1" si="8"/>
        <v>0.73667536100379505</v>
      </c>
      <c r="N189" s="22">
        <f t="shared" ca="1" si="9"/>
        <v>5</v>
      </c>
      <c r="O189" s="45">
        <v>185</v>
      </c>
    </row>
    <row r="190" spans="13:15" x14ac:dyDescent="0.3">
      <c r="M190" s="22">
        <f t="shared" ca="1" si="8"/>
        <v>8.7295698102133334E-3</v>
      </c>
      <c r="N190" s="22">
        <f t="shared" ca="1" si="9"/>
        <v>0</v>
      </c>
      <c r="O190" s="45">
        <v>186</v>
      </c>
    </row>
    <row r="191" spans="13:15" x14ac:dyDescent="0.3">
      <c r="M191" s="22">
        <f t="shared" ca="1" si="8"/>
        <v>0.60475092759616811</v>
      </c>
      <c r="N191" s="22">
        <f t="shared" ca="1" si="9"/>
        <v>4</v>
      </c>
      <c r="O191" s="45">
        <v>187</v>
      </c>
    </row>
    <row r="192" spans="13:15" x14ac:dyDescent="0.3">
      <c r="M192" s="22">
        <f t="shared" ca="1" si="8"/>
        <v>0.36533812192627424</v>
      </c>
      <c r="N192" s="22">
        <f t="shared" ca="1" si="9"/>
        <v>3</v>
      </c>
      <c r="O192" s="45">
        <v>188</v>
      </c>
    </row>
    <row r="193" spans="13:15" x14ac:dyDescent="0.3">
      <c r="M193" s="22">
        <f t="shared" ca="1" si="8"/>
        <v>0.50324354045584574</v>
      </c>
      <c r="N193" s="22">
        <f t="shared" ca="1" si="9"/>
        <v>4</v>
      </c>
      <c r="O193" s="45">
        <v>189</v>
      </c>
    </row>
    <row r="194" spans="13:15" x14ac:dyDescent="0.3">
      <c r="M194" s="22">
        <f t="shared" ca="1" si="8"/>
        <v>9.5218396700029739E-3</v>
      </c>
      <c r="N194" s="22">
        <f t="shared" ca="1" si="9"/>
        <v>0</v>
      </c>
      <c r="O194" s="45">
        <v>190</v>
      </c>
    </row>
    <row r="195" spans="13:15" x14ac:dyDescent="0.3">
      <c r="M195" s="22">
        <f t="shared" ca="1" si="8"/>
        <v>0.38298672001861644</v>
      </c>
      <c r="N195" s="22">
        <f t="shared" ca="1" si="9"/>
        <v>3</v>
      </c>
      <c r="O195" s="45">
        <v>191</v>
      </c>
    </row>
    <row r="196" spans="13:15" x14ac:dyDescent="0.3">
      <c r="M196" s="22">
        <f t="shared" ca="1" si="8"/>
        <v>0.832653202979449</v>
      </c>
      <c r="N196" s="22">
        <f t="shared" ca="1" si="9"/>
        <v>6</v>
      </c>
      <c r="O196" s="45">
        <v>192</v>
      </c>
    </row>
    <row r="197" spans="13:15" x14ac:dyDescent="0.3">
      <c r="M197" s="22">
        <f t="shared" ca="1" si="8"/>
        <v>2.9290918017529699E-2</v>
      </c>
      <c r="N197" s="22">
        <f t="shared" ca="1" si="9"/>
        <v>1</v>
      </c>
      <c r="O197" s="45">
        <v>193</v>
      </c>
    </row>
    <row r="198" spans="13:15" x14ac:dyDescent="0.3">
      <c r="M198" s="22">
        <f t="shared" ref="M198:M261" ca="1" si="10">RAND()</f>
        <v>0.44014531826955328</v>
      </c>
      <c r="N198" s="22">
        <f t="shared" ref="N198:N261" ca="1" si="11">IFERROR(VLOOKUP(M198,$P$5:$Q$25,2,1),0)</f>
        <v>4</v>
      </c>
      <c r="O198" s="45">
        <v>194</v>
      </c>
    </row>
    <row r="199" spans="13:15" x14ac:dyDescent="0.3">
      <c r="M199" s="22">
        <f t="shared" ca="1" si="10"/>
        <v>4.2313353433476086E-2</v>
      </c>
      <c r="N199" s="22">
        <f t="shared" ca="1" si="11"/>
        <v>1</v>
      </c>
      <c r="O199" s="45">
        <v>195</v>
      </c>
    </row>
    <row r="200" spans="13:15" x14ac:dyDescent="0.3">
      <c r="M200" s="22">
        <f t="shared" ca="1" si="10"/>
        <v>0.19247028598961302</v>
      </c>
      <c r="N200" s="22">
        <f t="shared" ca="1" si="11"/>
        <v>3</v>
      </c>
      <c r="O200" s="45">
        <v>196</v>
      </c>
    </row>
    <row r="201" spans="13:15" x14ac:dyDescent="0.3">
      <c r="M201" s="22">
        <f t="shared" ca="1" si="10"/>
        <v>0.45431200804395244</v>
      </c>
      <c r="N201" s="22">
        <f t="shared" ca="1" si="11"/>
        <v>4</v>
      </c>
      <c r="O201" s="45">
        <v>197</v>
      </c>
    </row>
    <row r="202" spans="13:15" x14ac:dyDescent="0.3">
      <c r="M202" s="22">
        <f t="shared" ca="1" si="10"/>
        <v>0.25898803428888784</v>
      </c>
      <c r="N202" s="22">
        <f t="shared" ca="1" si="11"/>
        <v>3</v>
      </c>
      <c r="O202" s="45">
        <v>198</v>
      </c>
    </row>
    <row r="203" spans="13:15" x14ac:dyDescent="0.3">
      <c r="M203" s="22">
        <f t="shared" ca="1" si="10"/>
        <v>8.9963063176340174E-2</v>
      </c>
      <c r="N203" s="22">
        <f t="shared" ca="1" si="11"/>
        <v>2</v>
      </c>
      <c r="O203" s="45">
        <v>199</v>
      </c>
    </row>
    <row r="204" spans="13:15" x14ac:dyDescent="0.3">
      <c r="M204" s="22">
        <f t="shared" ca="1" si="10"/>
        <v>0.73066846235194116</v>
      </c>
      <c r="N204" s="22">
        <f t="shared" ca="1" si="11"/>
        <v>5</v>
      </c>
      <c r="O204" s="45">
        <v>200</v>
      </c>
    </row>
    <row r="205" spans="13:15" x14ac:dyDescent="0.3">
      <c r="M205" s="22">
        <f t="shared" ca="1" si="10"/>
        <v>0.69413599943390236</v>
      </c>
      <c r="N205" s="22">
        <f t="shared" ca="1" si="11"/>
        <v>5</v>
      </c>
      <c r="O205" s="45">
        <v>201</v>
      </c>
    </row>
    <row r="206" spans="13:15" x14ac:dyDescent="0.3">
      <c r="M206" s="22">
        <f t="shared" ca="1" si="10"/>
        <v>2.4482970341709986E-2</v>
      </c>
      <c r="N206" s="22">
        <f t="shared" ca="1" si="11"/>
        <v>1</v>
      </c>
      <c r="O206" s="45">
        <v>202</v>
      </c>
    </row>
    <row r="207" spans="13:15" x14ac:dyDescent="0.3">
      <c r="M207" s="22">
        <f t="shared" ca="1" si="10"/>
        <v>0.67135839017801491</v>
      </c>
      <c r="N207" s="22">
        <f t="shared" ca="1" si="11"/>
        <v>5</v>
      </c>
      <c r="O207" s="45">
        <v>203</v>
      </c>
    </row>
    <row r="208" spans="13:15" x14ac:dyDescent="0.3">
      <c r="M208" s="22">
        <f t="shared" ca="1" si="10"/>
        <v>8.7967513707007172E-2</v>
      </c>
      <c r="N208" s="22">
        <f t="shared" ca="1" si="11"/>
        <v>2</v>
      </c>
      <c r="O208" s="45">
        <v>204</v>
      </c>
    </row>
    <row r="209" spans="13:15" x14ac:dyDescent="0.3">
      <c r="M209" s="22">
        <f t="shared" ca="1" si="10"/>
        <v>0.98004213853083288</v>
      </c>
      <c r="N209" s="22">
        <f t="shared" ca="1" si="11"/>
        <v>8</v>
      </c>
      <c r="O209" s="45">
        <v>205</v>
      </c>
    </row>
    <row r="210" spans="13:15" x14ac:dyDescent="0.3">
      <c r="M210" s="22">
        <f t="shared" ca="1" si="10"/>
        <v>0.36459265611946978</v>
      </c>
      <c r="N210" s="22">
        <f t="shared" ca="1" si="11"/>
        <v>3</v>
      </c>
      <c r="O210" s="45">
        <v>206</v>
      </c>
    </row>
    <row r="211" spans="13:15" x14ac:dyDescent="0.3">
      <c r="M211" s="22">
        <f t="shared" ca="1" si="10"/>
        <v>3.7613663442668144E-2</v>
      </c>
      <c r="N211" s="22">
        <f t="shared" ca="1" si="11"/>
        <v>1</v>
      </c>
      <c r="O211" s="45">
        <v>207</v>
      </c>
    </row>
    <row r="212" spans="13:15" x14ac:dyDescent="0.3">
      <c r="M212" s="22">
        <f t="shared" ca="1" si="10"/>
        <v>0.80904789455444948</v>
      </c>
      <c r="N212" s="22">
        <f t="shared" ca="1" si="11"/>
        <v>5</v>
      </c>
      <c r="O212" s="45">
        <v>208</v>
      </c>
    </row>
    <row r="213" spans="13:15" x14ac:dyDescent="0.3">
      <c r="M213" s="22">
        <f t="shared" ca="1" si="10"/>
        <v>0.31744902599593416</v>
      </c>
      <c r="N213" s="22">
        <f t="shared" ca="1" si="11"/>
        <v>3</v>
      </c>
      <c r="O213" s="45">
        <v>209</v>
      </c>
    </row>
    <row r="214" spans="13:15" x14ac:dyDescent="0.3">
      <c r="M214" s="22">
        <f t="shared" ca="1" si="10"/>
        <v>0.30513383520886384</v>
      </c>
      <c r="N214" s="22">
        <f t="shared" ca="1" si="11"/>
        <v>3</v>
      </c>
      <c r="O214" s="45">
        <v>210</v>
      </c>
    </row>
    <row r="215" spans="13:15" x14ac:dyDescent="0.3">
      <c r="M215" s="22">
        <f t="shared" ca="1" si="10"/>
        <v>0.9113516140724921</v>
      </c>
      <c r="N215" s="22">
        <f t="shared" ca="1" si="11"/>
        <v>6</v>
      </c>
      <c r="O215" s="45">
        <v>211</v>
      </c>
    </row>
    <row r="216" spans="13:15" x14ac:dyDescent="0.3">
      <c r="M216" s="22">
        <f t="shared" ca="1" si="10"/>
        <v>0.68494017894478554</v>
      </c>
      <c r="N216" s="22">
        <f t="shared" ca="1" si="11"/>
        <v>5</v>
      </c>
      <c r="O216" s="45">
        <v>212</v>
      </c>
    </row>
    <row r="217" spans="13:15" x14ac:dyDescent="0.3">
      <c r="M217" s="22">
        <f t="shared" ca="1" si="10"/>
        <v>0.94888045470452687</v>
      </c>
      <c r="N217" s="22">
        <f t="shared" ca="1" si="11"/>
        <v>7</v>
      </c>
      <c r="O217" s="45">
        <v>213</v>
      </c>
    </row>
    <row r="218" spans="13:15" x14ac:dyDescent="0.3">
      <c r="M218" s="22">
        <f t="shared" ca="1" si="10"/>
        <v>0.13136889981473121</v>
      </c>
      <c r="N218" s="22">
        <f t="shared" ca="1" si="11"/>
        <v>2</v>
      </c>
      <c r="O218" s="45">
        <v>214</v>
      </c>
    </row>
    <row r="219" spans="13:15" x14ac:dyDescent="0.3">
      <c r="M219" s="22">
        <f t="shared" ca="1" si="10"/>
        <v>0.63670614478135634</v>
      </c>
      <c r="N219" s="22">
        <f t="shared" ca="1" si="11"/>
        <v>5</v>
      </c>
      <c r="O219" s="45">
        <v>215</v>
      </c>
    </row>
    <row r="220" spans="13:15" x14ac:dyDescent="0.3">
      <c r="M220" s="22">
        <f t="shared" ca="1" si="10"/>
        <v>4.321650307766256E-2</v>
      </c>
      <c r="N220" s="22">
        <f t="shared" ca="1" si="11"/>
        <v>1</v>
      </c>
      <c r="O220" s="45">
        <v>216</v>
      </c>
    </row>
    <row r="221" spans="13:15" x14ac:dyDescent="0.3">
      <c r="M221" s="22">
        <f t="shared" ca="1" si="10"/>
        <v>0.55607006532230796</v>
      </c>
      <c r="N221" s="22">
        <f t="shared" ca="1" si="11"/>
        <v>4</v>
      </c>
      <c r="O221" s="45">
        <v>217</v>
      </c>
    </row>
    <row r="222" spans="13:15" x14ac:dyDescent="0.3">
      <c r="M222" s="22">
        <f t="shared" ca="1" si="10"/>
        <v>0.82877505245431715</v>
      </c>
      <c r="N222" s="22">
        <f t="shared" ca="1" si="11"/>
        <v>6</v>
      </c>
      <c r="O222" s="45">
        <v>218</v>
      </c>
    </row>
    <row r="223" spans="13:15" x14ac:dyDescent="0.3">
      <c r="M223" s="22">
        <f t="shared" ca="1" si="10"/>
        <v>0.10932516280505722</v>
      </c>
      <c r="N223" s="22">
        <f t="shared" ca="1" si="11"/>
        <v>2</v>
      </c>
      <c r="O223" s="45">
        <v>219</v>
      </c>
    </row>
    <row r="224" spans="13:15" x14ac:dyDescent="0.3">
      <c r="M224" s="22">
        <f t="shared" ca="1" si="10"/>
        <v>9.102227036049404E-2</v>
      </c>
      <c r="N224" s="22">
        <f t="shared" ca="1" si="11"/>
        <v>2</v>
      </c>
      <c r="O224" s="45">
        <v>220</v>
      </c>
    </row>
    <row r="225" spans="13:15" x14ac:dyDescent="0.3">
      <c r="M225" s="22">
        <f t="shared" ca="1" si="10"/>
        <v>0.80138673112679559</v>
      </c>
      <c r="N225" s="22">
        <f t="shared" ca="1" si="11"/>
        <v>5</v>
      </c>
      <c r="O225" s="45">
        <v>221</v>
      </c>
    </row>
    <row r="226" spans="13:15" x14ac:dyDescent="0.3">
      <c r="M226" s="22">
        <f t="shared" ca="1" si="10"/>
        <v>7.3452534522311153E-2</v>
      </c>
      <c r="N226" s="22">
        <f t="shared" ca="1" si="11"/>
        <v>2</v>
      </c>
      <c r="O226" s="45">
        <v>222</v>
      </c>
    </row>
    <row r="227" spans="13:15" x14ac:dyDescent="0.3">
      <c r="M227" s="22">
        <f t="shared" ca="1" si="10"/>
        <v>0.64471838503222267</v>
      </c>
      <c r="N227" s="22">
        <f t="shared" ca="1" si="11"/>
        <v>5</v>
      </c>
      <c r="O227" s="45">
        <v>223</v>
      </c>
    </row>
    <row r="228" spans="13:15" x14ac:dyDescent="0.3">
      <c r="M228" s="22">
        <f t="shared" ca="1" si="10"/>
        <v>3.2463415790708883E-3</v>
      </c>
      <c r="N228" s="22">
        <f t="shared" ca="1" si="11"/>
        <v>0</v>
      </c>
      <c r="O228" s="45">
        <v>224</v>
      </c>
    </row>
    <row r="229" spans="13:15" x14ac:dyDescent="0.3">
      <c r="M229" s="22">
        <f t="shared" ca="1" si="10"/>
        <v>0.39721390318481509</v>
      </c>
      <c r="N229" s="22">
        <f t="shared" ca="1" si="11"/>
        <v>4</v>
      </c>
      <c r="O229" s="45">
        <v>225</v>
      </c>
    </row>
    <row r="230" spans="13:15" x14ac:dyDescent="0.3">
      <c r="M230" s="22">
        <f t="shared" ca="1" si="10"/>
        <v>0.66442783363486135</v>
      </c>
      <c r="N230" s="22">
        <f t="shared" ca="1" si="11"/>
        <v>5</v>
      </c>
      <c r="O230" s="45">
        <v>226</v>
      </c>
    </row>
    <row r="231" spans="13:15" x14ac:dyDescent="0.3">
      <c r="M231" s="22">
        <f t="shared" ca="1" si="10"/>
        <v>0.464444227306125</v>
      </c>
      <c r="N231" s="22">
        <f t="shared" ca="1" si="11"/>
        <v>4</v>
      </c>
      <c r="O231" s="45">
        <v>227</v>
      </c>
    </row>
    <row r="232" spans="13:15" x14ac:dyDescent="0.3">
      <c r="M232" s="22">
        <f t="shared" ca="1" si="10"/>
        <v>0.77667381753454545</v>
      </c>
      <c r="N232" s="22">
        <f t="shared" ca="1" si="11"/>
        <v>5</v>
      </c>
      <c r="O232" s="45">
        <v>228</v>
      </c>
    </row>
    <row r="233" spans="13:15" x14ac:dyDescent="0.3">
      <c r="M233" s="22">
        <f t="shared" ca="1" si="10"/>
        <v>0.90673865749083504</v>
      </c>
      <c r="N233" s="22">
        <f t="shared" ca="1" si="11"/>
        <v>6</v>
      </c>
      <c r="O233" s="45">
        <v>229</v>
      </c>
    </row>
    <row r="234" spans="13:15" x14ac:dyDescent="0.3">
      <c r="M234" s="22">
        <f t="shared" ca="1" si="10"/>
        <v>0.764572806153064</v>
      </c>
      <c r="N234" s="22">
        <f t="shared" ca="1" si="11"/>
        <v>5</v>
      </c>
      <c r="O234" s="45">
        <v>230</v>
      </c>
    </row>
    <row r="235" spans="13:15" x14ac:dyDescent="0.3">
      <c r="M235" s="22">
        <f t="shared" ca="1" si="10"/>
        <v>0.1002387920977188</v>
      </c>
      <c r="N235" s="22">
        <f t="shared" ca="1" si="11"/>
        <v>2</v>
      </c>
      <c r="O235" s="45">
        <v>231</v>
      </c>
    </row>
    <row r="236" spans="13:15" x14ac:dyDescent="0.3">
      <c r="M236" s="22">
        <f t="shared" ca="1" si="10"/>
        <v>0.61275005994394516</v>
      </c>
      <c r="N236" s="22">
        <f t="shared" ca="1" si="11"/>
        <v>4</v>
      </c>
      <c r="O236" s="45">
        <v>232</v>
      </c>
    </row>
    <row r="237" spans="13:15" x14ac:dyDescent="0.3">
      <c r="M237" s="22">
        <f t="shared" ca="1" si="10"/>
        <v>0.95398500038590783</v>
      </c>
      <c r="N237" s="22">
        <f t="shared" ca="1" si="11"/>
        <v>7</v>
      </c>
      <c r="O237" s="45">
        <v>233</v>
      </c>
    </row>
    <row r="238" spans="13:15" x14ac:dyDescent="0.3">
      <c r="M238" s="22">
        <f t="shared" ca="1" si="10"/>
        <v>0.81580335770081991</v>
      </c>
      <c r="N238" s="22">
        <f t="shared" ca="1" si="11"/>
        <v>5</v>
      </c>
      <c r="O238" s="45">
        <v>234</v>
      </c>
    </row>
    <row r="239" spans="13:15" x14ac:dyDescent="0.3">
      <c r="M239" s="22">
        <f t="shared" ca="1" si="10"/>
        <v>0.41384479015704856</v>
      </c>
      <c r="N239" s="22">
        <f t="shared" ca="1" si="11"/>
        <v>4</v>
      </c>
      <c r="O239" s="45">
        <v>235</v>
      </c>
    </row>
    <row r="240" spans="13:15" x14ac:dyDescent="0.3">
      <c r="M240" s="22">
        <f t="shared" ca="1" si="10"/>
        <v>0.40670371981774367</v>
      </c>
      <c r="N240" s="22">
        <f t="shared" ca="1" si="11"/>
        <v>4</v>
      </c>
      <c r="O240" s="45">
        <v>236</v>
      </c>
    </row>
    <row r="241" spans="13:15" x14ac:dyDescent="0.3">
      <c r="M241" s="22">
        <f t="shared" ca="1" si="10"/>
        <v>0.80937155150747353</v>
      </c>
      <c r="N241" s="22">
        <f t="shared" ca="1" si="11"/>
        <v>5</v>
      </c>
      <c r="O241" s="45">
        <v>237</v>
      </c>
    </row>
    <row r="242" spans="13:15" x14ac:dyDescent="0.3">
      <c r="M242" s="22">
        <f t="shared" ca="1" si="10"/>
        <v>0.83871838454274295</v>
      </c>
      <c r="N242" s="22">
        <f t="shared" ca="1" si="11"/>
        <v>6</v>
      </c>
      <c r="O242" s="45">
        <v>238</v>
      </c>
    </row>
    <row r="243" spans="13:15" x14ac:dyDescent="0.3">
      <c r="M243" s="22">
        <f t="shared" ca="1" si="10"/>
        <v>0.99470573658626393</v>
      </c>
      <c r="N243" s="22">
        <f t="shared" ca="1" si="11"/>
        <v>8</v>
      </c>
      <c r="O243" s="45">
        <v>239</v>
      </c>
    </row>
    <row r="244" spans="13:15" x14ac:dyDescent="0.3">
      <c r="M244" s="22">
        <f t="shared" ca="1" si="10"/>
        <v>0.8470078747904749</v>
      </c>
      <c r="N244" s="22">
        <f t="shared" ca="1" si="11"/>
        <v>6</v>
      </c>
      <c r="O244" s="45">
        <v>240</v>
      </c>
    </row>
    <row r="245" spans="13:15" x14ac:dyDescent="0.3">
      <c r="M245" s="22">
        <f t="shared" ca="1" si="10"/>
        <v>0.17080470596035879</v>
      </c>
      <c r="N245" s="22">
        <f t="shared" ca="1" si="11"/>
        <v>2</v>
      </c>
      <c r="O245" s="45">
        <v>241</v>
      </c>
    </row>
    <row r="246" spans="13:15" x14ac:dyDescent="0.3">
      <c r="M246" s="22">
        <f t="shared" ca="1" si="10"/>
        <v>0.81688152351054444</v>
      </c>
      <c r="N246" s="22">
        <f t="shared" ca="1" si="11"/>
        <v>6</v>
      </c>
      <c r="O246" s="45">
        <v>242</v>
      </c>
    </row>
    <row r="247" spans="13:15" x14ac:dyDescent="0.3">
      <c r="M247" s="22">
        <f t="shared" ca="1" si="10"/>
        <v>0.11786613665270129</v>
      </c>
      <c r="N247" s="22">
        <f t="shared" ca="1" si="11"/>
        <v>2</v>
      </c>
      <c r="O247" s="45">
        <v>243</v>
      </c>
    </row>
    <row r="248" spans="13:15" x14ac:dyDescent="0.3">
      <c r="M248" s="22">
        <f t="shared" ca="1" si="10"/>
        <v>0.21721758443552497</v>
      </c>
      <c r="N248" s="22">
        <f t="shared" ca="1" si="11"/>
        <v>3</v>
      </c>
      <c r="O248" s="45">
        <v>244</v>
      </c>
    </row>
    <row r="249" spans="13:15" x14ac:dyDescent="0.3">
      <c r="M249" s="22">
        <f t="shared" ca="1" si="10"/>
        <v>8.9616985151966588E-2</v>
      </c>
      <c r="N249" s="22">
        <f t="shared" ca="1" si="11"/>
        <v>2</v>
      </c>
      <c r="O249" s="45">
        <v>245</v>
      </c>
    </row>
    <row r="250" spans="13:15" x14ac:dyDescent="0.3">
      <c r="M250" s="22">
        <f t="shared" ca="1" si="10"/>
        <v>0.92672301392765621</v>
      </c>
      <c r="N250" s="22">
        <f t="shared" ca="1" si="11"/>
        <v>6</v>
      </c>
      <c r="O250" s="45">
        <v>246</v>
      </c>
    </row>
    <row r="251" spans="13:15" x14ac:dyDescent="0.3">
      <c r="M251" s="22">
        <f t="shared" ca="1" si="10"/>
        <v>0.93304405342580976</v>
      </c>
      <c r="N251" s="22">
        <f t="shared" ca="1" si="11"/>
        <v>7</v>
      </c>
      <c r="O251" s="45">
        <v>247</v>
      </c>
    </row>
    <row r="252" spans="13:15" x14ac:dyDescent="0.3">
      <c r="M252" s="22">
        <f t="shared" ca="1" si="10"/>
        <v>0.4101009048894767</v>
      </c>
      <c r="N252" s="22">
        <f t="shared" ca="1" si="11"/>
        <v>4</v>
      </c>
      <c r="O252" s="45">
        <v>248</v>
      </c>
    </row>
    <row r="253" spans="13:15" x14ac:dyDescent="0.3">
      <c r="M253" s="22">
        <f t="shared" ca="1" si="10"/>
        <v>0.22110809709874801</v>
      </c>
      <c r="N253" s="22">
        <f t="shared" ca="1" si="11"/>
        <v>3</v>
      </c>
      <c r="O253" s="45">
        <v>249</v>
      </c>
    </row>
    <row r="254" spans="13:15" x14ac:dyDescent="0.3">
      <c r="M254" s="22">
        <f t="shared" ca="1" si="10"/>
        <v>0.85225449586522661</v>
      </c>
      <c r="N254" s="22">
        <f t="shared" ca="1" si="11"/>
        <v>6</v>
      </c>
      <c r="O254" s="45">
        <v>250</v>
      </c>
    </row>
    <row r="255" spans="13:15" x14ac:dyDescent="0.3">
      <c r="M255" s="22">
        <f t="shared" ca="1" si="10"/>
        <v>0.1285266379727843</v>
      </c>
      <c r="N255" s="22">
        <f t="shared" ca="1" si="11"/>
        <v>2</v>
      </c>
      <c r="O255" s="45">
        <v>251</v>
      </c>
    </row>
    <row r="256" spans="13:15" x14ac:dyDescent="0.3">
      <c r="M256" s="22">
        <f t="shared" ca="1" si="10"/>
        <v>0.77833413803519713</v>
      </c>
      <c r="N256" s="22">
        <f t="shared" ca="1" si="11"/>
        <v>5</v>
      </c>
      <c r="O256" s="45">
        <v>252</v>
      </c>
    </row>
    <row r="257" spans="13:15" x14ac:dyDescent="0.3">
      <c r="M257" s="22">
        <f t="shared" ca="1" si="10"/>
        <v>0.77252625275826958</v>
      </c>
      <c r="N257" s="22">
        <f t="shared" ca="1" si="11"/>
        <v>5</v>
      </c>
      <c r="O257" s="45">
        <v>253</v>
      </c>
    </row>
    <row r="258" spans="13:15" x14ac:dyDescent="0.3">
      <c r="M258" s="22">
        <f t="shared" ca="1" si="10"/>
        <v>0.68574659595563803</v>
      </c>
      <c r="N258" s="22">
        <f t="shared" ca="1" si="11"/>
        <v>5</v>
      </c>
      <c r="O258" s="45">
        <v>254</v>
      </c>
    </row>
    <row r="259" spans="13:15" x14ac:dyDescent="0.3">
      <c r="M259" s="22">
        <f t="shared" ca="1" si="10"/>
        <v>0.16207456384274088</v>
      </c>
      <c r="N259" s="22">
        <f t="shared" ca="1" si="11"/>
        <v>2</v>
      </c>
      <c r="O259" s="45">
        <v>255</v>
      </c>
    </row>
    <row r="260" spans="13:15" x14ac:dyDescent="0.3">
      <c r="M260" s="22">
        <f t="shared" ca="1" si="10"/>
        <v>0.7284099448104393</v>
      </c>
      <c r="N260" s="22">
        <f t="shared" ca="1" si="11"/>
        <v>5</v>
      </c>
      <c r="O260" s="45">
        <v>256</v>
      </c>
    </row>
    <row r="261" spans="13:15" x14ac:dyDescent="0.3">
      <c r="M261" s="22">
        <f t="shared" ca="1" si="10"/>
        <v>0.14997732083734161</v>
      </c>
      <c r="N261" s="22">
        <f t="shared" ca="1" si="11"/>
        <v>2</v>
      </c>
      <c r="O261" s="45">
        <v>257</v>
      </c>
    </row>
    <row r="262" spans="13:15" x14ac:dyDescent="0.3">
      <c r="M262" s="22">
        <f t="shared" ref="M262:M325" ca="1" si="12">RAND()</f>
        <v>0.70352791768038603</v>
      </c>
      <c r="N262" s="22">
        <f t="shared" ref="N262:N325" ca="1" si="13">IFERROR(VLOOKUP(M262,$P$5:$Q$25,2,1),0)</f>
        <v>5</v>
      </c>
      <c r="O262" s="45">
        <v>258</v>
      </c>
    </row>
    <row r="263" spans="13:15" x14ac:dyDescent="0.3">
      <c r="M263" s="22">
        <f t="shared" ca="1" si="12"/>
        <v>0.49333913269693874</v>
      </c>
      <c r="N263" s="22">
        <f t="shared" ca="1" si="13"/>
        <v>4</v>
      </c>
      <c r="O263" s="45">
        <v>259</v>
      </c>
    </row>
    <row r="264" spans="13:15" x14ac:dyDescent="0.3">
      <c r="M264" s="22">
        <f t="shared" ca="1" si="12"/>
        <v>0.44950420152109194</v>
      </c>
      <c r="N264" s="22">
        <f t="shared" ca="1" si="13"/>
        <v>4</v>
      </c>
      <c r="O264" s="45">
        <v>260</v>
      </c>
    </row>
    <row r="265" spans="13:15" x14ac:dyDescent="0.3">
      <c r="M265" s="22">
        <f t="shared" ca="1" si="12"/>
        <v>0.87102619610939791</v>
      </c>
      <c r="N265" s="22">
        <f t="shared" ca="1" si="13"/>
        <v>6</v>
      </c>
      <c r="O265" s="45">
        <v>261</v>
      </c>
    </row>
    <row r="266" spans="13:15" x14ac:dyDescent="0.3">
      <c r="M266" s="22">
        <f t="shared" ca="1" si="12"/>
        <v>0.26774723722414229</v>
      </c>
      <c r="N266" s="22">
        <f t="shared" ca="1" si="13"/>
        <v>3</v>
      </c>
      <c r="O266" s="45">
        <v>262</v>
      </c>
    </row>
    <row r="267" spans="13:15" x14ac:dyDescent="0.3">
      <c r="M267" s="22">
        <f t="shared" ca="1" si="12"/>
        <v>0.67421340525605078</v>
      </c>
      <c r="N267" s="22">
        <f t="shared" ca="1" si="13"/>
        <v>5</v>
      </c>
      <c r="O267" s="45">
        <v>263</v>
      </c>
    </row>
    <row r="268" spans="13:15" x14ac:dyDescent="0.3">
      <c r="M268" s="22">
        <f t="shared" ca="1" si="12"/>
        <v>0.18464817492998653</v>
      </c>
      <c r="N268" s="22">
        <f t="shared" ca="1" si="13"/>
        <v>2</v>
      </c>
      <c r="O268" s="45">
        <v>264</v>
      </c>
    </row>
    <row r="269" spans="13:15" x14ac:dyDescent="0.3">
      <c r="M269" s="22">
        <f t="shared" ca="1" si="12"/>
        <v>0.80743700682115549</v>
      </c>
      <c r="N269" s="22">
        <f t="shared" ca="1" si="13"/>
        <v>5</v>
      </c>
      <c r="O269" s="45">
        <v>265</v>
      </c>
    </row>
    <row r="270" spans="13:15" x14ac:dyDescent="0.3">
      <c r="M270" s="22">
        <f t="shared" ca="1" si="12"/>
        <v>0.74487256134554902</v>
      </c>
      <c r="N270" s="22">
        <f t="shared" ca="1" si="13"/>
        <v>5</v>
      </c>
      <c r="O270" s="45">
        <v>266</v>
      </c>
    </row>
    <row r="271" spans="13:15" x14ac:dyDescent="0.3">
      <c r="M271" s="22">
        <f t="shared" ca="1" si="12"/>
        <v>0.81026785082226693</v>
      </c>
      <c r="N271" s="22">
        <f t="shared" ca="1" si="13"/>
        <v>5</v>
      </c>
      <c r="O271" s="45">
        <v>267</v>
      </c>
    </row>
    <row r="272" spans="13:15" x14ac:dyDescent="0.3">
      <c r="M272" s="22">
        <f t="shared" ca="1" si="12"/>
        <v>0.74622190590809134</v>
      </c>
      <c r="N272" s="22">
        <f t="shared" ca="1" si="13"/>
        <v>5</v>
      </c>
      <c r="O272" s="45">
        <v>268</v>
      </c>
    </row>
    <row r="273" spans="13:15" x14ac:dyDescent="0.3">
      <c r="M273" s="22">
        <f t="shared" ca="1" si="12"/>
        <v>0.62721393176004414</v>
      </c>
      <c r="N273" s="22">
        <f t="shared" ca="1" si="13"/>
        <v>5</v>
      </c>
      <c r="O273" s="45">
        <v>269</v>
      </c>
    </row>
    <row r="274" spans="13:15" x14ac:dyDescent="0.3">
      <c r="M274" s="22">
        <f t="shared" ca="1" si="12"/>
        <v>0.76514504570647301</v>
      </c>
      <c r="N274" s="22">
        <f t="shared" ca="1" si="13"/>
        <v>5</v>
      </c>
      <c r="O274" s="45">
        <v>270</v>
      </c>
    </row>
    <row r="275" spans="13:15" x14ac:dyDescent="0.3">
      <c r="M275" s="22">
        <f t="shared" ca="1" si="12"/>
        <v>0.65896594283020504</v>
      </c>
      <c r="N275" s="22">
        <f t="shared" ca="1" si="13"/>
        <v>5</v>
      </c>
      <c r="O275" s="45">
        <v>271</v>
      </c>
    </row>
    <row r="276" spans="13:15" x14ac:dyDescent="0.3">
      <c r="M276" s="22">
        <f t="shared" ca="1" si="12"/>
        <v>0.37589304369975607</v>
      </c>
      <c r="N276" s="22">
        <f t="shared" ca="1" si="13"/>
        <v>3</v>
      </c>
      <c r="O276" s="45">
        <v>272</v>
      </c>
    </row>
    <row r="277" spans="13:15" x14ac:dyDescent="0.3">
      <c r="M277" s="22">
        <f t="shared" ca="1" si="12"/>
        <v>0.94533077691572032</v>
      </c>
      <c r="N277" s="22">
        <f t="shared" ca="1" si="13"/>
        <v>7</v>
      </c>
      <c r="O277" s="45">
        <v>273</v>
      </c>
    </row>
    <row r="278" spans="13:15" x14ac:dyDescent="0.3">
      <c r="M278" s="22">
        <f t="shared" ca="1" si="12"/>
        <v>0.77684725839385482</v>
      </c>
      <c r="N278" s="22">
        <f t="shared" ca="1" si="13"/>
        <v>5</v>
      </c>
      <c r="O278" s="45">
        <v>274</v>
      </c>
    </row>
    <row r="279" spans="13:15" x14ac:dyDescent="0.3">
      <c r="M279" s="22">
        <f t="shared" ca="1" si="12"/>
        <v>0.82459687353369959</v>
      </c>
      <c r="N279" s="22">
        <f t="shared" ca="1" si="13"/>
        <v>6</v>
      </c>
      <c r="O279" s="45">
        <v>275</v>
      </c>
    </row>
    <row r="280" spans="13:15" x14ac:dyDescent="0.3">
      <c r="M280" s="22">
        <f t="shared" ca="1" si="12"/>
        <v>4.1786403360765667E-2</v>
      </c>
      <c r="N280" s="22">
        <f t="shared" ca="1" si="13"/>
        <v>1</v>
      </c>
      <c r="O280" s="45">
        <v>276</v>
      </c>
    </row>
    <row r="281" spans="13:15" x14ac:dyDescent="0.3">
      <c r="M281" s="22">
        <f t="shared" ca="1" si="12"/>
        <v>0.78675075831716812</v>
      </c>
      <c r="N281" s="22">
        <f t="shared" ca="1" si="13"/>
        <v>5</v>
      </c>
      <c r="O281" s="45">
        <v>277</v>
      </c>
    </row>
    <row r="282" spans="13:15" x14ac:dyDescent="0.3">
      <c r="M282" s="22">
        <f t="shared" ca="1" si="12"/>
        <v>0.75693433274701161</v>
      </c>
      <c r="N282" s="22">
        <f t="shared" ca="1" si="13"/>
        <v>5</v>
      </c>
      <c r="O282" s="45">
        <v>278</v>
      </c>
    </row>
    <row r="283" spans="13:15" x14ac:dyDescent="0.3">
      <c r="M283" s="22">
        <f t="shared" ca="1" si="12"/>
        <v>0.89659546809647872</v>
      </c>
      <c r="N283" s="22">
        <f t="shared" ca="1" si="13"/>
        <v>6</v>
      </c>
      <c r="O283" s="45">
        <v>279</v>
      </c>
    </row>
    <row r="284" spans="13:15" x14ac:dyDescent="0.3">
      <c r="M284" s="22">
        <f t="shared" ca="1" si="12"/>
        <v>0.70605106293758024</v>
      </c>
      <c r="N284" s="22">
        <f t="shared" ca="1" si="13"/>
        <v>5</v>
      </c>
      <c r="O284" s="45">
        <v>280</v>
      </c>
    </row>
    <row r="285" spans="13:15" x14ac:dyDescent="0.3">
      <c r="M285" s="22">
        <f t="shared" ca="1" si="12"/>
        <v>2.326349108232928E-3</v>
      </c>
      <c r="N285" s="22">
        <f t="shared" ca="1" si="13"/>
        <v>0</v>
      </c>
      <c r="O285" s="45">
        <v>281</v>
      </c>
    </row>
    <row r="286" spans="13:15" x14ac:dyDescent="0.3">
      <c r="M286" s="22">
        <f t="shared" ca="1" si="12"/>
        <v>0.9948249453905903</v>
      </c>
      <c r="N286" s="22">
        <f t="shared" ca="1" si="13"/>
        <v>8</v>
      </c>
      <c r="O286" s="45">
        <v>282</v>
      </c>
    </row>
    <row r="287" spans="13:15" x14ac:dyDescent="0.3">
      <c r="M287" s="22">
        <f t="shared" ca="1" si="12"/>
        <v>0.47678221215019911</v>
      </c>
      <c r="N287" s="22">
        <f t="shared" ca="1" si="13"/>
        <v>4</v>
      </c>
      <c r="O287" s="45">
        <v>283</v>
      </c>
    </row>
    <row r="288" spans="13:15" x14ac:dyDescent="0.3">
      <c r="M288" s="22">
        <f t="shared" ca="1" si="12"/>
        <v>0.65576903094933281</v>
      </c>
      <c r="N288" s="22">
        <f t="shared" ca="1" si="13"/>
        <v>5</v>
      </c>
      <c r="O288" s="45">
        <v>284</v>
      </c>
    </row>
    <row r="289" spans="13:15" x14ac:dyDescent="0.3">
      <c r="M289" s="22">
        <f t="shared" ca="1" si="12"/>
        <v>0.98701488299839768</v>
      </c>
      <c r="N289" s="22">
        <f t="shared" ca="1" si="13"/>
        <v>8</v>
      </c>
      <c r="O289" s="45">
        <v>285</v>
      </c>
    </row>
    <row r="290" spans="13:15" x14ac:dyDescent="0.3">
      <c r="M290" s="22">
        <f t="shared" ca="1" si="12"/>
        <v>0.52023183273397744</v>
      </c>
      <c r="N290" s="22">
        <f t="shared" ca="1" si="13"/>
        <v>4</v>
      </c>
      <c r="O290" s="45">
        <v>286</v>
      </c>
    </row>
    <row r="291" spans="13:15" x14ac:dyDescent="0.3">
      <c r="M291" s="22">
        <f t="shared" ca="1" si="12"/>
        <v>0.59941042155351665</v>
      </c>
      <c r="N291" s="22">
        <f t="shared" ca="1" si="13"/>
        <v>4</v>
      </c>
      <c r="O291" s="45">
        <v>287</v>
      </c>
    </row>
    <row r="292" spans="13:15" x14ac:dyDescent="0.3">
      <c r="M292" s="22">
        <f t="shared" ca="1" si="12"/>
        <v>0.67822641626970459</v>
      </c>
      <c r="N292" s="22">
        <f t="shared" ca="1" si="13"/>
        <v>5</v>
      </c>
      <c r="O292" s="45">
        <v>288</v>
      </c>
    </row>
    <row r="293" spans="13:15" x14ac:dyDescent="0.3">
      <c r="M293" s="22">
        <f t="shared" ca="1" si="12"/>
        <v>0.51732073955155766</v>
      </c>
      <c r="N293" s="22">
        <f t="shared" ca="1" si="13"/>
        <v>4</v>
      </c>
      <c r="O293" s="45">
        <v>289</v>
      </c>
    </row>
    <row r="294" spans="13:15" x14ac:dyDescent="0.3">
      <c r="M294" s="22">
        <f t="shared" ca="1" si="12"/>
        <v>0.21739581123888874</v>
      </c>
      <c r="N294" s="22">
        <f t="shared" ca="1" si="13"/>
        <v>3</v>
      </c>
      <c r="O294" s="45">
        <v>290</v>
      </c>
    </row>
    <row r="295" spans="13:15" x14ac:dyDescent="0.3">
      <c r="M295" s="22">
        <f t="shared" ca="1" si="12"/>
        <v>0.74526843570173174</v>
      </c>
      <c r="N295" s="22">
        <f t="shared" ca="1" si="13"/>
        <v>5</v>
      </c>
      <c r="O295" s="45">
        <v>291</v>
      </c>
    </row>
    <row r="296" spans="13:15" x14ac:dyDescent="0.3">
      <c r="M296" s="22">
        <f t="shared" ca="1" si="12"/>
        <v>0.11711747221530733</v>
      </c>
      <c r="N296" s="22">
        <f t="shared" ca="1" si="13"/>
        <v>2</v>
      </c>
      <c r="O296" s="45">
        <v>292</v>
      </c>
    </row>
    <row r="297" spans="13:15" x14ac:dyDescent="0.3">
      <c r="M297" s="22">
        <f t="shared" ca="1" si="12"/>
        <v>0.37905732652899626</v>
      </c>
      <c r="N297" s="22">
        <f t="shared" ca="1" si="13"/>
        <v>3</v>
      </c>
      <c r="O297" s="45">
        <v>293</v>
      </c>
    </row>
    <row r="298" spans="13:15" x14ac:dyDescent="0.3">
      <c r="M298" s="22">
        <f t="shared" ca="1" si="12"/>
        <v>4.2449035411281644E-2</v>
      </c>
      <c r="N298" s="22">
        <f t="shared" ca="1" si="13"/>
        <v>1</v>
      </c>
      <c r="O298" s="45">
        <v>294</v>
      </c>
    </row>
    <row r="299" spans="13:15" x14ac:dyDescent="0.3">
      <c r="M299" s="22">
        <f t="shared" ca="1" si="12"/>
        <v>0.71783759750825282</v>
      </c>
      <c r="N299" s="22">
        <f t="shared" ca="1" si="13"/>
        <v>5</v>
      </c>
      <c r="O299" s="45">
        <v>295</v>
      </c>
    </row>
    <row r="300" spans="13:15" x14ac:dyDescent="0.3">
      <c r="M300" s="22">
        <f t="shared" ca="1" si="12"/>
        <v>0.18388054431431478</v>
      </c>
      <c r="N300" s="22">
        <f t="shared" ca="1" si="13"/>
        <v>2</v>
      </c>
      <c r="O300" s="45">
        <v>296</v>
      </c>
    </row>
    <row r="301" spans="13:15" x14ac:dyDescent="0.3">
      <c r="M301" s="22">
        <f t="shared" ca="1" si="12"/>
        <v>0.52776292079341236</v>
      </c>
      <c r="N301" s="22">
        <f t="shared" ca="1" si="13"/>
        <v>4</v>
      </c>
      <c r="O301" s="45">
        <v>297</v>
      </c>
    </row>
    <row r="302" spans="13:15" x14ac:dyDescent="0.3">
      <c r="M302" s="22">
        <f t="shared" ca="1" si="12"/>
        <v>0.46129546984416481</v>
      </c>
      <c r="N302" s="22">
        <f t="shared" ca="1" si="13"/>
        <v>4</v>
      </c>
      <c r="O302" s="45">
        <v>298</v>
      </c>
    </row>
    <row r="303" spans="13:15" x14ac:dyDescent="0.3">
      <c r="M303" s="22">
        <f t="shared" ca="1" si="12"/>
        <v>0.9011933874949134</v>
      </c>
      <c r="N303" s="22">
        <f t="shared" ca="1" si="13"/>
        <v>6</v>
      </c>
      <c r="O303" s="45">
        <v>299</v>
      </c>
    </row>
    <row r="304" spans="13:15" x14ac:dyDescent="0.3">
      <c r="M304" s="22">
        <f t="shared" ca="1" si="12"/>
        <v>0.76198979080328699</v>
      </c>
      <c r="N304" s="22">
        <f t="shared" ca="1" si="13"/>
        <v>5</v>
      </c>
      <c r="O304" s="45">
        <v>300</v>
      </c>
    </row>
    <row r="305" spans="13:15" x14ac:dyDescent="0.3">
      <c r="M305" s="22">
        <f t="shared" ca="1" si="12"/>
        <v>0.81860210199318595</v>
      </c>
      <c r="N305" s="22">
        <f t="shared" ca="1" si="13"/>
        <v>6</v>
      </c>
      <c r="O305" s="45">
        <v>301</v>
      </c>
    </row>
    <row r="306" spans="13:15" x14ac:dyDescent="0.3">
      <c r="M306" s="22">
        <f t="shared" ca="1" si="12"/>
        <v>0.55772693641669036</v>
      </c>
      <c r="N306" s="22">
        <f t="shared" ca="1" si="13"/>
        <v>4</v>
      </c>
      <c r="O306" s="45">
        <v>302</v>
      </c>
    </row>
    <row r="307" spans="13:15" x14ac:dyDescent="0.3">
      <c r="M307" s="22">
        <f t="shared" ca="1" si="12"/>
        <v>0.62688293866155587</v>
      </c>
      <c r="N307" s="22">
        <f t="shared" ca="1" si="13"/>
        <v>5</v>
      </c>
      <c r="O307" s="45">
        <v>303</v>
      </c>
    </row>
    <row r="308" spans="13:15" x14ac:dyDescent="0.3">
      <c r="M308" s="22">
        <f t="shared" ca="1" si="12"/>
        <v>0.32699509013306871</v>
      </c>
      <c r="N308" s="22">
        <f t="shared" ca="1" si="13"/>
        <v>3</v>
      </c>
      <c r="O308" s="45">
        <v>304</v>
      </c>
    </row>
    <row r="309" spans="13:15" x14ac:dyDescent="0.3">
      <c r="M309" s="22">
        <f t="shared" ca="1" si="12"/>
        <v>0.1927387466354239</v>
      </c>
      <c r="N309" s="22">
        <f t="shared" ca="1" si="13"/>
        <v>3</v>
      </c>
      <c r="O309" s="45">
        <v>305</v>
      </c>
    </row>
    <row r="310" spans="13:15" x14ac:dyDescent="0.3">
      <c r="M310" s="22">
        <f t="shared" ca="1" si="12"/>
        <v>0.21961786399877625</v>
      </c>
      <c r="N310" s="22">
        <f t="shared" ca="1" si="13"/>
        <v>3</v>
      </c>
      <c r="O310" s="45">
        <v>306</v>
      </c>
    </row>
    <row r="311" spans="13:15" x14ac:dyDescent="0.3">
      <c r="M311" s="22">
        <f t="shared" ca="1" si="12"/>
        <v>0.30981667380863742</v>
      </c>
      <c r="N311" s="22">
        <f t="shared" ca="1" si="13"/>
        <v>3</v>
      </c>
      <c r="O311" s="45">
        <v>307</v>
      </c>
    </row>
    <row r="312" spans="13:15" x14ac:dyDescent="0.3">
      <c r="M312" s="22">
        <f t="shared" ca="1" si="12"/>
        <v>0.62482877736906406</v>
      </c>
      <c r="N312" s="22">
        <f t="shared" ca="1" si="13"/>
        <v>4</v>
      </c>
      <c r="O312" s="45">
        <v>308</v>
      </c>
    </row>
    <row r="313" spans="13:15" x14ac:dyDescent="0.3">
      <c r="M313" s="22">
        <f t="shared" ca="1" si="12"/>
        <v>0.27936434963193868</v>
      </c>
      <c r="N313" s="22">
        <f t="shared" ca="1" si="13"/>
        <v>3</v>
      </c>
      <c r="O313" s="45">
        <v>309</v>
      </c>
    </row>
    <row r="314" spans="13:15" x14ac:dyDescent="0.3">
      <c r="M314" s="22">
        <f t="shared" ca="1" si="12"/>
        <v>0.73467991658702936</v>
      </c>
      <c r="N314" s="22">
        <f t="shared" ca="1" si="13"/>
        <v>5</v>
      </c>
      <c r="O314" s="45">
        <v>310</v>
      </c>
    </row>
    <row r="315" spans="13:15" x14ac:dyDescent="0.3">
      <c r="M315" s="22">
        <f t="shared" ca="1" si="12"/>
        <v>0.60942721556953094</v>
      </c>
      <c r="N315" s="22">
        <f t="shared" ca="1" si="13"/>
        <v>4</v>
      </c>
      <c r="O315" s="45">
        <v>311</v>
      </c>
    </row>
    <row r="316" spans="13:15" x14ac:dyDescent="0.3">
      <c r="M316" s="22">
        <f t="shared" ca="1" si="12"/>
        <v>0.33571414928852472</v>
      </c>
      <c r="N316" s="22">
        <f t="shared" ca="1" si="13"/>
        <v>3</v>
      </c>
      <c r="O316" s="45">
        <v>312</v>
      </c>
    </row>
    <row r="317" spans="13:15" x14ac:dyDescent="0.3">
      <c r="M317" s="22">
        <f t="shared" ca="1" si="12"/>
        <v>0.62113678433090636</v>
      </c>
      <c r="N317" s="22">
        <f t="shared" ca="1" si="13"/>
        <v>4</v>
      </c>
      <c r="O317" s="45">
        <v>313</v>
      </c>
    </row>
    <row r="318" spans="13:15" x14ac:dyDescent="0.3">
      <c r="M318" s="22">
        <f t="shared" ca="1" si="12"/>
        <v>0.69299725982661808</v>
      </c>
      <c r="N318" s="22">
        <f t="shared" ca="1" si="13"/>
        <v>5</v>
      </c>
      <c r="O318" s="45">
        <v>314</v>
      </c>
    </row>
    <row r="319" spans="13:15" x14ac:dyDescent="0.3">
      <c r="M319" s="22">
        <f t="shared" ca="1" si="12"/>
        <v>0.15044456738711209</v>
      </c>
      <c r="N319" s="22">
        <f t="shared" ca="1" si="13"/>
        <v>2</v>
      </c>
      <c r="O319" s="45">
        <v>315</v>
      </c>
    </row>
    <row r="320" spans="13:15" x14ac:dyDescent="0.3">
      <c r="M320" s="22">
        <f t="shared" ca="1" si="12"/>
        <v>0.4931204806997328</v>
      </c>
      <c r="N320" s="22">
        <f t="shared" ca="1" si="13"/>
        <v>4</v>
      </c>
      <c r="O320" s="45">
        <v>316</v>
      </c>
    </row>
    <row r="321" spans="13:15" x14ac:dyDescent="0.3">
      <c r="M321" s="22">
        <f t="shared" ca="1" si="12"/>
        <v>0.75613639107244446</v>
      </c>
      <c r="N321" s="22">
        <f t="shared" ca="1" si="13"/>
        <v>5</v>
      </c>
      <c r="O321" s="45">
        <v>317</v>
      </c>
    </row>
    <row r="322" spans="13:15" x14ac:dyDescent="0.3">
      <c r="M322" s="22">
        <f t="shared" ca="1" si="12"/>
        <v>0.93369695389118912</v>
      </c>
      <c r="N322" s="22">
        <f t="shared" ca="1" si="13"/>
        <v>7</v>
      </c>
      <c r="O322" s="45">
        <v>318</v>
      </c>
    </row>
    <row r="323" spans="13:15" x14ac:dyDescent="0.3">
      <c r="M323" s="22">
        <f t="shared" ca="1" si="12"/>
        <v>0.85455770214573268</v>
      </c>
      <c r="N323" s="22">
        <f t="shared" ca="1" si="13"/>
        <v>6</v>
      </c>
      <c r="O323" s="45">
        <v>319</v>
      </c>
    </row>
    <row r="324" spans="13:15" x14ac:dyDescent="0.3">
      <c r="M324" s="22">
        <f t="shared" ca="1" si="12"/>
        <v>0.8766575063738915</v>
      </c>
      <c r="N324" s="22">
        <f t="shared" ca="1" si="13"/>
        <v>6</v>
      </c>
      <c r="O324" s="45">
        <v>320</v>
      </c>
    </row>
    <row r="325" spans="13:15" x14ac:dyDescent="0.3">
      <c r="M325" s="22">
        <f t="shared" ca="1" si="12"/>
        <v>0.21975078383045488</v>
      </c>
      <c r="N325" s="22">
        <f t="shared" ca="1" si="13"/>
        <v>3</v>
      </c>
      <c r="O325" s="45">
        <v>321</v>
      </c>
    </row>
    <row r="326" spans="13:15" x14ac:dyDescent="0.3">
      <c r="M326" s="22">
        <f t="shared" ref="M326:M389" ca="1" si="14">RAND()</f>
        <v>0.10559569480074049</v>
      </c>
      <c r="N326" s="22">
        <f t="shared" ref="N326:N389" ca="1" si="15">IFERROR(VLOOKUP(M326,$P$5:$Q$25,2,1),0)</f>
        <v>2</v>
      </c>
      <c r="O326" s="45">
        <v>322</v>
      </c>
    </row>
    <row r="327" spans="13:15" x14ac:dyDescent="0.3">
      <c r="M327" s="22">
        <f t="shared" ca="1" si="14"/>
        <v>0.41605935913906145</v>
      </c>
      <c r="N327" s="22">
        <f t="shared" ca="1" si="15"/>
        <v>4</v>
      </c>
      <c r="O327" s="45">
        <v>323</v>
      </c>
    </row>
    <row r="328" spans="13:15" x14ac:dyDescent="0.3">
      <c r="M328" s="22">
        <f t="shared" ca="1" si="14"/>
        <v>0.88857009404539811</v>
      </c>
      <c r="N328" s="22">
        <f t="shared" ca="1" si="15"/>
        <v>6</v>
      </c>
      <c r="O328" s="45">
        <v>324</v>
      </c>
    </row>
    <row r="329" spans="13:15" x14ac:dyDescent="0.3">
      <c r="M329" s="22">
        <f t="shared" ca="1" si="14"/>
        <v>0.7191275576314311</v>
      </c>
      <c r="N329" s="22">
        <f t="shared" ca="1" si="15"/>
        <v>5</v>
      </c>
      <c r="O329" s="45">
        <v>325</v>
      </c>
    </row>
    <row r="330" spans="13:15" x14ac:dyDescent="0.3">
      <c r="M330" s="22">
        <f t="shared" ca="1" si="14"/>
        <v>0.57581979262365657</v>
      </c>
      <c r="N330" s="22">
        <f t="shared" ca="1" si="15"/>
        <v>4</v>
      </c>
      <c r="O330" s="45">
        <v>326</v>
      </c>
    </row>
    <row r="331" spans="13:15" x14ac:dyDescent="0.3">
      <c r="M331" s="22">
        <f t="shared" ca="1" si="14"/>
        <v>0.29823747431898429</v>
      </c>
      <c r="N331" s="22">
        <f t="shared" ca="1" si="15"/>
        <v>3</v>
      </c>
      <c r="O331" s="45">
        <v>327</v>
      </c>
    </row>
    <row r="332" spans="13:15" x14ac:dyDescent="0.3">
      <c r="M332" s="22">
        <f t="shared" ca="1" si="14"/>
        <v>0.8172220984555123</v>
      </c>
      <c r="N332" s="22">
        <f t="shared" ca="1" si="15"/>
        <v>6</v>
      </c>
      <c r="O332" s="45">
        <v>328</v>
      </c>
    </row>
    <row r="333" spans="13:15" x14ac:dyDescent="0.3">
      <c r="M333" s="22">
        <f t="shared" ca="1" si="14"/>
        <v>0.80347462332169139</v>
      </c>
      <c r="N333" s="22">
        <f t="shared" ca="1" si="15"/>
        <v>5</v>
      </c>
      <c r="O333" s="45">
        <v>329</v>
      </c>
    </row>
    <row r="334" spans="13:15" x14ac:dyDescent="0.3">
      <c r="M334" s="22">
        <f t="shared" ca="1" si="14"/>
        <v>0.38009135891748436</v>
      </c>
      <c r="N334" s="22">
        <f t="shared" ca="1" si="15"/>
        <v>3</v>
      </c>
      <c r="O334" s="45">
        <v>330</v>
      </c>
    </row>
    <row r="335" spans="13:15" x14ac:dyDescent="0.3">
      <c r="M335" s="22">
        <f t="shared" ca="1" si="14"/>
        <v>0.41050550093968941</v>
      </c>
      <c r="N335" s="22">
        <f t="shared" ca="1" si="15"/>
        <v>4</v>
      </c>
      <c r="O335" s="45">
        <v>331</v>
      </c>
    </row>
    <row r="336" spans="13:15" x14ac:dyDescent="0.3">
      <c r="M336" s="22">
        <f t="shared" ca="1" si="14"/>
        <v>0.57783500202722882</v>
      </c>
      <c r="N336" s="22">
        <f t="shared" ca="1" si="15"/>
        <v>4</v>
      </c>
      <c r="O336" s="45">
        <v>332</v>
      </c>
    </row>
    <row r="337" spans="13:15" x14ac:dyDescent="0.3">
      <c r="M337" s="22">
        <f t="shared" ca="1" si="14"/>
        <v>0.26816181247943804</v>
      </c>
      <c r="N337" s="22">
        <f t="shared" ca="1" si="15"/>
        <v>3</v>
      </c>
      <c r="O337" s="45">
        <v>333</v>
      </c>
    </row>
    <row r="338" spans="13:15" x14ac:dyDescent="0.3">
      <c r="M338" s="22">
        <f t="shared" ca="1" si="14"/>
        <v>0.75975100515841054</v>
      </c>
      <c r="N338" s="22">
        <f t="shared" ca="1" si="15"/>
        <v>5</v>
      </c>
      <c r="O338" s="45">
        <v>334</v>
      </c>
    </row>
    <row r="339" spans="13:15" x14ac:dyDescent="0.3">
      <c r="M339" s="22">
        <f t="shared" ca="1" si="14"/>
        <v>0.82365609079230495</v>
      </c>
      <c r="N339" s="22">
        <f t="shared" ca="1" si="15"/>
        <v>6</v>
      </c>
      <c r="O339" s="45">
        <v>335</v>
      </c>
    </row>
    <row r="340" spans="13:15" x14ac:dyDescent="0.3">
      <c r="M340" s="22">
        <f t="shared" ca="1" si="14"/>
        <v>0.12183618791855988</v>
      </c>
      <c r="N340" s="22">
        <f t="shared" ca="1" si="15"/>
        <v>2</v>
      </c>
      <c r="O340" s="45">
        <v>336</v>
      </c>
    </row>
    <row r="341" spans="13:15" x14ac:dyDescent="0.3">
      <c r="M341" s="22">
        <f t="shared" ca="1" si="14"/>
        <v>0.73657879296319162</v>
      </c>
      <c r="N341" s="22">
        <f t="shared" ca="1" si="15"/>
        <v>5</v>
      </c>
      <c r="O341" s="45">
        <v>337</v>
      </c>
    </row>
    <row r="342" spans="13:15" x14ac:dyDescent="0.3">
      <c r="M342" s="22">
        <f t="shared" ca="1" si="14"/>
        <v>0.29369783779478875</v>
      </c>
      <c r="N342" s="22">
        <f t="shared" ca="1" si="15"/>
        <v>3</v>
      </c>
      <c r="O342" s="45">
        <v>338</v>
      </c>
    </row>
    <row r="343" spans="13:15" x14ac:dyDescent="0.3">
      <c r="M343" s="22">
        <f t="shared" ca="1" si="14"/>
        <v>0.93740590302922311</v>
      </c>
      <c r="N343" s="22">
        <f t="shared" ca="1" si="15"/>
        <v>7</v>
      </c>
      <c r="O343" s="45">
        <v>339</v>
      </c>
    </row>
    <row r="344" spans="13:15" x14ac:dyDescent="0.3">
      <c r="M344" s="22">
        <f t="shared" ca="1" si="14"/>
        <v>0.88647488797783647</v>
      </c>
      <c r="N344" s="22">
        <f t="shared" ca="1" si="15"/>
        <v>6</v>
      </c>
      <c r="O344" s="45">
        <v>340</v>
      </c>
    </row>
    <row r="345" spans="13:15" x14ac:dyDescent="0.3">
      <c r="M345" s="22">
        <f t="shared" ca="1" si="14"/>
        <v>0.76993862863050522</v>
      </c>
      <c r="N345" s="22">
        <f t="shared" ca="1" si="15"/>
        <v>5</v>
      </c>
      <c r="O345" s="45">
        <v>341</v>
      </c>
    </row>
    <row r="346" spans="13:15" x14ac:dyDescent="0.3">
      <c r="M346" s="22">
        <f t="shared" ca="1" si="14"/>
        <v>3.9483189951923459E-2</v>
      </c>
      <c r="N346" s="22">
        <f t="shared" ca="1" si="15"/>
        <v>1</v>
      </c>
      <c r="O346" s="45">
        <v>342</v>
      </c>
    </row>
    <row r="347" spans="13:15" x14ac:dyDescent="0.3">
      <c r="M347" s="22">
        <f t="shared" ca="1" si="14"/>
        <v>0.43865419157508512</v>
      </c>
      <c r="N347" s="22">
        <f t="shared" ca="1" si="15"/>
        <v>4</v>
      </c>
      <c r="O347" s="45">
        <v>343</v>
      </c>
    </row>
    <row r="348" spans="13:15" x14ac:dyDescent="0.3">
      <c r="M348" s="22">
        <f t="shared" ca="1" si="14"/>
        <v>0.5781866737133603</v>
      </c>
      <c r="N348" s="22">
        <f t="shared" ca="1" si="15"/>
        <v>4</v>
      </c>
      <c r="O348" s="45">
        <v>344</v>
      </c>
    </row>
    <row r="349" spans="13:15" x14ac:dyDescent="0.3">
      <c r="M349" s="22">
        <f t="shared" ca="1" si="14"/>
        <v>0.79572782933180031</v>
      </c>
      <c r="N349" s="22">
        <f t="shared" ca="1" si="15"/>
        <v>5</v>
      </c>
      <c r="O349" s="45">
        <v>345</v>
      </c>
    </row>
    <row r="350" spans="13:15" x14ac:dyDescent="0.3">
      <c r="M350" s="22">
        <f t="shared" ca="1" si="14"/>
        <v>0.14161325444195738</v>
      </c>
      <c r="N350" s="22">
        <f t="shared" ca="1" si="15"/>
        <v>2</v>
      </c>
      <c r="O350" s="45">
        <v>346</v>
      </c>
    </row>
    <row r="351" spans="13:15" x14ac:dyDescent="0.3">
      <c r="M351" s="22">
        <f t="shared" ca="1" si="14"/>
        <v>6.0095579571125879E-2</v>
      </c>
      <c r="N351" s="22">
        <f t="shared" ca="1" si="15"/>
        <v>1</v>
      </c>
      <c r="O351" s="45">
        <v>347</v>
      </c>
    </row>
    <row r="352" spans="13:15" x14ac:dyDescent="0.3">
      <c r="M352" s="22">
        <f t="shared" ca="1" si="14"/>
        <v>0.73163982833103702</v>
      </c>
      <c r="N352" s="22">
        <f t="shared" ca="1" si="15"/>
        <v>5</v>
      </c>
      <c r="O352" s="45">
        <v>348</v>
      </c>
    </row>
    <row r="353" spans="13:15" x14ac:dyDescent="0.3">
      <c r="M353" s="22">
        <f t="shared" ca="1" si="14"/>
        <v>0.50313806108977555</v>
      </c>
      <c r="N353" s="22">
        <f t="shared" ca="1" si="15"/>
        <v>4</v>
      </c>
      <c r="O353" s="45">
        <v>349</v>
      </c>
    </row>
    <row r="354" spans="13:15" x14ac:dyDescent="0.3">
      <c r="M354" s="22">
        <f t="shared" ca="1" si="14"/>
        <v>0.69395635769120934</v>
      </c>
      <c r="N354" s="22">
        <f t="shared" ca="1" si="15"/>
        <v>5</v>
      </c>
      <c r="O354" s="45">
        <v>350</v>
      </c>
    </row>
    <row r="355" spans="13:15" x14ac:dyDescent="0.3">
      <c r="M355" s="22">
        <f t="shared" ca="1" si="14"/>
        <v>0.40111262536326142</v>
      </c>
      <c r="N355" s="22">
        <f t="shared" ca="1" si="15"/>
        <v>4</v>
      </c>
      <c r="O355" s="45">
        <v>351</v>
      </c>
    </row>
    <row r="356" spans="13:15" x14ac:dyDescent="0.3">
      <c r="M356" s="22">
        <f t="shared" ca="1" si="14"/>
        <v>0.7485829681483146</v>
      </c>
      <c r="N356" s="22">
        <f t="shared" ca="1" si="15"/>
        <v>5</v>
      </c>
      <c r="O356" s="45">
        <v>352</v>
      </c>
    </row>
    <row r="357" spans="13:15" x14ac:dyDescent="0.3">
      <c r="M357" s="22">
        <f t="shared" ca="1" si="14"/>
        <v>0.37587413251774193</v>
      </c>
      <c r="N357" s="22">
        <f t="shared" ca="1" si="15"/>
        <v>3</v>
      </c>
      <c r="O357" s="45">
        <v>353</v>
      </c>
    </row>
    <row r="358" spans="13:15" x14ac:dyDescent="0.3">
      <c r="M358" s="22">
        <f t="shared" ca="1" si="14"/>
        <v>0.23781008186935904</v>
      </c>
      <c r="N358" s="22">
        <f t="shared" ca="1" si="15"/>
        <v>3</v>
      </c>
      <c r="O358" s="45">
        <v>354</v>
      </c>
    </row>
    <row r="359" spans="13:15" x14ac:dyDescent="0.3">
      <c r="M359" s="22">
        <f t="shared" ca="1" si="14"/>
        <v>0.80535575367202816</v>
      </c>
      <c r="N359" s="22">
        <f t="shared" ca="1" si="15"/>
        <v>5</v>
      </c>
      <c r="O359" s="45">
        <v>355</v>
      </c>
    </row>
    <row r="360" spans="13:15" x14ac:dyDescent="0.3">
      <c r="M360" s="22">
        <f t="shared" ca="1" si="14"/>
        <v>1.0948099801411093E-4</v>
      </c>
      <c r="N360" s="22">
        <f t="shared" ca="1" si="15"/>
        <v>0</v>
      </c>
      <c r="O360" s="45">
        <v>356</v>
      </c>
    </row>
    <row r="361" spans="13:15" x14ac:dyDescent="0.3">
      <c r="M361" s="22">
        <f t="shared" ca="1" si="14"/>
        <v>1.4152324831469776E-2</v>
      </c>
      <c r="N361" s="22">
        <f t="shared" ca="1" si="15"/>
        <v>1</v>
      </c>
      <c r="O361" s="45">
        <v>357</v>
      </c>
    </row>
    <row r="362" spans="13:15" x14ac:dyDescent="0.3">
      <c r="M362" s="22">
        <f t="shared" ca="1" si="14"/>
        <v>0.56368434599343131</v>
      </c>
      <c r="N362" s="22">
        <f t="shared" ca="1" si="15"/>
        <v>4</v>
      </c>
      <c r="O362" s="45">
        <v>358</v>
      </c>
    </row>
    <row r="363" spans="13:15" x14ac:dyDescent="0.3">
      <c r="M363" s="22">
        <f t="shared" ca="1" si="14"/>
        <v>0.52846232230992463</v>
      </c>
      <c r="N363" s="22">
        <f t="shared" ca="1" si="15"/>
        <v>4</v>
      </c>
      <c r="O363" s="45">
        <v>359</v>
      </c>
    </row>
    <row r="364" spans="13:15" x14ac:dyDescent="0.3">
      <c r="M364" s="22">
        <f t="shared" ca="1" si="14"/>
        <v>0.32952876221197147</v>
      </c>
      <c r="N364" s="22">
        <f t="shared" ca="1" si="15"/>
        <v>3</v>
      </c>
      <c r="O364" s="45">
        <v>360</v>
      </c>
    </row>
    <row r="365" spans="13:15" x14ac:dyDescent="0.3">
      <c r="M365" s="22">
        <f t="shared" ca="1" si="14"/>
        <v>7.01453992340072E-2</v>
      </c>
      <c r="N365" s="22">
        <f t="shared" ca="1" si="15"/>
        <v>2</v>
      </c>
      <c r="O365" s="45">
        <v>361</v>
      </c>
    </row>
    <row r="366" spans="13:15" x14ac:dyDescent="0.3">
      <c r="M366" s="22">
        <f t="shared" ca="1" si="14"/>
        <v>0.78710198747381299</v>
      </c>
      <c r="N366" s="22">
        <f t="shared" ca="1" si="15"/>
        <v>5</v>
      </c>
      <c r="O366" s="45">
        <v>362</v>
      </c>
    </row>
    <row r="367" spans="13:15" x14ac:dyDescent="0.3">
      <c r="M367" s="22">
        <f t="shared" ca="1" si="14"/>
        <v>2.1915867131298117E-2</v>
      </c>
      <c r="N367" s="22">
        <f t="shared" ca="1" si="15"/>
        <v>1</v>
      </c>
      <c r="O367" s="45">
        <v>363</v>
      </c>
    </row>
    <row r="368" spans="13:15" x14ac:dyDescent="0.3">
      <c r="M368" s="22">
        <f t="shared" ca="1" si="14"/>
        <v>0.18411242313128162</v>
      </c>
      <c r="N368" s="22">
        <f t="shared" ca="1" si="15"/>
        <v>2</v>
      </c>
      <c r="O368" s="45">
        <v>364</v>
      </c>
    </row>
    <row r="369" spans="13:15" x14ac:dyDescent="0.3">
      <c r="M369" s="22">
        <f t="shared" ca="1" si="14"/>
        <v>0.32915710391149067</v>
      </c>
      <c r="N369" s="22">
        <f t="shared" ca="1" si="15"/>
        <v>3</v>
      </c>
      <c r="O369" s="45">
        <v>365</v>
      </c>
    </row>
    <row r="370" spans="13:15" x14ac:dyDescent="0.3">
      <c r="M370" s="22">
        <f t="shared" ca="1" si="14"/>
        <v>0.44065071639736264</v>
      </c>
      <c r="N370" s="22">
        <f t="shared" ca="1" si="15"/>
        <v>4</v>
      </c>
      <c r="O370" s="45">
        <v>366</v>
      </c>
    </row>
    <row r="371" spans="13:15" x14ac:dyDescent="0.3">
      <c r="M371" s="22">
        <f t="shared" ca="1" si="14"/>
        <v>0.24130834744002227</v>
      </c>
      <c r="N371" s="22">
        <f t="shared" ca="1" si="15"/>
        <v>3</v>
      </c>
      <c r="O371" s="45">
        <v>367</v>
      </c>
    </row>
    <row r="372" spans="13:15" x14ac:dyDescent="0.3">
      <c r="M372" s="22">
        <f t="shared" ca="1" si="14"/>
        <v>6.1538498045072387E-2</v>
      </c>
      <c r="N372" s="22">
        <f t="shared" ca="1" si="15"/>
        <v>1</v>
      </c>
      <c r="O372" s="45">
        <v>368</v>
      </c>
    </row>
    <row r="373" spans="13:15" x14ac:dyDescent="0.3">
      <c r="M373" s="22">
        <f t="shared" ca="1" si="14"/>
        <v>0.99786400268674091</v>
      </c>
      <c r="N373" s="22">
        <f t="shared" ca="1" si="15"/>
        <v>9</v>
      </c>
      <c r="O373" s="45">
        <v>369</v>
      </c>
    </row>
    <row r="374" spans="13:15" x14ac:dyDescent="0.3">
      <c r="M374" s="22">
        <f t="shared" ca="1" si="14"/>
        <v>0.12042827952340485</v>
      </c>
      <c r="N374" s="22">
        <f t="shared" ca="1" si="15"/>
        <v>2</v>
      </c>
      <c r="O374" s="45">
        <v>370</v>
      </c>
    </row>
    <row r="375" spans="13:15" x14ac:dyDescent="0.3">
      <c r="M375" s="22">
        <f t="shared" ca="1" si="14"/>
        <v>8.3945705504979151E-2</v>
      </c>
      <c r="N375" s="22">
        <f t="shared" ca="1" si="15"/>
        <v>2</v>
      </c>
      <c r="O375" s="45">
        <v>371</v>
      </c>
    </row>
    <row r="376" spans="13:15" x14ac:dyDescent="0.3">
      <c r="M376" s="22">
        <f t="shared" ca="1" si="14"/>
        <v>0.81008322381051345</v>
      </c>
      <c r="N376" s="22">
        <f t="shared" ca="1" si="15"/>
        <v>5</v>
      </c>
      <c r="O376" s="45">
        <v>372</v>
      </c>
    </row>
    <row r="377" spans="13:15" x14ac:dyDescent="0.3">
      <c r="M377" s="22">
        <f t="shared" ca="1" si="14"/>
        <v>3.2227854564692571E-4</v>
      </c>
      <c r="N377" s="22">
        <f t="shared" ca="1" si="15"/>
        <v>0</v>
      </c>
      <c r="O377" s="45">
        <v>373</v>
      </c>
    </row>
    <row r="378" spans="13:15" x14ac:dyDescent="0.3">
      <c r="M378" s="22">
        <f t="shared" ca="1" si="14"/>
        <v>6.7866026255762435E-2</v>
      </c>
      <c r="N378" s="22">
        <f t="shared" ca="1" si="15"/>
        <v>2</v>
      </c>
      <c r="O378" s="45">
        <v>374</v>
      </c>
    </row>
    <row r="379" spans="13:15" x14ac:dyDescent="0.3">
      <c r="M379" s="22">
        <f t="shared" ca="1" si="14"/>
        <v>0.27840207683833429</v>
      </c>
      <c r="N379" s="22">
        <f t="shared" ca="1" si="15"/>
        <v>3</v>
      </c>
      <c r="O379" s="45">
        <v>375</v>
      </c>
    </row>
    <row r="380" spans="13:15" x14ac:dyDescent="0.3">
      <c r="M380" s="22">
        <f t="shared" ca="1" si="14"/>
        <v>0.63477175687979659</v>
      </c>
      <c r="N380" s="22">
        <f t="shared" ca="1" si="15"/>
        <v>5</v>
      </c>
      <c r="O380" s="45">
        <v>376</v>
      </c>
    </row>
    <row r="381" spans="13:15" x14ac:dyDescent="0.3">
      <c r="M381" s="22">
        <f t="shared" ca="1" si="14"/>
        <v>0.26697415586656004</v>
      </c>
      <c r="N381" s="22">
        <f t="shared" ca="1" si="15"/>
        <v>3</v>
      </c>
      <c r="O381" s="45">
        <v>377</v>
      </c>
    </row>
    <row r="382" spans="13:15" x14ac:dyDescent="0.3">
      <c r="M382" s="22">
        <f t="shared" ca="1" si="14"/>
        <v>0.44717061513615841</v>
      </c>
      <c r="N382" s="22">
        <f t="shared" ca="1" si="15"/>
        <v>4</v>
      </c>
      <c r="O382" s="45">
        <v>378</v>
      </c>
    </row>
    <row r="383" spans="13:15" x14ac:dyDescent="0.3">
      <c r="M383" s="22">
        <f t="shared" ca="1" si="14"/>
        <v>0.71472159423501491</v>
      </c>
      <c r="N383" s="22">
        <f t="shared" ca="1" si="15"/>
        <v>5</v>
      </c>
      <c r="O383" s="45">
        <v>379</v>
      </c>
    </row>
    <row r="384" spans="13:15" x14ac:dyDescent="0.3">
      <c r="M384" s="22">
        <f t="shared" ca="1" si="14"/>
        <v>0.85876027159364798</v>
      </c>
      <c r="N384" s="22">
        <f t="shared" ca="1" si="15"/>
        <v>6</v>
      </c>
      <c r="O384" s="45">
        <v>380</v>
      </c>
    </row>
    <row r="385" spans="13:15" x14ac:dyDescent="0.3">
      <c r="M385" s="22">
        <f t="shared" ca="1" si="14"/>
        <v>0.67126770152435355</v>
      </c>
      <c r="N385" s="22">
        <f t="shared" ca="1" si="15"/>
        <v>5</v>
      </c>
      <c r="O385" s="45">
        <v>381</v>
      </c>
    </row>
    <row r="386" spans="13:15" x14ac:dyDescent="0.3">
      <c r="M386" s="22">
        <f t="shared" ca="1" si="14"/>
        <v>0.29555027303364645</v>
      </c>
      <c r="N386" s="22">
        <f t="shared" ca="1" si="15"/>
        <v>3</v>
      </c>
      <c r="O386" s="45">
        <v>382</v>
      </c>
    </row>
    <row r="387" spans="13:15" x14ac:dyDescent="0.3">
      <c r="M387" s="22">
        <f t="shared" ca="1" si="14"/>
        <v>0.16735801883582746</v>
      </c>
      <c r="N387" s="22">
        <f t="shared" ca="1" si="15"/>
        <v>2</v>
      </c>
      <c r="O387" s="45">
        <v>383</v>
      </c>
    </row>
    <row r="388" spans="13:15" x14ac:dyDescent="0.3">
      <c r="M388" s="22">
        <f t="shared" ca="1" si="14"/>
        <v>9.9029457943127563E-2</v>
      </c>
      <c r="N388" s="22">
        <f t="shared" ca="1" si="15"/>
        <v>2</v>
      </c>
      <c r="O388" s="45">
        <v>384</v>
      </c>
    </row>
    <row r="389" spans="13:15" x14ac:dyDescent="0.3">
      <c r="M389" s="22">
        <f t="shared" ca="1" si="14"/>
        <v>0.99751009141238578</v>
      </c>
      <c r="N389" s="22">
        <f t="shared" ca="1" si="15"/>
        <v>9</v>
      </c>
      <c r="O389" s="45">
        <v>385</v>
      </c>
    </row>
    <row r="390" spans="13:15" x14ac:dyDescent="0.3">
      <c r="M390" s="22">
        <f t="shared" ref="M390:M453" ca="1" si="16">RAND()</f>
        <v>0.93202744762403267</v>
      </c>
      <c r="N390" s="22">
        <f t="shared" ref="N390:N453" ca="1" si="17">IFERROR(VLOOKUP(M390,$P$5:$Q$25,2,1),0)</f>
        <v>7</v>
      </c>
      <c r="O390" s="45">
        <v>386</v>
      </c>
    </row>
    <row r="391" spans="13:15" x14ac:dyDescent="0.3">
      <c r="M391" s="22">
        <f t="shared" ca="1" si="16"/>
        <v>0.24648945121817867</v>
      </c>
      <c r="N391" s="22">
        <f t="shared" ca="1" si="17"/>
        <v>3</v>
      </c>
      <c r="O391" s="45">
        <v>387</v>
      </c>
    </row>
    <row r="392" spans="13:15" x14ac:dyDescent="0.3">
      <c r="M392" s="22">
        <f t="shared" ca="1" si="16"/>
        <v>0.32548243179275427</v>
      </c>
      <c r="N392" s="22">
        <f t="shared" ca="1" si="17"/>
        <v>3</v>
      </c>
      <c r="O392" s="45">
        <v>388</v>
      </c>
    </row>
    <row r="393" spans="13:15" x14ac:dyDescent="0.3">
      <c r="M393" s="22">
        <f t="shared" ca="1" si="16"/>
        <v>0.69510257490727034</v>
      </c>
      <c r="N393" s="22">
        <f t="shared" ca="1" si="17"/>
        <v>5</v>
      </c>
      <c r="O393" s="45">
        <v>389</v>
      </c>
    </row>
    <row r="394" spans="13:15" x14ac:dyDescent="0.3">
      <c r="M394" s="22">
        <f t="shared" ca="1" si="16"/>
        <v>0.46412440662178023</v>
      </c>
      <c r="N394" s="22">
        <f t="shared" ca="1" si="17"/>
        <v>4</v>
      </c>
      <c r="O394" s="45">
        <v>390</v>
      </c>
    </row>
    <row r="395" spans="13:15" x14ac:dyDescent="0.3">
      <c r="M395" s="22">
        <f t="shared" ca="1" si="16"/>
        <v>0.23021719323737377</v>
      </c>
      <c r="N395" s="22">
        <f t="shared" ca="1" si="17"/>
        <v>3</v>
      </c>
      <c r="O395" s="45">
        <v>391</v>
      </c>
    </row>
    <row r="396" spans="13:15" x14ac:dyDescent="0.3">
      <c r="M396" s="22">
        <f t="shared" ca="1" si="16"/>
        <v>0.31495025395238152</v>
      </c>
      <c r="N396" s="22">
        <f t="shared" ca="1" si="17"/>
        <v>3</v>
      </c>
      <c r="O396" s="45">
        <v>392</v>
      </c>
    </row>
    <row r="397" spans="13:15" x14ac:dyDescent="0.3">
      <c r="M397" s="22">
        <f t="shared" ca="1" si="16"/>
        <v>0.19446595840700287</v>
      </c>
      <c r="N397" s="22">
        <f t="shared" ca="1" si="17"/>
        <v>3</v>
      </c>
      <c r="O397" s="45">
        <v>393</v>
      </c>
    </row>
    <row r="398" spans="13:15" x14ac:dyDescent="0.3">
      <c r="M398" s="22">
        <f t="shared" ca="1" si="16"/>
        <v>0.83963933774902677</v>
      </c>
      <c r="N398" s="22">
        <f t="shared" ca="1" si="17"/>
        <v>6</v>
      </c>
      <c r="O398" s="45">
        <v>394</v>
      </c>
    </row>
    <row r="399" spans="13:15" x14ac:dyDescent="0.3">
      <c r="M399" s="22">
        <f t="shared" ca="1" si="16"/>
        <v>0.16054740895848374</v>
      </c>
      <c r="N399" s="22">
        <f t="shared" ca="1" si="17"/>
        <v>2</v>
      </c>
      <c r="O399" s="45">
        <v>395</v>
      </c>
    </row>
    <row r="400" spans="13:15" x14ac:dyDescent="0.3">
      <c r="M400" s="22">
        <f t="shared" ca="1" si="16"/>
        <v>0.93711958981802224</v>
      </c>
      <c r="N400" s="22">
        <f t="shared" ca="1" si="17"/>
        <v>7</v>
      </c>
      <c r="O400" s="45">
        <v>396</v>
      </c>
    </row>
    <row r="401" spans="13:15" x14ac:dyDescent="0.3">
      <c r="M401" s="22">
        <f t="shared" ca="1" si="16"/>
        <v>0.40151733492463515</v>
      </c>
      <c r="N401" s="22">
        <f t="shared" ca="1" si="17"/>
        <v>4</v>
      </c>
      <c r="O401" s="45">
        <v>397</v>
      </c>
    </row>
    <row r="402" spans="13:15" x14ac:dyDescent="0.3">
      <c r="M402" s="22">
        <f t="shared" ca="1" si="16"/>
        <v>1.6218967801546191E-2</v>
      </c>
      <c r="N402" s="22">
        <f t="shared" ca="1" si="17"/>
        <v>1</v>
      </c>
      <c r="O402" s="45">
        <v>398</v>
      </c>
    </row>
    <row r="403" spans="13:15" x14ac:dyDescent="0.3">
      <c r="M403" s="22">
        <f t="shared" ca="1" si="16"/>
        <v>0.46587538189585043</v>
      </c>
      <c r="N403" s="22">
        <f t="shared" ca="1" si="17"/>
        <v>4</v>
      </c>
      <c r="O403" s="45">
        <v>399</v>
      </c>
    </row>
    <row r="404" spans="13:15" x14ac:dyDescent="0.3">
      <c r="M404" s="22">
        <f t="shared" ca="1" si="16"/>
        <v>0.64636803019815037</v>
      </c>
      <c r="N404" s="22">
        <f t="shared" ca="1" si="17"/>
        <v>5</v>
      </c>
      <c r="O404" s="45">
        <v>400</v>
      </c>
    </row>
    <row r="405" spans="13:15" x14ac:dyDescent="0.3">
      <c r="M405" s="22">
        <f t="shared" ca="1" si="16"/>
        <v>0.14048880203984049</v>
      </c>
      <c r="N405" s="22">
        <f t="shared" ca="1" si="17"/>
        <v>2</v>
      </c>
      <c r="O405" s="45">
        <v>401</v>
      </c>
    </row>
    <row r="406" spans="13:15" x14ac:dyDescent="0.3">
      <c r="M406" s="22">
        <f t="shared" ca="1" si="16"/>
        <v>0.3513743694699889</v>
      </c>
      <c r="N406" s="22">
        <f t="shared" ca="1" si="17"/>
        <v>3</v>
      </c>
      <c r="O406" s="45">
        <v>402</v>
      </c>
    </row>
    <row r="407" spans="13:15" x14ac:dyDescent="0.3">
      <c r="M407" s="22">
        <f t="shared" ca="1" si="16"/>
        <v>0.95156645670045747</v>
      </c>
      <c r="N407" s="22">
        <f t="shared" ca="1" si="17"/>
        <v>7</v>
      </c>
      <c r="O407" s="45">
        <v>403</v>
      </c>
    </row>
    <row r="408" spans="13:15" x14ac:dyDescent="0.3">
      <c r="M408" s="22">
        <f t="shared" ca="1" si="16"/>
        <v>0.8640537294025703</v>
      </c>
      <c r="N408" s="22">
        <f t="shared" ca="1" si="17"/>
        <v>6</v>
      </c>
      <c r="O408" s="45">
        <v>404</v>
      </c>
    </row>
    <row r="409" spans="13:15" x14ac:dyDescent="0.3">
      <c r="M409" s="22">
        <f t="shared" ca="1" si="16"/>
        <v>0.95011527749283431</v>
      </c>
      <c r="N409" s="22">
        <f t="shared" ca="1" si="17"/>
        <v>7</v>
      </c>
      <c r="O409" s="45">
        <v>405</v>
      </c>
    </row>
    <row r="410" spans="13:15" x14ac:dyDescent="0.3">
      <c r="M410" s="22">
        <f t="shared" ca="1" si="16"/>
        <v>0.31719443665307712</v>
      </c>
      <c r="N410" s="22">
        <f t="shared" ca="1" si="17"/>
        <v>3</v>
      </c>
      <c r="O410" s="45">
        <v>406</v>
      </c>
    </row>
    <row r="411" spans="13:15" x14ac:dyDescent="0.3">
      <c r="M411" s="22">
        <f t="shared" ca="1" si="16"/>
        <v>0.84844650673644162</v>
      </c>
      <c r="N411" s="22">
        <f t="shared" ca="1" si="17"/>
        <v>6</v>
      </c>
      <c r="O411" s="45">
        <v>407</v>
      </c>
    </row>
    <row r="412" spans="13:15" x14ac:dyDescent="0.3">
      <c r="M412" s="22">
        <f t="shared" ca="1" si="16"/>
        <v>0.43417093203974377</v>
      </c>
      <c r="N412" s="22">
        <f t="shared" ca="1" si="17"/>
        <v>4</v>
      </c>
      <c r="O412" s="45">
        <v>408</v>
      </c>
    </row>
    <row r="413" spans="13:15" x14ac:dyDescent="0.3">
      <c r="M413" s="22">
        <f t="shared" ca="1" si="16"/>
        <v>0.24039403973682949</v>
      </c>
      <c r="N413" s="22">
        <f t="shared" ca="1" si="17"/>
        <v>3</v>
      </c>
      <c r="O413" s="45">
        <v>409</v>
      </c>
    </row>
    <row r="414" spans="13:15" x14ac:dyDescent="0.3">
      <c r="M414" s="22">
        <f t="shared" ca="1" si="16"/>
        <v>0.8023380701675743</v>
      </c>
      <c r="N414" s="22">
        <f t="shared" ca="1" si="17"/>
        <v>5</v>
      </c>
      <c r="O414" s="45">
        <v>410</v>
      </c>
    </row>
    <row r="415" spans="13:15" x14ac:dyDescent="0.3">
      <c r="M415" s="22">
        <f t="shared" ca="1" si="16"/>
        <v>0.71366494891940779</v>
      </c>
      <c r="N415" s="22">
        <f t="shared" ca="1" si="17"/>
        <v>5</v>
      </c>
      <c r="O415" s="45">
        <v>411</v>
      </c>
    </row>
    <row r="416" spans="13:15" x14ac:dyDescent="0.3">
      <c r="M416" s="22">
        <f t="shared" ca="1" si="16"/>
        <v>0.7457883421948307</v>
      </c>
      <c r="N416" s="22">
        <f t="shared" ca="1" si="17"/>
        <v>5</v>
      </c>
      <c r="O416" s="45">
        <v>412</v>
      </c>
    </row>
    <row r="417" spans="13:15" x14ac:dyDescent="0.3">
      <c r="M417" s="22">
        <f t="shared" ca="1" si="16"/>
        <v>0.18740063578250932</v>
      </c>
      <c r="N417" s="22">
        <f t="shared" ca="1" si="17"/>
        <v>3</v>
      </c>
      <c r="O417" s="45">
        <v>413</v>
      </c>
    </row>
    <row r="418" spans="13:15" x14ac:dyDescent="0.3">
      <c r="M418" s="22">
        <f t="shared" ca="1" si="16"/>
        <v>8.2434798636950801E-2</v>
      </c>
      <c r="N418" s="22">
        <f t="shared" ca="1" si="17"/>
        <v>2</v>
      </c>
      <c r="O418" s="45">
        <v>414</v>
      </c>
    </row>
    <row r="419" spans="13:15" x14ac:dyDescent="0.3">
      <c r="M419" s="22">
        <f t="shared" ca="1" si="16"/>
        <v>0.471800898037113</v>
      </c>
      <c r="N419" s="22">
        <f t="shared" ca="1" si="17"/>
        <v>4</v>
      </c>
      <c r="O419" s="45">
        <v>415</v>
      </c>
    </row>
    <row r="420" spans="13:15" x14ac:dyDescent="0.3">
      <c r="M420" s="22">
        <f t="shared" ca="1" si="16"/>
        <v>0.43408340933152856</v>
      </c>
      <c r="N420" s="22">
        <f t="shared" ca="1" si="17"/>
        <v>4</v>
      </c>
      <c r="O420" s="45">
        <v>416</v>
      </c>
    </row>
    <row r="421" spans="13:15" x14ac:dyDescent="0.3">
      <c r="M421" s="22">
        <f t="shared" ca="1" si="16"/>
        <v>0.16884693761234171</v>
      </c>
      <c r="N421" s="22">
        <f t="shared" ca="1" si="17"/>
        <v>2</v>
      </c>
      <c r="O421" s="45">
        <v>417</v>
      </c>
    </row>
    <row r="422" spans="13:15" x14ac:dyDescent="0.3">
      <c r="M422" s="22">
        <f t="shared" ca="1" si="16"/>
        <v>0.19712021210899533</v>
      </c>
      <c r="N422" s="22">
        <f t="shared" ca="1" si="17"/>
        <v>3</v>
      </c>
      <c r="O422" s="45">
        <v>418</v>
      </c>
    </row>
    <row r="423" spans="13:15" x14ac:dyDescent="0.3">
      <c r="M423" s="22">
        <f t="shared" ca="1" si="16"/>
        <v>0.534335371753762</v>
      </c>
      <c r="N423" s="22">
        <f t="shared" ca="1" si="17"/>
        <v>4</v>
      </c>
      <c r="O423" s="45">
        <v>419</v>
      </c>
    </row>
    <row r="424" spans="13:15" x14ac:dyDescent="0.3">
      <c r="M424" s="22">
        <f t="shared" ca="1" si="16"/>
        <v>0.52543097276017259</v>
      </c>
      <c r="N424" s="22">
        <f t="shared" ca="1" si="17"/>
        <v>4</v>
      </c>
      <c r="O424" s="45">
        <v>420</v>
      </c>
    </row>
    <row r="425" spans="13:15" x14ac:dyDescent="0.3">
      <c r="M425" s="22">
        <f t="shared" ca="1" si="16"/>
        <v>1.0709936003640563E-2</v>
      </c>
      <c r="N425" s="22">
        <f t="shared" ca="1" si="17"/>
        <v>0</v>
      </c>
      <c r="O425" s="45">
        <v>421</v>
      </c>
    </row>
    <row r="426" spans="13:15" x14ac:dyDescent="0.3">
      <c r="M426" s="22">
        <f t="shared" ca="1" si="16"/>
        <v>8.8419804117213396E-2</v>
      </c>
      <c r="N426" s="22">
        <f t="shared" ca="1" si="17"/>
        <v>2</v>
      </c>
      <c r="O426" s="45">
        <v>422</v>
      </c>
    </row>
    <row r="427" spans="13:15" x14ac:dyDescent="0.3">
      <c r="M427" s="22">
        <f t="shared" ca="1" si="16"/>
        <v>0.38849910890301043</v>
      </c>
      <c r="N427" s="22">
        <f t="shared" ca="1" si="17"/>
        <v>3</v>
      </c>
      <c r="O427" s="45">
        <v>423</v>
      </c>
    </row>
    <row r="428" spans="13:15" x14ac:dyDescent="0.3">
      <c r="M428" s="22">
        <f t="shared" ca="1" si="16"/>
        <v>0.84992687671588718</v>
      </c>
      <c r="N428" s="22">
        <f t="shared" ca="1" si="17"/>
        <v>6</v>
      </c>
      <c r="O428" s="45">
        <v>424</v>
      </c>
    </row>
    <row r="429" spans="13:15" x14ac:dyDescent="0.3">
      <c r="M429" s="22">
        <f t="shared" ca="1" si="16"/>
        <v>0.42887300130106121</v>
      </c>
      <c r="N429" s="22">
        <f t="shared" ca="1" si="17"/>
        <v>4</v>
      </c>
      <c r="O429" s="45">
        <v>425</v>
      </c>
    </row>
    <row r="430" spans="13:15" x14ac:dyDescent="0.3">
      <c r="M430" s="22">
        <f t="shared" ca="1" si="16"/>
        <v>0.94892136192638177</v>
      </c>
      <c r="N430" s="22">
        <f t="shared" ca="1" si="17"/>
        <v>7</v>
      </c>
      <c r="O430" s="45">
        <v>426</v>
      </c>
    </row>
    <row r="431" spans="13:15" x14ac:dyDescent="0.3">
      <c r="M431" s="22">
        <f t="shared" ca="1" si="16"/>
        <v>0.18301173304987051</v>
      </c>
      <c r="N431" s="22">
        <f t="shared" ca="1" si="17"/>
        <v>2</v>
      </c>
      <c r="O431" s="45">
        <v>427</v>
      </c>
    </row>
    <row r="432" spans="13:15" x14ac:dyDescent="0.3">
      <c r="M432" s="22">
        <f t="shared" ca="1" si="16"/>
        <v>0.95139978452957197</v>
      </c>
      <c r="N432" s="22">
        <f t="shared" ca="1" si="17"/>
        <v>7</v>
      </c>
      <c r="O432" s="45">
        <v>428</v>
      </c>
    </row>
    <row r="433" spans="13:15" x14ac:dyDescent="0.3">
      <c r="M433" s="22">
        <f t="shared" ca="1" si="16"/>
        <v>0.74172263656811122</v>
      </c>
      <c r="N433" s="22">
        <f t="shared" ca="1" si="17"/>
        <v>5</v>
      </c>
      <c r="O433" s="45">
        <v>429</v>
      </c>
    </row>
    <row r="434" spans="13:15" x14ac:dyDescent="0.3">
      <c r="M434" s="22">
        <f t="shared" ca="1" si="16"/>
        <v>0.3855896826533145</v>
      </c>
      <c r="N434" s="22">
        <f t="shared" ca="1" si="17"/>
        <v>3</v>
      </c>
      <c r="O434" s="45">
        <v>430</v>
      </c>
    </row>
    <row r="435" spans="13:15" x14ac:dyDescent="0.3">
      <c r="M435" s="22">
        <f t="shared" ca="1" si="16"/>
        <v>0.87216624472273563</v>
      </c>
      <c r="N435" s="22">
        <f t="shared" ca="1" si="17"/>
        <v>6</v>
      </c>
      <c r="O435" s="45">
        <v>431</v>
      </c>
    </row>
    <row r="436" spans="13:15" x14ac:dyDescent="0.3">
      <c r="M436" s="22">
        <f t="shared" ca="1" si="16"/>
        <v>0.51092919894847033</v>
      </c>
      <c r="N436" s="22">
        <f t="shared" ca="1" si="17"/>
        <v>4</v>
      </c>
      <c r="O436" s="45">
        <v>432</v>
      </c>
    </row>
    <row r="437" spans="13:15" x14ac:dyDescent="0.3">
      <c r="M437" s="22">
        <f t="shared" ca="1" si="16"/>
        <v>7.5747017512124204E-2</v>
      </c>
      <c r="N437" s="22">
        <f t="shared" ca="1" si="17"/>
        <v>2</v>
      </c>
      <c r="O437" s="45">
        <v>433</v>
      </c>
    </row>
    <row r="438" spans="13:15" x14ac:dyDescent="0.3">
      <c r="M438" s="22">
        <f t="shared" ca="1" si="16"/>
        <v>0.21063909982941864</v>
      </c>
      <c r="N438" s="22">
        <f t="shared" ca="1" si="17"/>
        <v>3</v>
      </c>
      <c r="O438" s="45">
        <v>434</v>
      </c>
    </row>
    <row r="439" spans="13:15" x14ac:dyDescent="0.3">
      <c r="M439" s="22">
        <f t="shared" ca="1" si="16"/>
        <v>0.59348596048855473</v>
      </c>
      <c r="N439" s="22">
        <f t="shared" ca="1" si="17"/>
        <v>4</v>
      </c>
      <c r="O439" s="45">
        <v>435</v>
      </c>
    </row>
    <row r="440" spans="13:15" x14ac:dyDescent="0.3">
      <c r="M440" s="22">
        <f t="shared" ca="1" si="16"/>
        <v>0.71368781606796405</v>
      </c>
      <c r="N440" s="22">
        <f t="shared" ca="1" si="17"/>
        <v>5</v>
      </c>
      <c r="O440" s="45">
        <v>436</v>
      </c>
    </row>
    <row r="441" spans="13:15" x14ac:dyDescent="0.3">
      <c r="M441" s="22">
        <f t="shared" ca="1" si="16"/>
        <v>0.22770089091155143</v>
      </c>
      <c r="N441" s="22">
        <f t="shared" ca="1" si="17"/>
        <v>3</v>
      </c>
      <c r="O441" s="45">
        <v>437</v>
      </c>
    </row>
    <row r="442" spans="13:15" x14ac:dyDescent="0.3">
      <c r="M442" s="22">
        <f t="shared" ca="1" si="16"/>
        <v>0.52851981347222965</v>
      </c>
      <c r="N442" s="22">
        <f t="shared" ca="1" si="17"/>
        <v>4</v>
      </c>
      <c r="O442" s="45">
        <v>438</v>
      </c>
    </row>
    <row r="443" spans="13:15" x14ac:dyDescent="0.3">
      <c r="M443" s="22">
        <f t="shared" ca="1" si="16"/>
        <v>0.5905044687942147</v>
      </c>
      <c r="N443" s="22">
        <f t="shared" ca="1" si="17"/>
        <v>4</v>
      </c>
      <c r="O443" s="45">
        <v>439</v>
      </c>
    </row>
    <row r="444" spans="13:15" x14ac:dyDescent="0.3">
      <c r="M444" s="22">
        <f t="shared" ca="1" si="16"/>
        <v>0.34912246133695279</v>
      </c>
      <c r="N444" s="22">
        <f t="shared" ca="1" si="17"/>
        <v>3</v>
      </c>
      <c r="O444" s="45">
        <v>440</v>
      </c>
    </row>
    <row r="445" spans="13:15" x14ac:dyDescent="0.3">
      <c r="M445" s="22">
        <f t="shared" ca="1" si="16"/>
        <v>0.80228026639784267</v>
      </c>
      <c r="N445" s="22">
        <f t="shared" ca="1" si="17"/>
        <v>5</v>
      </c>
      <c r="O445" s="45">
        <v>441</v>
      </c>
    </row>
    <row r="446" spans="13:15" x14ac:dyDescent="0.3">
      <c r="M446" s="22">
        <f t="shared" ca="1" si="16"/>
        <v>0.34861732523835298</v>
      </c>
      <c r="N446" s="22">
        <f t="shared" ca="1" si="17"/>
        <v>3</v>
      </c>
      <c r="O446" s="45">
        <v>442</v>
      </c>
    </row>
    <row r="447" spans="13:15" x14ac:dyDescent="0.3">
      <c r="M447" s="22">
        <f t="shared" ca="1" si="16"/>
        <v>9.3251726309130367E-2</v>
      </c>
      <c r="N447" s="22">
        <f t="shared" ca="1" si="17"/>
        <v>2</v>
      </c>
      <c r="O447" s="45">
        <v>443</v>
      </c>
    </row>
    <row r="448" spans="13:15" x14ac:dyDescent="0.3">
      <c r="M448" s="22">
        <f t="shared" ca="1" si="16"/>
        <v>0.66973224612036619</v>
      </c>
      <c r="N448" s="22">
        <f t="shared" ca="1" si="17"/>
        <v>5</v>
      </c>
      <c r="O448" s="45">
        <v>444</v>
      </c>
    </row>
    <row r="449" spans="13:15" x14ac:dyDescent="0.3">
      <c r="M449" s="22">
        <f t="shared" ca="1" si="16"/>
        <v>0.16325056570140306</v>
      </c>
      <c r="N449" s="22">
        <f t="shared" ca="1" si="17"/>
        <v>2</v>
      </c>
      <c r="O449" s="45">
        <v>445</v>
      </c>
    </row>
    <row r="450" spans="13:15" x14ac:dyDescent="0.3">
      <c r="M450" s="22">
        <f t="shared" ca="1" si="16"/>
        <v>0.15276955547977344</v>
      </c>
      <c r="N450" s="22">
        <f t="shared" ca="1" si="17"/>
        <v>2</v>
      </c>
      <c r="O450" s="45">
        <v>446</v>
      </c>
    </row>
    <row r="451" spans="13:15" x14ac:dyDescent="0.3">
      <c r="M451" s="22">
        <f t="shared" ca="1" si="16"/>
        <v>0.50624067249452631</v>
      </c>
      <c r="N451" s="22">
        <f t="shared" ca="1" si="17"/>
        <v>4</v>
      </c>
      <c r="O451" s="45">
        <v>447</v>
      </c>
    </row>
    <row r="452" spans="13:15" x14ac:dyDescent="0.3">
      <c r="M452" s="22">
        <f t="shared" ca="1" si="16"/>
        <v>0.73483206646916965</v>
      </c>
      <c r="N452" s="22">
        <f t="shared" ca="1" si="17"/>
        <v>5</v>
      </c>
      <c r="O452" s="45">
        <v>448</v>
      </c>
    </row>
    <row r="453" spans="13:15" x14ac:dyDescent="0.3">
      <c r="M453" s="22">
        <f t="shared" ca="1" si="16"/>
        <v>0.57645354004564697</v>
      </c>
      <c r="N453" s="22">
        <f t="shared" ca="1" si="17"/>
        <v>4</v>
      </c>
      <c r="O453" s="45">
        <v>449</v>
      </c>
    </row>
    <row r="454" spans="13:15" x14ac:dyDescent="0.3">
      <c r="M454" s="22">
        <f t="shared" ref="M454:M517" ca="1" si="18">RAND()</f>
        <v>0.6748478975232407</v>
      </c>
      <c r="N454" s="22">
        <f t="shared" ref="N454:N517" ca="1" si="19">IFERROR(VLOOKUP(M454,$P$5:$Q$25,2,1),0)</f>
        <v>5</v>
      </c>
      <c r="O454" s="45">
        <v>450</v>
      </c>
    </row>
    <row r="455" spans="13:15" x14ac:dyDescent="0.3">
      <c r="M455" s="22">
        <f t="shared" ca="1" si="18"/>
        <v>0.9595431831605008</v>
      </c>
      <c r="N455" s="22">
        <f t="shared" ca="1" si="19"/>
        <v>7</v>
      </c>
      <c r="O455" s="45">
        <v>451</v>
      </c>
    </row>
    <row r="456" spans="13:15" x14ac:dyDescent="0.3">
      <c r="M456" s="22">
        <f t="shared" ca="1" si="18"/>
        <v>0.71757129113843754</v>
      </c>
      <c r="N456" s="22">
        <f t="shared" ca="1" si="19"/>
        <v>5</v>
      </c>
      <c r="O456" s="45">
        <v>452</v>
      </c>
    </row>
    <row r="457" spans="13:15" x14ac:dyDescent="0.3">
      <c r="M457" s="22">
        <f t="shared" ca="1" si="18"/>
        <v>0.61177837878324026</v>
      </c>
      <c r="N457" s="22">
        <f t="shared" ca="1" si="19"/>
        <v>4</v>
      </c>
      <c r="O457" s="45">
        <v>453</v>
      </c>
    </row>
    <row r="458" spans="13:15" x14ac:dyDescent="0.3">
      <c r="M458" s="22">
        <f t="shared" ca="1" si="18"/>
        <v>0.50842913948731916</v>
      </c>
      <c r="N458" s="22">
        <f t="shared" ca="1" si="19"/>
        <v>4</v>
      </c>
      <c r="O458" s="45">
        <v>454</v>
      </c>
    </row>
    <row r="459" spans="13:15" x14ac:dyDescent="0.3">
      <c r="M459" s="22">
        <f t="shared" ca="1" si="18"/>
        <v>0.59603707534606143</v>
      </c>
      <c r="N459" s="22">
        <f t="shared" ca="1" si="19"/>
        <v>4</v>
      </c>
      <c r="O459" s="45">
        <v>455</v>
      </c>
    </row>
    <row r="460" spans="13:15" x14ac:dyDescent="0.3">
      <c r="M460" s="22">
        <f t="shared" ca="1" si="18"/>
        <v>3.175686428532376E-2</v>
      </c>
      <c r="N460" s="22">
        <f t="shared" ca="1" si="19"/>
        <v>1</v>
      </c>
      <c r="O460" s="45">
        <v>456</v>
      </c>
    </row>
    <row r="461" spans="13:15" x14ac:dyDescent="0.3">
      <c r="M461" s="22">
        <f t="shared" ca="1" si="18"/>
        <v>0.24264054502457733</v>
      </c>
      <c r="N461" s="22">
        <f t="shared" ca="1" si="19"/>
        <v>3</v>
      </c>
      <c r="O461" s="45">
        <v>457</v>
      </c>
    </row>
    <row r="462" spans="13:15" x14ac:dyDescent="0.3">
      <c r="M462" s="22">
        <f t="shared" ca="1" si="18"/>
        <v>0.56161669549199134</v>
      </c>
      <c r="N462" s="22">
        <f t="shared" ca="1" si="19"/>
        <v>4</v>
      </c>
      <c r="O462" s="45">
        <v>458</v>
      </c>
    </row>
    <row r="463" spans="13:15" x14ac:dyDescent="0.3">
      <c r="M463" s="22">
        <f t="shared" ca="1" si="18"/>
        <v>0.20600090730057841</v>
      </c>
      <c r="N463" s="22">
        <f t="shared" ca="1" si="19"/>
        <v>3</v>
      </c>
      <c r="O463" s="45">
        <v>459</v>
      </c>
    </row>
    <row r="464" spans="13:15" x14ac:dyDescent="0.3">
      <c r="M464" s="22">
        <f t="shared" ca="1" si="18"/>
        <v>0.1308071174175186</v>
      </c>
      <c r="N464" s="22">
        <f t="shared" ca="1" si="19"/>
        <v>2</v>
      </c>
      <c r="O464" s="45">
        <v>460</v>
      </c>
    </row>
    <row r="465" spans="13:15" x14ac:dyDescent="0.3">
      <c r="M465" s="22">
        <f t="shared" ca="1" si="18"/>
        <v>0.67981159793698209</v>
      </c>
      <c r="N465" s="22">
        <f t="shared" ca="1" si="19"/>
        <v>5</v>
      </c>
      <c r="O465" s="45">
        <v>461</v>
      </c>
    </row>
    <row r="466" spans="13:15" x14ac:dyDescent="0.3">
      <c r="M466" s="22">
        <f t="shared" ca="1" si="18"/>
        <v>0.84529111565623072</v>
      </c>
      <c r="N466" s="22">
        <f t="shared" ca="1" si="19"/>
        <v>6</v>
      </c>
      <c r="O466" s="45">
        <v>462</v>
      </c>
    </row>
    <row r="467" spans="13:15" x14ac:dyDescent="0.3">
      <c r="M467" s="22">
        <f t="shared" ca="1" si="18"/>
        <v>0.63849601181350868</v>
      </c>
      <c r="N467" s="22">
        <f t="shared" ca="1" si="19"/>
        <v>5</v>
      </c>
      <c r="O467" s="45">
        <v>463</v>
      </c>
    </row>
    <row r="468" spans="13:15" x14ac:dyDescent="0.3">
      <c r="M468" s="22">
        <f t="shared" ca="1" si="18"/>
        <v>0.20678214121370653</v>
      </c>
      <c r="N468" s="22">
        <f t="shared" ca="1" si="19"/>
        <v>3</v>
      </c>
      <c r="O468" s="45">
        <v>464</v>
      </c>
    </row>
    <row r="469" spans="13:15" x14ac:dyDescent="0.3">
      <c r="M469" s="22">
        <f t="shared" ca="1" si="18"/>
        <v>4.6457206822482333E-2</v>
      </c>
      <c r="N469" s="22">
        <f t="shared" ca="1" si="19"/>
        <v>1</v>
      </c>
      <c r="O469" s="45">
        <v>465</v>
      </c>
    </row>
    <row r="470" spans="13:15" x14ac:dyDescent="0.3">
      <c r="M470" s="22">
        <f t="shared" ca="1" si="18"/>
        <v>5.4969267550675549E-2</v>
      </c>
      <c r="N470" s="22">
        <f t="shared" ca="1" si="19"/>
        <v>1</v>
      </c>
      <c r="O470" s="45">
        <v>466</v>
      </c>
    </row>
    <row r="471" spans="13:15" x14ac:dyDescent="0.3">
      <c r="M471" s="22">
        <f t="shared" ca="1" si="18"/>
        <v>0.85698655459271234</v>
      </c>
      <c r="N471" s="22">
        <f t="shared" ca="1" si="19"/>
        <v>6</v>
      </c>
      <c r="O471" s="45">
        <v>467</v>
      </c>
    </row>
    <row r="472" spans="13:15" x14ac:dyDescent="0.3">
      <c r="M472" s="22">
        <f t="shared" ca="1" si="18"/>
        <v>0.92382923008011064</v>
      </c>
      <c r="N472" s="22">
        <f t="shared" ca="1" si="19"/>
        <v>6</v>
      </c>
      <c r="O472" s="45">
        <v>468</v>
      </c>
    </row>
    <row r="473" spans="13:15" x14ac:dyDescent="0.3">
      <c r="M473" s="22">
        <f t="shared" ca="1" si="18"/>
        <v>8.1582334737419382E-2</v>
      </c>
      <c r="N473" s="22">
        <f t="shared" ca="1" si="19"/>
        <v>2</v>
      </c>
      <c r="O473" s="45">
        <v>469</v>
      </c>
    </row>
    <row r="474" spans="13:15" x14ac:dyDescent="0.3">
      <c r="M474" s="22">
        <f t="shared" ca="1" si="18"/>
        <v>0.43115246002842533</v>
      </c>
      <c r="N474" s="22">
        <f t="shared" ca="1" si="19"/>
        <v>4</v>
      </c>
      <c r="O474" s="45">
        <v>470</v>
      </c>
    </row>
    <row r="475" spans="13:15" x14ac:dyDescent="0.3">
      <c r="M475" s="22">
        <f t="shared" ca="1" si="18"/>
        <v>0.98064807873888682</v>
      </c>
      <c r="N475" s="22">
        <f t="shared" ca="1" si="19"/>
        <v>8</v>
      </c>
      <c r="O475" s="45">
        <v>471</v>
      </c>
    </row>
    <row r="476" spans="13:15" x14ac:dyDescent="0.3">
      <c r="M476" s="22">
        <f t="shared" ca="1" si="18"/>
        <v>3.7031487089944859E-2</v>
      </c>
      <c r="N476" s="22">
        <f t="shared" ca="1" si="19"/>
        <v>1</v>
      </c>
      <c r="O476" s="45">
        <v>472</v>
      </c>
    </row>
    <row r="477" spans="13:15" x14ac:dyDescent="0.3">
      <c r="M477" s="22">
        <f t="shared" ca="1" si="18"/>
        <v>0.60424348987347998</v>
      </c>
      <c r="N477" s="22">
        <f t="shared" ca="1" si="19"/>
        <v>4</v>
      </c>
      <c r="O477" s="45">
        <v>473</v>
      </c>
    </row>
    <row r="478" spans="13:15" x14ac:dyDescent="0.3">
      <c r="M478" s="22">
        <f t="shared" ca="1" si="18"/>
        <v>0.70276225304049689</v>
      </c>
      <c r="N478" s="22">
        <f t="shared" ca="1" si="19"/>
        <v>5</v>
      </c>
      <c r="O478" s="45">
        <v>474</v>
      </c>
    </row>
    <row r="479" spans="13:15" x14ac:dyDescent="0.3">
      <c r="M479" s="22">
        <f t="shared" ca="1" si="18"/>
        <v>0.44891572258594659</v>
      </c>
      <c r="N479" s="22">
        <f t="shared" ca="1" si="19"/>
        <v>4</v>
      </c>
      <c r="O479" s="45">
        <v>475</v>
      </c>
    </row>
    <row r="480" spans="13:15" x14ac:dyDescent="0.3">
      <c r="M480" s="22">
        <f t="shared" ca="1" si="18"/>
        <v>0.19252706764384897</v>
      </c>
      <c r="N480" s="22">
        <f t="shared" ca="1" si="19"/>
        <v>3</v>
      </c>
      <c r="O480" s="45">
        <v>476</v>
      </c>
    </row>
    <row r="481" spans="13:15" x14ac:dyDescent="0.3">
      <c r="M481" s="22">
        <f t="shared" ca="1" si="18"/>
        <v>0.15137872442885103</v>
      </c>
      <c r="N481" s="22">
        <f t="shared" ca="1" si="19"/>
        <v>2</v>
      </c>
      <c r="O481" s="45">
        <v>477</v>
      </c>
    </row>
    <row r="482" spans="13:15" x14ac:dyDescent="0.3">
      <c r="M482" s="22">
        <f t="shared" ca="1" si="18"/>
        <v>8.4143571404547424E-2</v>
      </c>
      <c r="N482" s="22">
        <f t="shared" ca="1" si="19"/>
        <v>2</v>
      </c>
      <c r="O482" s="45">
        <v>478</v>
      </c>
    </row>
    <row r="483" spans="13:15" x14ac:dyDescent="0.3">
      <c r="M483" s="22">
        <f t="shared" ca="1" si="18"/>
        <v>0.15439829844722786</v>
      </c>
      <c r="N483" s="22">
        <f t="shared" ca="1" si="19"/>
        <v>2</v>
      </c>
      <c r="O483" s="45">
        <v>479</v>
      </c>
    </row>
    <row r="484" spans="13:15" x14ac:dyDescent="0.3">
      <c r="M484" s="22">
        <f t="shared" ca="1" si="18"/>
        <v>0.91651270427799925</v>
      </c>
      <c r="N484" s="22">
        <f t="shared" ca="1" si="19"/>
        <v>6</v>
      </c>
      <c r="O484" s="45">
        <v>480</v>
      </c>
    </row>
    <row r="485" spans="13:15" x14ac:dyDescent="0.3">
      <c r="M485" s="22">
        <f t="shared" ca="1" si="18"/>
        <v>0.22159235154387291</v>
      </c>
      <c r="N485" s="22">
        <f t="shared" ca="1" si="19"/>
        <v>3</v>
      </c>
      <c r="O485" s="45">
        <v>481</v>
      </c>
    </row>
    <row r="486" spans="13:15" x14ac:dyDescent="0.3">
      <c r="M486" s="22">
        <f t="shared" ca="1" si="18"/>
        <v>0.18112370323213378</v>
      </c>
      <c r="N486" s="22">
        <f t="shared" ca="1" si="19"/>
        <v>2</v>
      </c>
      <c r="O486" s="45">
        <v>482</v>
      </c>
    </row>
    <row r="487" spans="13:15" x14ac:dyDescent="0.3">
      <c r="M487" s="22">
        <f t="shared" ca="1" si="18"/>
        <v>0.96667677125171703</v>
      </c>
      <c r="N487" s="22">
        <f t="shared" ca="1" si="19"/>
        <v>7</v>
      </c>
      <c r="O487" s="45">
        <v>483</v>
      </c>
    </row>
    <row r="488" spans="13:15" x14ac:dyDescent="0.3">
      <c r="M488" s="22">
        <f t="shared" ca="1" si="18"/>
        <v>0.39078629377562024</v>
      </c>
      <c r="N488" s="22">
        <f t="shared" ca="1" si="19"/>
        <v>3</v>
      </c>
      <c r="O488" s="45">
        <v>484</v>
      </c>
    </row>
    <row r="489" spans="13:15" x14ac:dyDescent="0.3">
      <c r="M489" s="22">
        <f t="shared" ca="1" si="18"/>
        <v>0.44295009121606865</v>
      </c>
      <c r="N489" s="22">
        <f t="shared" ca="1" si="19"/>
        <v>4</v>
      </c>
      <c r="O489" s="45">
        <v>485</v>
      </c>
    </row>
    <row r="490" spans="13:15" x14ac:dyDescent="0.3">
      <c r="M490" s="22">
        <f t="shared" ca="1" si="18"/>
        <v>0.17060662732741505</v>
      </c>
      <c r="N490" s="22">
        <f t="shared" ca="1" si="19"/>
        <v>2</v>
      </c>
      <c r="O490" s="45">
        <v>486</v>
      </c>
    </row>
    <row r="491" spans="13:15" x14ac:dyDescent="0.3">
      <c r="M491" s="22">
        <f t="shared" ca="1" si="18"/>
        <v>0.46579146584403897</v>
      </c>
      <c r="N491" s="22">
        <f t="shared" ca="1" si="19"/>
        <v>4</v>
      </c>
      <c r="O491" s="45">
        <v>487</v>
      </c>
    </row>
    <row r="492" spans="13:15" x14ac:dyDescent="0.3">
      <c r="M492" s="22">
        <f t="shared" ca="1" si="18"/>
        <v>9.7222014113491184E-2</v>
      </c>
      <c r="N492" s="22">
        <f t="shared" ca="1" si="19"/>
        <v>2</v>
      </c>
      <c r="O492" s="45">
        <v>488</v>
      </c>
    </row>
    <row r="493" spans="13:15" x14ac:dyDescent="0.3">
      <c r="M493" s="22">
        <f t="shared" ca="1" si="18"/>
        <v>0.79410261867284349</v>
      </c>
      <c r="N493" s="22">
        <f t="shared" ca="1" si="19"/>
        <v>5</v>
      </c>
      <c r="O493" s="45">
        <v>489</v>
      </c>
    </row>
    <row r="494" spans="13:15" x14ac:dyDescent="0.3">
      <c r="M494" s="22">
        <f t="shared" ca="1" si="18"/>
        <v>0.31810107081870087</v>
      </c>
      <c r="N494" s="22">
        <f t="shared" ca="1" si="19"/>
        <v>3</v>
      </c>
      <c r="O494" s="45">
        <v>490</v>
      </c>
    </row>
    <row r="495" spans="13:15" x14ac:dyDescent="0.3">
      <c r="M495" s="22">
        <f t="shared" ca="1" si="18"/>
        <v>6.9808441891853978E-2</v>
      </c>
      <c r="N495" s="22">
        <f t="shared" ca="1" si="19"/>
        <v>2</v>
      </c>
      <c r="O495" s="45">
        <v>491</v>
      </c>
    </row>
    <row r="496" spans="13:15" x14ac:dyDescent="0.3">
      <c r="M496" s="22">
        <f t="shared" ca="1" si="18"/>
        <v>0.73756408997157086</v>
      </c>
      <c r="N496" s="22">
        <f t="shared" ca="1" si="19"/>
        <v>5</v>
      </c>
      <c r="O496" s="45">
        <v>492</v>
      </c>
    </row>
    <row r="497" spans="13:15" x14ac:dyDescent="0.3">
      <c r="M497" s="22">
        <f t="shared" ca="1" si="18"/>
        <v>0.36782153928505545</v>
      </c>
      <c r="N497" s="22">
        <f t="shared" ca="1" si="19"/>
        <v>3</v>
      </c>
      <c r="O497" s="45">
        <v>493</v>
      </c>
    </row>
    <row r="498" spans="13:15" x14ac:dyDescent="0.3">
      <c r="M498" s="22">
        <f t="shared" ca="1" si="18"/>
        <v>0.89402572219657994</v>
      </c>
      <c r="N498" s="22">
        <f t="shared" ca="1" si="19"/>
        <v>6</v>
      </c>
      <c r="O498" s="45">
        <v>494</v>
      </c>
    </row>
    <row r="499" spans="13:15" x14ac:dyDescent="0.3">
      <c r="M499" s="22">
        <f t="shared" ca="1" si="18"/>
        <v>0.74730784311232423</v>
      </c>
      <c r="N499" s="22">
        <f t="shared" ca="1" si="19"/>
        <v>5</v>
      </c>
      <c r="O499" s="45">
        <v>495</v>
      </c>
    </row>
    <row r="500" spans="13:15" x14ac:dyDescent="0.3">
      <c r="M500" s="22">
        <f t="shared" ca="1" si="18"/>
        <v>0.690559188477749</v>
      </c>
      <c r="N500" s="22">
        <f t="shared" ca="1" si="19"/>
        <v>5</v>
      </c>
      <c r="O500" s="45">
        <v>496</v>
      </c>
    </row>
    <row r="501" spans="13:15" x14ac:dyDescent="0.3">
      <c r="M501" s="22">
        <f t="shared" ca="1" si="18"/>
        <v>0.46386718256907633</v>
      </c>
      <c r="N501" s="22">
        <f t="shared" ca="1" si="19"/>
        <v>4</v>
      </c>
      <c r="O501" s="45">
        <v>497</v>
      </c>
    </row>
    <row r="502" spans="13:15" x14ac:dyDescent="0.3">
      <c r="M502" s="22">
        <f t="shared" ca="1" si="18"/>
        <v>0.56952239307891439</v>
      </c>
      <c r="N502" s="22">
        <f t="shared" ca="1" si="19"/>
        <v>4</v>
      </c>
      <c r="O502" s="45">
        <v>498</v>
      </c>
    </row>
    <row r="503" spans="13:15" x14ac:dyDescent="0.3">
      <c r="M503" s="22">
        <f t="shared" ca="1" si="18"/>
        <v>0.7245090098739182</v>
      </c>
      <c r="N503" s="22">
        <f t="shared" ca="1" si="19"/>
        <v>5</v>
      </c>
      <c r="O503" s="45">
        <v>499</v>
      </c>
    </row>
    <row r="504" spans="13:15" x14ac:dyDescent="0.3">
      <c r="M504" s="22">
        <f t="shared" ca="1" si="18"/>
        <v>0.92931231492490096</v>
      </c>
      <c r="N504" s="22">
        <f t="shared" ca="1" si="19"/>
        <v>7</v>
      </c>
      <c r="O504" s="45">
        <v>500</v>
      </c>
    </row>
    <row r="505" spans="13:15" x14ac:dyDescent="0.3">
      <c r="M505" s="22">
        <f t="shared" ca="1" si="18"/>
        <v>0.26049390864181288</v>
      </c>
      <c r="N505" s="22">
        <f t="shared" ca="1" si="19"/>
        <v>3</v>
      </c>
      <c r="O505" s="45">
        <v>501</v>
      </c>
    </row>
    <row r="506" spans="13:15" x14ac:dyDescent="0.3">
      <c r="M506" s="22">
        <f t="shared" ca="1" si="18"/>
        <v>0.4948553005403904</v>
      </c>
      <c r="N506" s="22">
        <f t="shared" ca="1" si="19"/>
        <v>4</v>
      </c>
      <c r="O506" s="45">
        <v>502</v>
      </c>
    </row>
    <row r="507" spans="13:15" x14ac:dyDescent="0.3">
      <c r="M507" s="22">
        <f t="shared" ca="1" si="18"/>
        <v>0.25061804487176997</v>
      </c>
      <c r="N507" s="22">
        <f t="shared" ca="1" si="19"/>
        <v>3</v>
      </c>
      <c r="O507" s="45">
        <v>503</v>
      </c>
    </row>
    <row r="508" spans="13:15" x14ac:dyDescent="0.3">
      <c r="M508" s="22">
        <f t="shared" ca="1" si="18"/>
        <v>0.19541491062369887</v>
      </c>
      <c r="N508" s="22">
        <f t="shared" ca="1" si="19"/>
        <v>3</v>
      </c>
      <c r="O508" s="45">
        <v>504</v>
      </c>
    </row>
    <row r="509" spans="13:15" x14ac:dyDescent="0.3">
      <c r="M509" s="22">
        <f t="shared" ca="1" si="18"/>
        <v>0.34774259830021659</v>
      </c>
      <c r="N509" s="22">
        <f t="shared" ca="1" si="19"/>
        <v>3</v>
      </c>
      <c r="O509" s="45">
        <v>505</v>
      </c>
    </row>
    <row r="510" spans="13:15" x14ac:dyDescent="0.3">
      <c r="M510" s="22">
        <f t="shared" ca="1" si="18"/>
        <v>0.10027087518146027</v>
      </c>
      <c r="N510" s="22">
        <f t="shared" ca="1" si="19"/>
        <v>2</v>
      </c>
      <c r="O510" s="45">
        <v>506</v>
      </c>
    </row>
    <row r="511" spans="13:15" x14ac:dyDescent="0.3">
      <c r="M511" s="22">
        <f t="shared" ca="1" si="18"/>
        <v>0.3702083487893344</v>
      </c>
      <c r="N511" s="22">
        <f t="shared" ca="1" si="19"/>
        <v>3</v>
      </c>
      <c r="O511" s="45">
        <v>507</v>
      </c>
    </row>
    <row r="512" spans="13:15" x14ac:dyDescent="0.3">
      <c r="M512" s="22">
        <f t="shared" ca="1" si="18"/>
        <v>0.44274252793340307</v>
      </c>
      <c r="N512" s="22">
        <f t="shared" ca="1" si="19"/>
        <v>4</v>
      </c>
      <c r="O512" s="45">
        <v>508</v>
      </c>
    </row>
    <row r="513" spans="13:15" x14ac:dyDescent="0.3">
      <c r="M513" s="22">
        <f t="shared" ca="1" si="18"/>
        <v>4.5885632640135232E-2</v>
      </c>
      <c r="N513" s="22">
        <f t="shared" ca="1" si="19"/>
        <v>1</v>
      </c>
      <c r="O513" s="45">
        <v>509</v>
      </c>
    </row>
    <row r="514" spans="13:15" x14ac:dyDescent="0.3">
      <c r="M514" s="22">
        <f t="shared" ca="1" si="18"/>
        <v>0.98257725100704407</v>
      </c>
      <c r="N514" s="22">
        <f t="shared" ca="1" si="19"/>
        <v>8</v>
      </c>
      <c r="O514" s="45">
        <v>510</v>
      </c>
    </row>
    <row r="515" spans="13:15" x14ac:dyDescent="0.3">
      <c r="M515" s="22">
        <f t="shared" ca="1" si="18"/>
        <v>0.66017643830373884</v>
      </c>
      <c r="N515" s="22">
        <f t="shared" ca="1" si="19"/>
        <v>5</v>
      </c>
      <c r="O515" s="45">
        <v>511</v>
      </c>
    </row>
    <row r="516" spans="13:15" x14ac:dyDescent="0.3">
      <c r="M516" s="22">
        <f t="shared" ca="1" si="18"/>
        <v>0.93571068505795163</v>
      </c>
      <c r="N516" s="22">
        <f t="shared" ca="1" si="19"/>
        <v>7</v>
      </c>
      <c r="O516" s="45">
        <v>512</v>
      </c>
    </row>
    <row r="517" spans="13:15" x14ac:dyDescent="0.3">
      <c r="M517" s="22">
        <f t="shared" ca="1" si="18"/>
        <v>0.13984080082246919</v>
      </c>
      <c r="N517" s="22">
        <f t="shared" ca="1" si="19"/>
        <v>2</v>
      </c>
      <c r="O517" s="45">
        <v>513</v>
      </c>
    </row>
    <row r="518" spans="13:15" x14ac:dyDescent="0.3">
      <c r="M518" s="22">
        <f t="shared" ref="M518:M581" ca="1" si="20">RAND()</f>
        <v>0.29158436466456605</v>
      </c>
      <c r="N518" s="22">
        <f t="shared" ref="N518:N581" ca="1" si="21">IFERROR(VLOOKUP(M518,$P$5:$Q$25,2,1),0)</f>
        <v>3</v>
      </c>
      <c r="O518" s="45">
        <v>514</v>
      </c>
    </row>
    <row r="519" spans="13:15" x14ac:dyDescent="0.3">
      <c r="M519" s="22">
        <f t="shared" ca="1" si="20"/>
        <v>0.79114000063265988</v>
      </c>
      <c r="N519" s="22">
        <f t="shared" ca="1" si="21"/>
        <v>5</v>
      </c>
      <c r="O519" s="45">
        <v>515</v>
      </c>
    </row>
    <row r="520" spans="13:15" x14ac:dyDescent="0.3">
      <c r="M520" s="22">
        <f t="shared" ca="1" si="20"/>
        <v>0.19643203064320014</v>
      </c>
      <c r="N520" s="22">
        <f t="shared" ca="1" si="21"/>
        <v>3</v>
      </c>
      <c r="O520" s="45">
        <v>516</v>
      </c>
    </row>
    <row r="521" spans="13:15" x14ac:dyDescent="0.3">
      <c r="M521" s="22">
        <f t="shared" ca="1" si="20"/>
        <v>0.26747134157379826</v>
      </c>
      <c r="N521" s="22">
        <f t="shared" ca="1" si="21"/>
        <v>3</v>
      </c>
      <c r="O521" s="45">
        <v>517</v>
      </c>
    </row>
    <row r="522" spans="13:15" x14ac:dyDescent="0.3">
      <c r="M522" s="22">
        <f t="shared" ca="1" si="20"/>
        <v>0.72728134438154912</v>
      </c>
      <c r="N522" s="22">
        <f t="shared" ca="1" si="21"/>
        <v>5</v>
      </c>
      <c r="O522" s="45">
        <v>518</v>
      </c>
    </row>
    <row r="523" spans="13:15" x14ac:dyDescent="0.3">
      <c r="M523" s="22">
        <f t="shared" ca="1" si="20"/>
        <v>0.37350789161370845</v>
      </c>
      <c r="N523" s="22">
        <f t="shared" ca="1" si="21"/>
        <v>3</v>
      </c>
      <c r="O523" s="45">
        <v>519</v>
      </c>
    </row>
    <row r="524" spans="13:15" x14ac:dyDescent="0.3">
      <c r="M524" s="22">
        <f t="shared" ca="1" si="20"/>
        <v>0.11140413816632511</v>
      </c>
      <c r="N524" s="22">
        <f t="shared" ca="1" si="21"/>
        <v>2</v>
      </c>
      <c r="O524" s="45">
        <v>520</v>
      </c>
    </row>
    <row r="525" spans="13:15" x14ac:dyDescent="0.3">
      <c r="M525" s="22">
        <f t="shared" ca="1" si="20"/>
        <v>0.88195689777520658</v>
      </c>
      <c r="N525" s="22">
        <f t="shared" ca="1" si="21"/>
        <v>6</v>
      </c>
      <c r="O525" s="45">
        <v>521</v>
      </c>
    </row>
    <row r="526" spans="13:15" x14ac:dyDescent="0.3">
      <c r="M526" s="22">
        <f t="shared" ca="1" si="20"/>
        <v>0.59238266979711751</v>
      </c>
      <c r="N526" s="22">
        <f t="shared" ca="1" si="21"/>
        <v>4</v>
      </c>
      <c r="O526" s="45">
        <v>522</v>
      </c>
    </row>
    <row r="527" spans="13:15" x14ac:dyDescent="0.3">
      <c r="M527" s="22">
        <f t="shared" ca="1" si="20"/>
        <v>0.25239852349590786</v>
      </c>
      <c r="N527" s="22">
        <f t="shared" ca="1" si="21"/>
        <v>3</v>
      </c>
      <c r="O527" s="45">
        <v>523</v>
      </c>
    </row>
    <row r="528" spans="13:15" x14ac:dyDescent="0.3">
      <c r="M528" s="22">
        <f t="shared" ca="1" si="20"/>
        <v>0.10369873823877818</v>
      </c>
      <c r="N528" s="22">
        <f t="shared" ca="1" si="21"/>
        <v>2</v>
      </c>
      <c r="O528" s="45">
        <v>524</v>
      </c>
    </row>
    <row r="529" spans="13:15" x14ac:dyDescent="0.3">
      <c r="M529" s="22">
        <f t="shared" ca="1" si="20"/>
        <v>0.54422891515125738</v>
      </c>
      <c r="N529" s="22">
        <f t="shared" ca="1" si="21"/>
        <v>4</v>
      </c>
      <c r="O529" s="45">
        <v>525</v>
      </c>
    </row>
    <row r="530" spans="13:15" x14ac:dyDescent="0.3">
      <c r="M530" s="22">
        <f t="shared" ca="1" si="20"/>
        <v>0.8515336462863462</v>
      </c>
      <c r="N530" s="22">
        <f t="shared" ca="1" si="21"/>
        <v>6</v>
      </c>
      <c r="O530" s="45">
        <v>526</v>
      </c>
    </row>
    <row r="531" spans="13:15" x14ac:dyDescent="0.3">
      <c r="M531" s="22">
        <f t="shared" ca="1" si="20"/>
        <v>0.23569274413518149</v>
      </c>
      <c r="N531" s="22">
        <f t="shared" ca="1" si="21"/>
        <v>3</v>
      </c>
      <c r="O531" s="45">
        <v>527</v>
      </c>
    </row>
    <row r="532" spans="13:15" x14ac:dyDescent="0.3">
      <c r="M532" s="22">
        <f t="shared" ca="1" si="20"/>
        <v>0.84843344182692293</v>
      </c>
      <c r="N532" s="22">
        <f t="shared" ca="1" si="21"/>
        <v>6</v>
      </c>
      <c r="O532" s="45">
        <v>528</v>
      </c>
    </row>
    <row r="533" spans="13:15" x14ac:dyDescent="0.3">
      <c r="M533" s="22">
        <f t="shared" ca="1" si="20"/>
        <v>0.84957618514625532</v>
      </c>
      <c r="N533" s="22">
        <f t="shared" ca="1" si="21"/>
        <v>6</v>
      </c>
      <c r="O533" s="45">
        <v>529</v>
      </c>
    </row>
    <row r="534" spans="13:15" x14ac:dyDescent="0.3">
      <c r="M534" s="22">
        <f t="shared" ca="1" si="20"/>
        <v>0.49313144516343599</v>
      </c>
      <c r="N534" s="22">
        <f t="shared" ca="1" si="21"/>
        <v>4</v>
      </c>
      <c r="O534" s="45">
        <v>530</v>
      </c>
    </row>
    <row r="535" spans="13:15" x14ac:dyDescent="0.3">
      <c r="M535" s="22">
        <f t="shared" ca="1" si="20"/>
        <v>0.1380126125966944</v>
      </c>
      <c r="N535" s="22">
        <f t="shared" ca="1" si="21"/>
        <v>2</v>
      </c>
      <c r="O535" s="45">
        <v>531</v>
      </c>
    </row>
    <row r="536" spans="13:15" x14ac:dyDescent="0.3">
      <c r="M536" s="22">
        <f t="shared" ca="1" si="20"/>
        <v>0.53682013433123754</v>
      </c>
      <c r="N536" s="22">
        <f t="shared" ca="1" si="21"/>
        <v>4</v>
      </c>
      <c r="O536" s="45">
        <v>532</v>
      </c>
    </row>
    <row r="537" spans="13:15" x14ac:dyDescent="0.3">
      <c r="M537" s="22">
        <f t="shared" ca="1" si="20"/>
        <v>0.44781392851384316</v>
      </c>
      <c r="N537" s="22">
        <f t="shared" ca="1" si="21"/>
        <v>4</v>
      </c>
      <c r="O537" s="45">
        <v>533</v>
      </c>
    </row>
    <row r="538" spans="13:15" x14ac:dyDescent="0.3">
      <c r="M538" s="22">
        <f t="shared" ca="1" si="20"/>
        <v>0.314482118122693</v>
      </c>
      <c r="N538" s="22">
        <f t="shared" ca="1" si="21"/>
        <v>3</v>
      </c>
      <c r="O538" s="45">
        <v>534</v>
      </c>
    </row>
    <row r="539" spans="13:15" x14ac:dyDescent="0.3">
      <c r="M539" s="22">
        <f t="shared" ca="1" si="20"/>
        <v>0.87989800968527432</v>
      </c>
      <c r="N539" s="22">
        <f t="shared" ca="1" si="21"/>
        <v>6</v>
      </c>
      <c r="O539" s="45">
        <v>535</v>
      </c>
    </row>
    <row r="540" spans="13:15" x14ac:dyDescent="0.3">
      <c r="M540" s="22">
        <f t="shared" ca="1" si="20"/>
        <v>0.76602165536586864</v>
      </c>
      <c r="N540" s="22">
        <f t="shared" ca="1" si="21"/>
        <v>5</v>
      </c>
      <c r="O540" s="45">
        <v>536</v>
      </c>
    </row>
    <row r="541" spans="13:15" x14ac:dyDescent="0.3">
      <c r="M541" s="22">
        <f t="shared" ca="1" si="20"/>
        <v>1.6880209676777724E-2</v>
      </c>
      <c r="N541" s="22">
        <f t="shared" ca="1" si="21"/>
        <v>1</v>
      </c>
      <c r="O541" s="45">
        <v>537</v>
      </c>
    </row>
    <row r="542" spans="13:15" x14ac:dyDescent="0.3">
      <c r="M542" s="22">
        <f t="shared" ca="1" si="20"/>
        <v>0.74587123704391178</v>
      </c>
      <c r="N542" s="22">
        <f t="shared" ca="1" si="21"/>
        <v>5</v>
      </c>
      <c r="O542" s="45">
        <v>538</v>
      </c>
    </row>
    <row r="543" spans="13:15" x14ac:dyDescent="0.3">
      <c r="M543" s="22">
        <f t="shared" ca="1" si="20"/>
        <v>0.25219265503908495</v>
      </c>
      <c r="N543" s="22">
        <f t="shared" ca="1" si="21"/>
        <v>3</v>
      </c>
      <c r="O543" s="45">
        <v>539</v>
      </c>
    </row>
    <row r="544" spans="13:15" x14ac:dyDescent="0.3">
      <c r="M544" s="22">
        <f t="shared" ca="1" si="20"/>
        <v>0.32683143485252963</v>
      </c>
      <c r="N544" s="22">
        <f t="shared" ca="1" si="21"/>
        <v>3</v>
      </c>
      <c r="O544" s="45">
        <v>540</v>
      </c>
    </row>
    <row r="545" spans="13:15" x14ac:dyDescent="0.3">
      <c r="M545" s="22">
        <f t="shared" ca="1" si="20"/>
        <v>0.97236681800180136</v>
      </c>
      <c r="N545" s="22">
        <f t="shared" ca="1" si="21"/>
        <v>7</v>
      </c>
      <c r="O545" s="45">
        <v>541</v>
      </c>
    </row>
    <row r="546" spans="13:15" x14ac:dyDescent="0.3">
      <c r="M546" s="22">
        <f t="shared" ca="1" si="20"/>
        <v>0.53447872389266904</v>
      </c>
      <c r="N546" s="22">
        <f t="shared" ca="1" si="21"/>
        <v>4</v>
      </c>
      <c r="O546" s="45">
        <v>542</v>
      </c>
    </row>
    <row r="547" spans="13:15" x14ac:dyDescent="0.3">
      <c r="M547" s="22">
        <f t="shared" ca="1" si="20"/>
        <v>0.35339805099476607</v>
      </c>
      <c r="N547" s="22">
        <f t="shared" ca="1" si="21"/>
        <v>3</v>
      </c>
      <c r="O547" s="45">
        <v>543</v>
      </c>
    </row>
    <row r="548" spans="13:15" x14ac:dyDescent="0.3">
      <c r="M548" s="22">
        <f t="shared" ca="1" si="20"/>
        <v>0.50522788362255411</v>
      </c>
      <c r="N548" s="22">
        <f t="shared" ca="1" si="21"/>
        <v>4</v>
      </c>
      <c r="O548" s="45">
        <v>544</v>
      </c>
    </row>
    <row r="549" spans="13:15" x14ac:dyDescent="0.3">
      <c r="M549" s="22">
        <f t="shared" ca="1" si="20"/>
        <v>0.32727030408627888</v>
      </c>
      <c r="N549" s="22">
        <f t="shared" ca="1" si="21"/>
        <v>3</v>
      </c>
      <c r="O549" s="45">
        <v>545</v>
      </c>
    </row>
    <row r="550" spans="13:15" x14ac:dyDescent="0.3">
      <c r="M550" s="22">
        <f t="shared" ca="1" si="20"/>
        <v>0.55407442434171006</v>
      </c>
      <c r="N550" s="22">
        <f t="shared" ca="1" si="21"/>
        <v>4</v>
      </c>
      <c r="O550" s="45">
        <v>546</v>
      </c>
    </row>
    <row r="551" spans="13:15" x14ac:dyDescent="0.3">
      <c r="M551" s="22">
        <f t="shared" ca="1" si="20"/>
        <v>0.24794693087695274</v>
      </c>
      <c r="N551" s="22">
        <f t="shared" ca="1" si="21"/>
        <v>3</v>
      </c>
      <c r="O551" s="45">
        <v>547</v>
      </c>
    </row>
    <row r="552" spans="13:15" x14ac:dyDescent="0.3">
      <c r="M552" s="22">
        <f t="shared" ca="1" si="20"/>
        <v>0.56577845575249119</v>
      </c>
      <c r="N552" s="22">
        <f t="shared" ca="1" si="21"/>
        <v>4</v>
      </c>
      <c r="O552" s="45">
        <v>548</v>
      </c>
    </row>
    <row r="553" spans="13:15" x14ac:dyDescent="0.3">
      <c r="M553" s="22">
        <f t="shared" ca="1" si="20"/>
        <v>7.7984787339213768E-2</v>
      </c>
      <c r="N553" s="22">
        <f t="shared" ca="1" si="21"/>
        <v>2</v>
      </c>
      <c r="O553" s="45">
        <v>549</v>
      </c>
    </row>
    <row r="554" spans="13:15" x14ac:dyDescent="0.3">
      <c r="M554" s="22">
        <f t="shared" ca="1" si="20"/>
        <v>0.301666842398156</v>
      </c>
      <c r="N554" s="22">
        <f t="shared" ca="1" si="21"/>
        <v>3</v>
      </c>
      <c r="O554" s="45">
        <v>550</v>
      </c>
    </row>
    <row r="555" spans="13:15" x14ac:dyDescent="0.3">
      <c r="M555" s="22">
        <f t="shared" ca="1" si="20"/>
        <v>0.26523451207244053</v>
      </c>
      <c r="N555" s="22">
        <f t="shared" ca="1" si="21"/>
        <v>3</v>
      </c>
      <c r="O555" s="45">
        <v>551</v>
      </c>
    </row>
    <row r="556" spans="13:15" x14ac:dyDescent="0.3">
      <c r="M556" s="22">
        <f t="shared" ca="1" si="20"/>
        <v>0.28750224813140413</v>
      </c>
      <c r="N556" s="22">
        <f t="shared" ca="1" si="21"/>
        <v>3</v>
      </c>
      <c r="O556" s="45">
        <v>552</v>
      </c>
    </row>
    <row r="557" spans="13:15" x14ac:dyDescent="0.3">
      <c r="M557" s="22">
        <f t="shared" ca="1" si="20"/>
        <v>0.14128636527968019</v>
      </c>
      <c r="N557" s="22">
        <f t="shared" ca="1" si="21"/>
        <v>2</v>
      </c>
      <c r="O557" s="45">
        <v>553</v>
      </c>
    </row>
    <row r="558" spans="13:15" x14ac:dyDescent="0.3">
      <c r="M558" s="22">
        <f t="shared" ca="1" si="20"/>
        <v>0.29398318716717398</v>
      </c>
      <c r="N558" s="22">
        <f t="shared" ca="1" si="21"/>
        <v>3</v>
      </c>
      <c r="O558" s="45">
        <v>554</v>
      </c>
    </row>
    <row r="559" spans="13:15" x14ac:dyDescent="0.3">
      <c r="M559" s="22">
        <f t="shared" ca="1" si="20"/>
        <v>0.73863149118436389</v>
      </c>
      <c r="N559" s="22">
        <f t="shared" ca="1" si="21"/>
        <v>5</v>
      </c>
      <c r="O559" s="45">
        <v>555</v>
      </c>
    </row>
    <row r="560" spans="13:15" x14ac:dyDescent="0.3">
      <c r="M560" s="22">
        <f t="shared" ca="1" si="20"/>
        <v>0.55591120759044588</v>
      </c>
      <c r="N560" s="22">
        <f t="shared" ca="1" si="21"/>
        <v>4</v>
      </c>
      <c r="O560" s="45">
        <v>556</v>
      </c>
    </row>
    <row r="561" spans="13:15" x14ac:dyDescent="0.3">
      <c r="M561" s="22">
        <f t="shared" ca="1" si="20"/>
        <v>0.82977054157633512</v>
      </c>
      <c r="N561" s="22">
        <f t="shared" ca="1" si="21"/>
        <v>6</v>
      </c>
      <c r="O561" s="45">
        <v>557</v>
      </c>
    </row>
    <row r="562" spans="13:15" x14ac:dyDescent="0.3">
      <c r="M562" s="22">
        <f t="shared" ca="1" si="20"/>
        <v>0.1046617422147833</v>
      </c>
      <c r="N562" s="22">
        <f t="shared" ca="1" si="21"/>
        <v>2</v>
      </c>
      <c r="O562" s="45">
        <v>558</v>
      </c>
    </row>
    <row r="563" spans="13:15" x14ac:dyDescent="0.3">
      <c r="M563" s="22">
        <f t="shared" ca="1" si="20"/>
        <v>0.96497760164440538</v>
      </c>
      <c r="N563" s="22">
        <f t="shared" ca="1" si="21"/>
        <v>7</v>
      </c>
      <c r="O563" s="45">
        <v>559</v>
      </c>
    </row>
    <row r="564" spans="13:15" x14ac:dyDescent="0.3">
      <c r="M564" s="22">
        <f t="shared" ca="1" si="20"/>
        <v>0.2394698410386884</v>
      </c>
      <c r="N564" s="22">
        <f t="shared" ca="1" si="21"/>
        <v>3</v>
      </c>
      <c r="O564" s="45">
        <v>560</v>
      </c>
    </row>
    <row r="565" spans="13:15" x14ac:dyDescent="0.3">
      <c r="M565" s="22">
        <f t="shared" ca="1" si="20"/>
        <v>0.12883141574579937</v>
      </c>
      <c r="N565" s="22">
        <f t="shared" ca="1" si="21"/>
        <v>2</v>
      </c>
      <c r="O565" s="45">
        <v>561</v>
      </c>
    </row>
    <row r="566" spans="13:15" x14ac:dyDescent="0.3">
      <c r="M566" s="22">
        <f t="shared" ca="1" si="20"/>
        <v>0.70310400393647809</v>
      </c>
      <c r="N566" s="22">
        <f t="shared" ca="1" si="21"/>
        <v>5</v>
      </c>
      <c r="O566" s="45">
        <v>562</v>
      </c>
    </row>
    <row r="567" spans="13:15" x14ac:dyDescent="0.3">
      <c r="M567" s="22">
        <f t="shared" ca="1" si="20"/>
        <v>0.83904153846762763</v>
      </c>
      <c r="N567" s="22">
        <f t="shared" ca="1" si="21"/>
        <v>6</v>
      </c>
      <c r="O567" s="45">
        <v>563</v>
      </c>
    </row>
    <row r="568" spans="13:15" x14ac:dyDescent="0.3">
      <c r="M568" s="22">
        <f t="shared" ca="1" si="20"/>
        <v>0.79169845810289396</v>
      </c>
      <c r="N568" s="22">
        <f t="shared" ca="1" si="21"/>
        <v>5</v>
      </c>
      <c r="O568" s="45">
        <v>564</v>
      </c>
    </row>
    <row r="569" spans="13:15" x14ac:dyDescent="0.3">
      <c r="M569" s="22">
        <f t="shared" ca="1" si="20"/>
        <v>0.77080943031861704</v>
      </c>
      <c r="N569" s="22">
        <f t="shared" ca="1" si="21"/>
        <v>5</v>
      </c>
      <c r="O569" s="45">
        <v>565</v>
      </c>
    </row>
    <row r="570" spans="13:15" x14ac:dyDescent="0.3">
      <c r="M570" s="22">
        <f t="shared" ca="1" si="20"/>
        <v>6.8494313428252296E-3</v>
      </c>
      <c r="N570" s="22">
        <f t="shared" ca="1" si="21"/>
        <v>0</v>
      </c>
      <c r="O570" s="45">
        <v>566</v>
      </c>
    </row>
    <row r="571" spans="13:15" x14ac:dyDescent="0.3">
      <c r="M571" s="22">
        <f t="shared" ca="1" si="20"/>
        <v>5.9639909712176253E-2</v>
      </c>
      <c r="N571" s="22">
        <f t="shared" ca="1" si="21"/>
        <v>1</v>
      </c>
      <c r="O571" s="45">
        <v>567</v>
      </c>
    </row>
    <row r="572" spans="13:15" x14ac:dyDescent="0.3">
      <c r="M572" s="22">
        <f t="shared" ca="1" si="20"/>
        <v>0.90186847237650902</v>
      </c>
      <c r="N572" s="22">
        <f t="shared" ca="1" si="21"/>
        <v>6</v>
      </c>
      <c r="O572" s="45">
        <v>568</v>
      </c>
    </row>
    <row r="573" spans="13:15" x14ac:dyDescent="0.3">
      <c r="M573" s="22">
        <f t="shared" ca="1" si="20"/>
        <v>0.26464816241363665</v>
      </c>
      <c r="N573" s="22">
        <f t="shared" ca="1" si="21"/>
        <v>3</v>
      </c>
      <c r="O573" s="45">
        <v>569</v>
      </c>
    </row>
    <row r="574" spans="13:15" x14ac:dyDescent="0.3">
      <c r="M574" s="22">
        <f t="shared" ca="1" si="20"/>
        <v>0.81078345483174563</v>
      </c>
      <c r="N574" s="22">
        <f t="shared" ca="1" si="21"/>
        <v>5</v>
      </c>
      <c r="O574" s="45">
        <v>570</v>
      </c>
    </row>
    <row r="575" spans="13:15" x14ac:dyDescent="0.3">
      <c r="M575" s="22">
        <f t="shared" ca="1" si="20"/>
        <v>0.76153791599185516</v>
      </c>
      <c r="N575" s="22">
        <f t="shared" ca="1" si="21"/>
        <v>5</v>
      </c>
      <c r="O575" s="45">
        <v>571</v>
      </c>
    </row>
    <row r="576" spans="13:15" x14ac:dyDescent="0.3">
      <c r="M576" s="22">
        <f t="shared" ca="1" si="20"/>
        <v>0.43833776261379531</v>
      </c>
      <c r="N576" s="22">
        <f t="shared" ca="1" si="21"/>
        <v>4</v>
      </c>
      <c r="O576" s="45">
        <v>572</v>
      </c>
    </row>
    <row r="577" spans="13:15" x14ac:dyDescent="0.3">
      <c r="M577" s="22">
        <f t="shared" ca="1" si="20"/>
        <v>0.2322208398513399</v>
      </c>
      <c r="N577" s="22">
        <f t="shared" ca="1" si="21"/>
        <v>3</v>
      </c>
      <c r="O577" s="45">
        <v>573</v>
      </c>
    </row>
    <row r="578" spans="13:15" x14ac:dyDescent="0.3">
      <c r="M578" s="22">
        <f t="shared" ca="1" si="20"/>
        <v>0.73224706174359921</v>
      </c>
      <c r="N578" s="22">
        <f t="shared" ca="1" si="21"/>
        <v>5</v>
      </c>
      <c r="O578" s="45">
        <v>574</v>
      </c>
    </row>
    <row r="579" spans="13:15" x14ac:dyDescent="0.3">
      <c r="M579" s="22">
        <f t="shared" ca="1" si="20"/>
        <v>0.95729983797054885</v>
      </c>
      <c r="N579" s="22">
        <f t="shared" ca="1" si="21"/>
        <v>7</v>
      </c>
      <c r="O579" s="45">
        <v>575</v>
      </c>
    </row>
    <row r="580" spans="13:15" x14ac:dyDescent="0.3">
      <c r="M580" s="22">
        <f t="shared" ca="1" si="20"/>
        <v>0.4726777239464075</v>
      </c>
      <c r="N580" s="22">
        <f t="shared" ca="1" si="21"/>
        <v>4</v>
      </c>
      <c r="O580" s="45">
        <v>576</v>
      </c>
    </row>
    <row r="581" spans="13:15" x14ac:dyDescent="0.3">
      <c r="M581" s="22">
        <f t="shared" ca="1" si="20"/>
        <v>0.46461612692733478</v>
      </c>
      <c r="N581" s="22">
        <f t="shared" ca="1" si="21"/>
        <v>4</v>
      </c>
      <c r="O581" s="45">
        <v>577</v>
      </c>
    </row>
    <row r="582" spans="13:15" x14ac:dyDescent="0.3">
      <c r="M582" s="22">
        <f t="shared" ref="M582:M645" ca="1" si="22">RAND()</f>
        <v>0.44223747467784125</v>
      </c>
      <c r="N582" s="22">
        <f t="shared" ref="N582:N645" ca="1" si="23">IFERROR(VLOOKUP(M582,$P$5:$Q$25,2,1),0)</f>
        <v>4</v>
      </c>
      <c r="O582" s="45">
        <v>578</v>
      </c>
    </row>
    <row r="583" spans="13:15" x14ac:dyDescent="0.3">
      <c r="M583" s="22">
        <f t="shared" ca="1" si="22"/>
        <v>0.78885937136081474</v>
      </c>
      <c r="N583" s="22">
        <f t="shared" ca="1" si="23"/>
        <v>5</v>
      </c>
      <c r="O583" s="45">
        <v>579</v>
      </c>
    </row>
    <row r="584" spans="13:15" x14ac:dyDescent="0.3">
      <c r="M584" s="22">
        <f t="shared" ca="1" si="22"/>
        <v>0.43365154232227066</v>
      </c>
      <c r="N584" s="22">
        <f t="shared" ca="1" si="23"/>
        <v>4</v>
      </c>
      <c r="O584" s="45">
        <v>580</v>
      </c>
    </row>
    <row r="585" spans="13:15" x14ac:dyDescent="0.3">
      <c r="M585" s="22">
        <f t="shared" ca="1" si="22"/>
        <v>0.17437144569558327</v>
      </c>
      <c r="N585" s="22">
        <f t="shared" ca="1" si="23"/>
        <v>2</v>
      </c>
      <c r="O585" s="45">
        <v>581</v>
      </c>
    </row>
    <row r="586" spans="13:15" x14ac:dyDescent="0.3">
      <c r="M586" s="22">
        <f t="shared" ca="1" si="22"/>
        <v>0.26514749897171908</v>
      </c>
      <c r="N586" s="22">
        <f t="shared" ca="1" si="23"/>
        <v>3</v>
      </c>
      <c r="O586" s="45">
        <v>582</v>
      </c>
    </row>
    <row r="587" spans="13:15" x14ac:dyDescent="0.3">
      <c r="M587" s="22">
        <f t="shared" ca="1" si="22"/>
        <v>0.5850507236728939</v>
      </c>
      <c r="N587" s="22">
        <f t="shared" ca="1" si="23"/>
        <v>4</v>
      </c>
      <c r="O587" s="45">
        <v>583</v>
      </c>
    </row>
    <row r="588" spans="13:15" x14ac:dyDescent="0.3">
      <c r="M588" s="22">
        <f t="shared" ca="1" si="22"/>
        <v>0.53109005429380807</v>
      </c>
      <c r="N588" s="22">
        <f t="shared" ca="1" si="23"/>
        <v>4</v>
      </c>
      <c r="O588" s="45">
        <v>584</v>
      </c>
    </row>
    <row r="589" spans="13:15" x14ac:dyDescent="0.3">
      <c r="M589" s="22">
        <f t="shared" ca="1" si="22"/>
        <v>0.54929989803639401</v>
      </c>
      <c r="N589" s="22">
        <f t="shared" ca="1" si="23"/>
        <v>4</v>
      </c>
      <c r="O589" s="45">
        <v>585</v>
      </c>
    </row>
    <row r="590" spans="13:15" x14ac:dyDescent="0.3">
      <c r="M590" s="22">
        <f t="shared" ca="1" si="22"/>
        <v>0.76542829784176225</v>
      </c>
      <c r="N590" s="22">
        <f t="shared" ca="1" si="23"/>
        <v>5</v>
      </c>
      <c r="O590" s="45">
        <v>586</v>
      </c>
    </row>
    <row r="591" spans="13:15" x14ac:dyDescent="0.3">
      <c r="M591" s="22">
        <f t="shared" ca="1" si="22"/>
        <v>0.82179367347972776</v>
      </c>
      <c r="N591" s="22">
        <f t="shared" ca="1" si="23"/>
        <v>6</v>
      </c>
      <c r="O591" s="45">
        <v>587</v>
      </c>
    </row>
    <row r="592" spans="13:15" x14ac:dyDescent="0.3">
      <c r="M592" s="22">
        <f t="shared" ca="1" si="22"/>
        <v>0.17696624986748188</v>
      </c>
      <c r="N592" s="22">
        <f t="shared" ca="1" si="23"/>
        <v>2</v>
      </c>
      <c r="O592" s="45">
        <v>588</v>
      </c>
    </row>
    <row r="593" spans="13:15" x14ac:dyDescent="0.3">
      <c r="M593" s="22">
        <f t="shared" ca="1" si="22"/>
        <v>0.35390800844332815</v>
      </c>
      <c r="N593" s="22">
        <f t="shared" ca="1" si="23"/>
        <v>3</v>
      </c>
      <c r="O593" s="45">
        <v>589</v>
      </c>
    </row>
    <row r="594" spans="13:15" x14ac:dyDescent="0.3">
      <c r="M594" s="22">
        <f t="shared" ca="1" si="22"/>
        <v>0.79755461848374709</v>
      </c>
      <c r="N594" s="22">
        <f t="shared" ca="1" si="23"/>
        <v>5</v>
      </c>
      <c r="O594" s="45">
        <v>590</v>
      </c>
    </row>
    <row r="595" spans="13:15" x14ac:dyDescent="0.3">
      <c r="M595" s="22">
        <f t="shared" ca="1" si="22"/>
        <v>0.13468752237471349</v>
      </c>
      <c r="N595" s="22">
        <f t="shared" ca="1" si="23"/>
        <v>2</v>
      </c>
      <c r="O595" s="45">
        <v>591</v>
      </c>
    </row>
    <row r="596" spans="13:15" x14ac:dyDescent="0.3">
      <c r="M596" s="22">
        <f t="shared" ca="1" si="22"/>
        <v>0.11150955097273307</v>
      </c>
      <c r="N596" s="22">
        <f t="shared" ca="1" si="23"/>
        <v>2</v>
      </c>
      <c r="O596" s="45">
        <v>592</v>
      </c>
    </row>
    <row r="597" spans="13:15" x14ac:dyDescent="0.3">
      <c r="M597" s="22">
        <f t="shared" ca="1" si="22"/>
        <v>0.35887664013511644</v>
      </c>
      <c r="N597" s="22">
        <f t="shared" ca="1" si="23"/>
        <v>3</v>
      </c>
      <c r="O597" s="45">
        <v>593</v>
      </c>
    </row>
    <row r="598" spans="13:15" x14ac:dyDescent="0.3">
      <c r="M598" s="22">
        <f t="shared" ca="1" si="22"/>
        <v>0.76894228348956817</v>
      </c>
      <c r="N598" s="22">
        <f t="shared" ca="1" si="23"/>
        <v>5</v>
      </c>
      <c r="O598" s="45">
        <v>594</v>
      </c>
    </row>
    <row r="599" spans="13:15" x14ac:dyDescent="0.3">
      <c r="M599" s="22">
        <f t="shared" ca="1" si="22"/>
        <v>0.7141869121954465</v>
      </c>
      <c r="N599" s="22">
        <f t="shared" ca="1" si="23"/>
        <v>5</v>
      </c>
      <c r="O599" s="45">
        <v>595</v>
      </c>
    </row>
    <row r="600" spans="13:15" x14ac:dyDescent="0.3">
      <c r="M600" s="22">
        <f t="shared" ca="1" si="22"/>
        <v>0.68869176868196114</v>
      </c>
      <c r="N600" s="22">
        <f t="shared" ca="1" si="23"/>
        <v>5</v>
      </c>
      <c r="O600" s="45">
        <v>596</v>
      </c>
    </row>
    <row r="601" spans="13:15" x14ac:dyDescent="0.3">
      <c r="M601" s="22">
        <f t="shared" ca="1" si="22"/>
        <v>0.78327458766721547</v>
      </c>
      <c r="N601" s="22">
        <f t="shared" ca="1" si="23"/>
        <v>5</v>
      </c>
      <c r="O601" s="45">
        <v>597</v>
      </c>
    </row>
    <row r="602" spans="13:15" x14ac:dyDescent="0.3">
      <c r="M602" s="22">
        <f t="shared" ca="1" si="22"/>
        <v>0.62855807901313132</v>
      </c>
      <c r="N602" s="22">
        <f t="shared" ca="1" si="23"/>
        <v>5</v>
      </c>
      <c r="O602" s="45">
        <v>598</v>
      </c>
    </row>
    <row r="603" spans="13:15" x14ac:dyDescent="0.3">
      <c r="M603" s="22">
        <f t="shared" ca="1" si="22"/>
        <v>0.79221398024778145</v>
      </c>
      <c r="N603" s="22">
        <f t="shared" ca="1" si="23"/>
        <v>5</v>
      </c>
      <c r="O603" s="45">
        <v>599</v>
      </c>
    </row>
    <row r="604" spans="13:15" x14ac:dyDescent="0.3">
      <c r="M604" s="22">
        <f t="shared" ca="1" si="22"/>
        <v>0.52274802848766189</v>
      </c>
      <c r="N604" s="22">
        <f t="shared" ca="1" si="23"/>
        <v>4</v>
      </c>
      <c r="O604" s="45">
        <v>600</v>
      </c>
    </row>
    <row r="605" spans="13:15" x14ac:dyDescent="0.3">
      <c r="M605" s="22">
        <f t="shared" ca="1" si="22"/>
        <v>0.55516916775249492</v>
      </c>
      <c r="N605" s="22">
        <f t="shared" ca="1" si="23"/>
        <v>4</v>
      </c>
      <c r="O605" s="45">
        <v>601</v>
      </c>
    </row>
    <row r="606" spans="13:15" x14ac:dyDescent="0.3">
      <c r="M606" s="22">
        <f t="shared" ca="1" si="22"/>
        <v>1.8212980173383242E-2</v>
      </c>
      <c r="N606" s="22">
        <f t="shared" ca="1" si="23"/>
        <v>1</v>
      </c>
      <c r="O606" s="45">
        <v>602</v>
      </c>
    </row>
    <row r="607" spans="13:15" x14ac:dyDescent="0.3">
      <c r="M607" s="22">
        <f t="shared" ca="1" si="22"/>
        <v>0.52997973829119216</v>
      </c>
      <c r="N607" s="22">
        <f t="shared" ca="1" si="23"/>
        <v>4</v>
      </c>
      <c r="O607" s="45">
        <v>603</v>
      </c>
    </row>
    <row r="608" spans="13:15" x14ac:dyDescent="0.3">
      <c r="M608" s="22">
        <f t="shared" ca="1" si="22"/>
        <v>0.25368773653721133</v>
      </c>
      <c r="N608" s="22">
        <f t="shared" ca="1" si="23"/>
        <v>3</v>
      </c>
      <c r="O608" s="45">
        <v>604</v>
      </c>
    </row>
    <row r="609" spans="13:15" x14ac:dyDescent="0.3">
      <c r="M609" s="22">
        <f t="shared" ca="1" si="22"/>
        <v>0.22789645283077664</v>
      </c>
      <c r="N609" s="22">
        <f t="shared" ca="1" si="23"/>
        <v>3</v>
      </c>
      <c r="O609" s="45">
        <v>605</v>
      </c>
    </row>
    <row r="610" spans="13:15" x14ac:dyDescent="0.3">
      <c r="M610" s="22">
        <f t="shared" ca="1" si="22"/>
        <v>0.55813952528107214</v>
      </c>
      <c r="N610" s="22">
        <f t="shared" ca="1" si="23"/>
        <v>4</v>
      </c>
      <c r="O610" s="45">
        <v>606</v>
      </c>
    </row>
    <row r="611" spans="13:15" x14ac:dyDescent="0.3">
      <c r="M611" s="22">
        <f t="shared" ca="1" si="22"/>
        <v>0.50408632947888954</v>
      </c>
      <c r="N611" s="22">
        <f t="shared" ca="1" si="23"/>
        <v>4</v>
      </c>
      <c r="O611" s="45">
        <v>607</v>
      </c>
    </row>
    <row r="612" spans="13:15" x14ac:dyDescent="0.3">
      <c r="M612" s="22">
        <f t="shared" ca="1" si="22"/>
        <v>0.44849245494027334</v>
      </c>
      <c r="N612" s="22">
        <f t="shared" ca="1" si="23"/>
        <v>4</v>
      </c>
      <c r="O612" s="45">
        <v>608</v>
      </c>
    </row>
    <row r="613" spans="13:15" x14ac:dyDescent="0.3">
      <c r="M613" s="22">
        <f t="shared" ca="1" si="22"/>
        <v>0.70012522373769193</v>
      </c>
      <c r="N613" s="22">
        <f t="shared" ca="1" si="23"/>
        <v>5</v>
      </c>
      <c r="O613" s="45">
        <v>609</v>
      </c>
    </row>
    <row r="614" spans="13:15" x14ac:dyDescent="0.3">
      <c r="M614" s="22">
        <f t="shared" ca="1" si="22"/>
        <v>0.66164955725570562</v>
      </c>
      <c r="N614" s="22">
        <f t="shared" ca="1" si="23"/>
        <v>5</v>
      </c>
      <c r="O614" s="45">
        <v>610</v>
      </c>
    </row>
    <row r="615" spans="13:15" x14ac:dyDescent="0.3">
      <c r="M615" s="22">
        <f t="shared" ca="1" si="22"/>
        <v>0.50193125153421247</v>
      </c>
      <c r="N615" s="22">
        <f t="shared" ca="1" si="23"/>
        <v>4</v>
      </c>
      <c r="O615" s="45">
        <v>611</v>
      </c>
    </row>
    <row r="616" spans="13:15" x14ac:dyDescent="0.3">
      <c r="M616" s="22">
        <f t="shared" ca="1" si="22"/>
        <v>0.74404017952005919</v>
      </c>
      <c r="N616" s="22">
        <f t="shared" ca="1" si="23"/>
        <v>5</v>
      </c>
      <c r="O616" s="45">
        <v>612</v>
      </c>
    </row>
    <row r="617" spans="13:15" x14ac:dyDescent="0.3">
      <c r="M617" s="22">
        <f t="shared" ca="1" si="22"/>
        <v>0.65078455472391616</v>
      </c>
      <c r="N617" s="22">
        <f t="shared" ca="1" si="23"/>
        <v>5</v>
      </c>
      <c r="O617" s="45">
        <v>613</v>
      </c>
    </row>
    <row r="618" spans="13:15" x14ac:dyDescent="0.3">
      <c r="M618" s="22">
        <f t="shared" ca="1" si="22"/>
        <v>0.66479045664924186</v>
      </c>
      <c r="N618" s="22">
        <f t="shared" ca="1" si="23"/>
        <v>5</v>
      </c>
      <c r="O618" s="45">
        <v>614</v>
      </c>
    </row>
    <row r="619" spans="13:15" x14ac:dyDescent="0.3">
      <c r="M619" s="22">
        <f t="shared" ca="1" si="22"/>
        <v>0.4522002612259638</v>
      </c>
      <c r="N619" s="22">
        <f t="shared" ca="1" si="23"/>
        <v>4</v>
      </c>
      <c r="O619" s="45">
        <v>615</v>
      </c>
    </row>
    <row r="620" spans="13:15" x14ac:dyDescent="0.3">
      <c r="M620" s="22">
        <f t="shared" ca="1" si="22"/>
        <v>0.90717379234989326</v>
      </c>
      <c r="N620" s="22">
        <f t="shared" ca="1" si="23"/>
        <v>6</v>
      </c>
      <c r="O620" s="45">
        <v>616</v>
      </c>
    </row>
    <row r="621" spans="13:15" x14ac:dyDescent="0.3">
      <c r="M621" s="22">
        <f t="shared" ca="1" si="22"/>
        <v>0.28268911985423362</v>
      </c>
      <c r="N621" s="22">
        <f t="shared" ca="1" si="23"/>
        <v>3</v>
      </c>
      <c r="O621" s="45">
        <v>617</v>
      </c>
    </row>
    <row r="622" spans="13:15" x14ac:dyDescent="0.3">
      <c r="M622" s="22">
        <f t="shared" ca="1" si="22"/>
        <v>0.77013163960949993</v>
      </c>
      <c r="N622" s="22">
        <f t="shared" ca="1" si="23"/>
        <v>5</v>
      </c>
      <c r="O622" s="45">
        <v>618</v>
      </c>
    </row>
    <row r="623" spans="13:15" x14ac:dyDescent="0.3">
      <c r="M623" s="22">
        <f t="shared" ca="1" si="22"/>
        <v>0.50678446592009097</v>
      </c>
      <c r="N623" s="22">
        <f t="shared" ca="1" si="23"/>
        <v>4</v>
      </c>
      <c r="O623" s="45">
        <v>619</v>
      </c>
    </row>
    <row r="624" spans="13:15" x14ac:dyDescent="0.3">
      <c r="M624" s="22">
        <f t="shared" ca="1" si="22"/>
        <v>0.44592493058483496</v>
      </c>
      <c r="N624" s="22">
        <f t="shared" ca="1" si="23"/>
        <v>4</v>
      </c>
      <c r="O624" s="45">
        <v>620</v>
      </c>
    </row>
    <row r="625" spans="13:15" x14ac:dyDescent="0.3">
      <c r="M625" s="22">
        <f t="shared" ca="1" si="22"/>
        <v>0.78863367148182928</v>
      </c>
      <c r="N625" s="22">
        <f t="shared" ca="1" si="23"/>
        <v>5</v>
      </c>
      <c r="O625" s="45">
        <v>621</v>
      </c>
    </row>
    <row r="626" spans="13:15" x14ac:dyDescent="0.3">
      <c r="M626" s="22">
        <f t="shared" ca="1" si="22"/>
        <v>0.79750376998397898</v>
      </c>
      <c r="N626" s="22">
        <f t="shared" ca="1" si="23"/>
        <v>5</v>
      </c>
      <c r="O626" s="45">
        <v>622</v>
      </c>
    </row>
    <row r="627" spans="13:15" x14ac:dyDescent="0.3">
      <c r="M627" s="22">
        <f t="shared" ca="1" si="22"/>
        <v>0.48390955048103423</v>
      </c>
      <c r="N627" s="22">
        <f t="shared" ca="1" si="23"/>
        <v>4</v>
      </c>
      <c r="O627" s="45">
        <v>623</v>
      </c>
    </row>
    <row r="628" spans="13:15" x14ac:dyDescent="0.3">
      <c r="M628" s="22">
        <f t="shared" ca="1" si="22"/>
        <v>0.47474409537730344</v>
      </c>
      <c r="N628" s="22">
        <f t="shared" ca="1" si="23"/>
        <v>4</v>
      </c>
      <c r="O628" s="45">
        <v>624</v>
      </c>
    </row>
    <row r="629" spans="13:15" x14ac:dyDescent="0.3">
      <c r="M629" s="22">
        <f t="shared" ca="1" si="22"/>
        <v>6.3008048042818565E-2</v>
      </c>
      <c r="N629" s="22">
        <f t="shared" ca="1" si="23"/>
        <v>2</v>
      </c>
      <c r="O629" s="45">
        <v>625</v>
      </c>
    </row>
    <row r="630" spans="13:15" x14ac:dyDescent="0.3">
      <c r="M630" s="22">
        <f t="shared" ca="1" si="22"/>
        <v>5.9420384588066533E-2</v>
      </c>
      <c r="N630" s="22">
        <f t="shared" ca="1" si="23"/>
        <v>1</v>
      </c>
      <c r="O630" s="45">
        <v>626</v>
      </c>
    </row>
    <row r="631" spans="13:15" x14ac:dyDescent="0.3">
      <c r="M631" s="22">
        <f t="shared" ca="1" si="22"/>
        <v>0.77468104319074282</v>
      </c>
      <c r="N631" s="22">
        <f t="shared" ca="1" si="23"/>
        <v>5</v>
      </c>
      <c r="O631" s="45">
        <v>627</v>
      </c>
    </row>
    <row r="632" spans="13:15" x14ac:dyDescent="0.3">
      <c r="M632" s="22">
        <f t="shared" ca="1" si="22"/>
        <v>0.12880560425497167</v>
      </c>
      <c r="N632" s="22">
        <f t="shared" ca="1" si="23"/>
        <v>2</v>
      </c>
      <c r="O632" s="45">
        <v>628</v>
      </c>
    </row>
    <row r="633" spans="13:15" x14ac:dyDescent="0.3">
      <c r="M633" s="22">
        <f t="shared" ca="1" si="22"/>
        <v>0.36071435571900601</v>
      </c>
      <c r="N633" s="22">
        <f t="shared" ca="1" si="23"/>
        <v>3</v>
      </c>
      <c r="O633" s="45">
        <v>629</v>
      </c>
    </row>
    <row r="634" spans="13:15" x14ac:dyDescent="0.3">
      <c r="M634" s="22">
        <f t="shared" ca="1" si="22"/>
        <v>5.4879007503646382E-2</v>
      </c>
      <c r="N634" s="22">
        <f t="shared" ca="1" si="23"/>
        <v>1</v>
      </c>
      <c r="O634" s="45">
        <v>630</v>
      </c>
    </row>
    <row r="635" spans="13:15" x14ac:dyDescent="0.3">
      <c r="M635" s="22">
        <f t="shared" ca="1" si="22"/>
        <v>0.48090075144676414</v>
      </c>
      <c r="N635" s="22">
        <f t="shared" ca="1" si="23"/>
        <v>4</v>
      </c>
      <c r="O635" s="45">
        <v>631</v>
      </c>
    </row>
    <row r="636" spans="13:15" x14ac:dyDescent="0.3">
      <c r="M636" s="22">
        <f t="shared" ca="1" si="22"/>
        <v>0.40599552024591412</v>
      </c>
      <c r="N636" s="22">
        <f t="shared" ca="1" si="23"/>
        <v>4</v>
      </c>
      <c r="O636" s="45">
        <v>632</v>
      </c>
    </row>
    <row r="637" spans="13:15" x14ac:dyDescent="0.3">
      <c r="M637" s="22">
        <f t="shared" ca="1" si="22"/>
        <v>0.38202788324132952</v>
      </c>
      <c r="N637" s="22">
        <f t="shared" ca="1" si="23"/>
        <v>3</v>
      </c>
      <c r="O637" s="45">
        <v>633</v>
      </c>
    </row>
    <row r="638" spans="13:15" x14ac:dyDescent="0.3">
      <c r="M638" s="22">
        <f t="shared" ca="1" si="22"/>
        <v>0.8143426424207979</v>
      </c>
      <c r="N638" s="22">
        <f t="shared" ca="1" si="23"/>
        <v>5</v>
      </c>
      <c r="O638" s="45">
        <v>634</v>
      </c>
    </row>
    <row r="639" spans="13:15" x14ac:dyDescent="0.3">
      <c r="M639" s="22">
        <f t="shared" ca="1" si="22"/>
        <v>0.54646501417917104</v>
      </c>
      <c r="N639" s="22">
        <f t="shared" ca="1" si="23"/>
        <v>4</v>
      </c>
      <c r="O639" s="45">
        <v>635</v>
      </c>
    </row>
    <row r="640" spans="13:15" x14ac:dyDescent="0.3">
      <c r="M640" s="22">
        <f t="shared" ca="1" si="22"/>
        <v>0.30923903927337193</v>
      </c>
      <c r="N640" s="22">
        <f t="shared" ca="1" si="23"/>
        <v>3</v>
      </c>
      <c r="O640" s="45">
        <v>636</v>
      </c>
    </row>
    <row r="641" spans="13:15" x14ac:dyDescent="0.3">
      <c r="M641" s="22">
        <f t="shared" ca="1" si="22"/>
        <v>0.89723578964047379</v>
      </c>
      <c r="N641" s="22">
        <f t="shared" ca="1" si="23"/>
        <v>6</v>
      </c>
      <c r="O641" s="45">
        <v>637</v>
      </c>
    </row>
    <row r="642" spans="13:15" x14ac:dyDescent="0.3">
      <c r="M642" s="22">
        <f t="shared" ca="1" si="22"/>
        <v>0.78346520940922637</v>
      </c>
      <c r="N642" s="22">
        <f t="shared" ca="1" si="23"/>
        <v>5</v>
      </c>
      <c r="O642" s="45">
        <v>638</v>
      </c>
    </row>
    <row r="643" spans="13:15" x14ac:dyDescent="0.3">
      <c r="M643" s="22">
        <f t="shared" ca="1" si="22"/>
        <v>6.6209631511842448E-2</v>
      </c>
      <c r="N643" s="22">
        <f t="shared" ca="1" si="23"/>
        <v>2</v>
      </c>
      <c r="O643" s="45">
        <v>639</v>
      </c>
    </row>
    <row r="644" spans="13:15" x14ac:dyDescent="0.3">
      <c r="M644" s="22">
        <f t="shared" ca="1" si="22"/>
        <v>8.6897604422865982E-2</v>
      </c>
      <c r="N644" s="22">
        <f t="shared" ca="1" si="23"/>
        <v>2</v>
      </c>
      <c r="O644" s="45">
        <v>640</v>
      </c>
    </row>
    <row r="645" spans="13:15" x14ac:dyDescent="0.3">
      <c r="M645" s="22">
        <f t="shared" ca="1" si="22"/>
        <v>0.25763506296737515</v>
      </c>
      <c r="N645" s="22">
        <f t="shared" ca="1" si="23"/>
        <v>3</v>
      </c>
      <c r="O645" s="45">
        <v>641</v>
      </c>
    </row>
    <row r="646" spans="13:15" x14ac:dyDescent="0.3">
      <c r="M646" s="22">
        <f t="shared" ref="M646:M709" ca="1" si="24">RAND()</f>
        <v>0.3175491296446058</v>
      </c>
      <c r="N646" s="22">
        <f t="shared" ref="N646:N709" ca="1" si="25">IFERROR(VLOOKUP(M646,$P$5:$Q$25,2,1),0)</f>
        <v>3</v>
      </c>
      <c r="O646" s="45">
        <v>642</v>
      </c>
    </row>
    <row r="647" spans="13:15" x14ac:dyDescent="0.3">
      <c r="M647" s="22">
        <f t="shared" ca="1" si="24"/>
        <v>0.94076352337050062</v>
      </c>
      <c r="N647" s="22">
        <f t="shared" ca="1" si="25"/>
        <v>7</v>
      </c>
      <c r="O647" s="45">
        <v>643</v>
      </c>
    </row>
    <row r="648" spans="13:15" x14ac:dyDescent="0.3">
      <c r="M648" s="22">
        <f t="shared" ca="1" si="24"/>
        <v>0.98078629719164456</v>
      </c>
      <c r="N648" s="22">
        <f t="shared" ca="1" si="25"/>
        <v>8</v>
      </c>
      <c r="O648" s="45">
        <v>644</v>
      </c>
    </row>
    <row r="649" spans="13:15" x14ac:dyDescent="0.3">
      <c r="M649" s="22">
        <f t="shared" ca="1" si="24"/>
        <v>0.84141611945141137</v>
      </c>
      <c r="N649" s="22">
        <f t="shared" ca="1" si="25"/>
        <v>6</v>
      </c>
      <c r="O649" s="45">
        <v>645</v>
      </c>
    </row>
    <row r="650" spans="13:15" x14ac:dyDescent="0.3">
      <c r="M650" s="22">
        <f t="shared" ca="1" si="24"/>
        <v>7.6780821229689988E-2</v>
      </c>
      <c r="N650" s="22">
        <f t="shared" ca="1" si="25"/>
        <v>2</v>
      </c>
      <c r="O650" s="45">
        <v>646</v>
      </c>
    </row>
    <row r="651" spans="13:15" x14ac:dyDescent="0.3">
      <c r="M651" s="22">
        <f t="shared" ca="1" si="24"/>
        <v>9.4001371274602841E-2</v>
      </c>
      <c r="N651" s="22">
        <f t="shared" ca="1" si="25"/>
        <v>2</v>
      </c>
      <c r="O651" s="45">
        <v>647</v>
      </c>
    </row>
    <row r="652" spans="13:15" x14ac:dyDescent="0.3">
      <c r="M652" s="22">
        <f t="shared" ca="1" si="24"/>
        <v>1.867716024618471E-2</v>
      </c>
      <c r="N652" s="22">
        <f t="shared" ca="1" si="25"/>
        <v>1</v>
      </c>
      <c r="O652" s="45">
        <v>648</v>
      </c>
    </row>
    <row r="653" spans="13:15" x14ac:dyDescent="0.3">
      <c r="M653" s="22">
        <f t="shared" ca="1" si="24"/>
        <v>0.21447503359589637</v>
      </c>
      <c r="N653" s="22">
        <f t="shared" ca="1" si="25"/>
        <v>3</v>
      </c>
      <c r="O653" s="45">
        <v>649</v>
      </c>
    </row>
    <row r="654" spans="13:15" x14ac:dyDescent="0.3">
      <c r="M654" s="22">
        <f t="shared" ca="1" si="24"/>
        <v>0.58891154784540101</v>
      </c>
      <c r="N654" s="22">
        <f t="shared" ca="1" si="25"/>
        <v>4</v>
      </c>
      <c r="O654" s="45">
        <v>650</v>
      </c>
    </row>
    <row r="655" spans="13:15" x14ac:dyDescent="0.3">
      <c r="M655" s="22">
        <f t="shared" ca="1" si="24"/>
        <v>0.96162130707712068</v>
      </c>
      <c r="N655" s="22">
        <f t="shared" ca="1" si="25"/>
        <v>7</v>
      </c>
      <c r="O655" s="45">
        <v>651</v>
      </c>
    </row>
    <row r="656" spans="13:15" x14ac:dyDescent="0.3">
      <c r="M656" s="22">
        <f t="shared" ca="1" si="24"/>
        <v>0.94594088471425408</v>
      </c>
      <c r="N656" s="22">
        <f t="shared" ca="1" si="25"/>
        <v>7</v>
      </c>
      <c r="O656" s="45">
        <v>652</v>
      </c>
    </row>
    <row r="657" spans="13:15" x14ac:dyDescent="0.3">
      <c r="M657" s="22">
        <f t="shared" ca="1" si="24"/>
        <v>0.73986342078288347</v>
      </c>
      <c r="N657" s="22">
        <f t="shared" ca="1" si="25"/>
        <v>5</v>
      </c>
      <c r="O657" s="45">
        <v>653</v>
      </c>
    </row>
    <row r="658" spans="13:15" x14ac:dyDescent="0.3">
      <c r="M658" s="22">
        <f t="shared" ca="1" si="24"/>
        <v>0.17770666268055746</v>
      </c>
      <c r="N658" s="22">
        <f t="shared" ca="1" si="25"/>
        <v>2</v>
      </c>
      <c r="O658" s="45">
        <v>654</v>
      </c>
    </row>
    <row r="659" spans="13:15" x14ac:dyDescent="0.3">
      <c r="M659" s="22">
        <f t="shared" ca="1" si="24"/>
        <v>0.60467368464671767</v>
      </c>
      <c r="N659" s="22">
        <f t="shared" ca="1" si="25"/>
        <v>4</v>
      </c>
      <c r="O659" s="45">
        <v>655</v>
      </c>
    </row>
    <row r="660" spans="13:15" x14ac:dyDescent="0.3">
      <c r="M660" s="22">
        <f t="shared" ca="1" si="24"/>
        <v>0.45540024238169008</v>
      </c>
      <c r="N660" s="22">
        <f t="shared" ca="1" si="25"/>
        <v>4</v>
      </c>
      <c r="O660" s="45">
        <v>656</v>
      </c>
    </row>
    <row r="661" spans="13:15" x14ac:dyDescent="0.3">
      <c r="M661" s="22">
        <f t="shared" ca="1" si="24"/>
        <v>0.70230953638002713</v>
      </c>
      <c r="N661" s="22">
        <f t="shared" ca="1" si="25"/>
        <v>5</v>
      </c>
      <c r="O661" s="45">
        <v>657</v>
      </c>
    </row>
    <row r="662" spans="13:15" x14ac:dyDescent="0.3">
      <c r="M662" s="22">
        <f t="shared" ca="1" si="24"/>
        <v>0.48319723778311896</v>
      </c>
      <c r="N662" s="22">
        <f t="shared" ca="1" si="25"/>
        <v>4</v>
      </c>
      <c r="O662" s="45">
        <v>658</v>
      </c>
    </row>
    <row r="663" spans="13:15" x14ac:dyDescent="0.3">
      <c r="M663" s="22">
        <f t="shared" ca="1" si="24"/>
        <v>0.4316471115209084</v>
      </c>
      <c r="N663" s="22">
        <f t="shared" ca="1" si="25"/>
        <v>4</v>
      </c>
      <c r="O663" s="45">
        <v>659</v>
      </c>
    </row>
    <row r="664" spans="13:15" x14ac:dyDescent="0.3">
      <c r="M664" s="22">
        <f t="shared" ca="1" si="24"/>
        <v>0.61284307966601326</v>
      </c>
      <c r="N664" s="22">
        <f t="shared" ca="1" si="25"/>
        <v>4</v>
      </c>
      <c r="O664" s="45">
        <v>660</v>
      </c>
    </row>
    <row r="665" spans="13:15" x14ac:dyDescent="0.3">
      <c r="M665" s="22">
        <f t="shared" ca="1" si="24"/>
        <v>0.34030516052276683</v>
      </c>
      <c r="N665" s="22">
        <f t="shared" ca="1" si="25"/>
        <v>3</v>
      </c>
      <c r="O665" s="45">
        <v>661</v>
      </c>
    </row>
    <row r="666" spans="13:15" x14ac:dyDescent="0.3">
      <c r="M666" s="22">
        <f t="shared" ca="1" si="24"/>
        <v>0.3302940304096017</v>
      </c>
      <c r="N666" s="22">
        <f t="shared" ca="1" si="25"/>
        <v>3</v>
      </c>
      <c r="O666" s="45">
        <v>662</v>
      </c>
    </row>
    <row r="667" spans="13:15" x14ac:dyDescent="0.3">
      <c r="M667" s="22">
        <f t="shared" ca="1" si="24"/>
        <v>0.56795039853169471</v>
      </c>
      <c r="N667" s="22">
        <f t="shared" ca="1" si="25"/>
        <v>4</v>
      </c>
      <c r="O667" s="45">
        <v>663</v>
      </c>
    </row>
    <row r="668" spans="13:15" x14ac:dyDescent="0.3">
      <c r="M668" s="22">
        <f t="shared" ca="1" si="24"/>
        <v>0.33830930194865305</v>
      </c>
      <c r="N668" s="22">
        <f t="shared" ca="1" si="25"/>
        <v>3</v>
      </c>
      <c r="O668" s="45">
        <v>664</v>
      </c>
    </row>
    <row r="669" spans="13:15" x14ac:dyDescent="0.3">
      <c r="M669" s="22">
        <f t="shared" ca="1" si="24"/>
        <v>0.73364579615004388</v>
      </c>
      <c r="N669" s="22">
        <f t="shared" ca="1" si="25"/>
        <v>5</v>
      </c>
      <c r="O669" s="45">
        <v>665</v>
      </c>
    </row>
    <row r="670" spans="13:15" x14ac:dyDescent="0.3">
      <c r="M670" s="22">
        <f t="shared" ca="1" si="24"/>
        <v>8.8091842787603736E-2</v>
      </c>
      <c r="N670" s="22">
        <f t="shared" ca="1" si="25"/>
        <v>2</v>
      </c>
      <c r="O670" s="45">
        <v>666</v>
      </c>
    </row>
    <row r="671" spans="13:15" x14ac:dyDescent="0.3">
      <c r="M671" s="22">
        <f t="shared" ca="1" si="24"/>
        <v>0.61988938985145581</v>
      </c>
      <c r="N671" s="22">
        <f t="shared" ca="1" si="25"/>
        <v>4</v>
      </c>
      <c r="O671" s="45">
        <v>667</v>
      </c>
    </row>
    <row r="672" spans="13:15" x14ac:dyDescent="0.3">
      <c r="M672" s="22">
        <f t="shared" ca="1" si="24"/>
        <v>0.91777237269779077</v>
      </c>
      <c r="N672" s="22">
        <f t="shared" ca="1" si="25"/>
        <v>6</v>
      </c>
      <c r="O672" s="45">
        <v>668</v>
      </c>
    </row>
    <row r="673" spans="13:15" x14ac:dyDescent="0.3">
      <c r="M673" s="22">
        <f t="shared" ca="1" si="24"/>
        <v>0.15160038988326363</v>
      </c>
      <c r="N673" s="22">
        <f t="shared" ca="1" si="25"/>
        <v>2</v>
      </c>
      <c r="O673" s="45">
        <v>669</v>
      </c>
    </row>
    <row r="674" spans="13:15" x14ac:dyDescent="0.3">
      <c r="M674" s="22">
        <f t="shared" ca="1" si="24"/>
        <v>0.89937954750963645</v>
      </c>
      <c r="N674" s="22">
        <f t="shared" ca="1" si="25"/>
        <v>6</v>
      </c>
      <c r="O674" s="45">
        <v>670</v>
      </c>
    </row>
    <row r="675" spans="13:15" x14ac:dyDescent="0.3">
      <c r="M675" s="22">
        <f t="shared" ca="1" si="24"/>
        <v>0.78117924986647325</v>
      </c>
      <c r="N675" s="22">
        <f t="shared" ca="1" si="25"/>
        <v>5</v>
      </c>
      <c r="O675" s="45">
        <v>671</v>
      </c>
    </row>
    <row r="676" spans="13:15" x14ac:dyDescent="0.3">
      <c r="M676" s="22">
        <f t="shared" ca="1" si="24"/>
        <v>0.95020097318540475</v>
      </c>
      <c r="N676" s="22">
        <f t="shared" ca="1" si="25"/>
        <v>7</v>
      </c>
      <c r="O676" s="45">
        <v>672</v>
      </c>
    </row>
    <row r="677" spans="13:15" x14ac:dyDescent="0.3">
      <c r="M677" s="22">
        <f t="shared" ca="1" si="24"/>
        <v>0.58788505168355498</v>
      </c>
      <c r="N677" s="22">
        <f t="shared" ca="1" si="25"/>
        <v>4</v>
      </c>
      <c r="O677" s="45">
        <v>673</v>
      </c>
    </row>
    <row r="678" spans="13:15" x14ac:dyDescent="0.3">
      <c r="M678" s="22">
        <f t="shared" ca="1" si="24"/>
        <v>0.90815833228105047</v>
      </c>
      <c r="N678" s="22">
        <f t="shared" ca="1" si="25"/>
        <v>6</v>
      </c>
      <c r="O678" s="45">
        <v>674</v>
      </c>
    </row>
    <row r="679" spans="13:15" x14ac:dyDescent="0.3">
      <c r="M679" s="22">
        <f t="shared" ca="1" si="24"/>
        <v>0.5937209325916768</v>
      </c>
      <c r="N679" s="22">
        <f t="shared" ca="1" si="25"/>
        <v>4</v>
      </c>
      <c r="O679" s="45">
        <v>675</v>
      </c>
    </row>
    <row r="680" spans="13:15" x14ac:dyDescent="0.3">
      <c r="M680" s="22">
        <f t="shared" ca="1" si="24"/>
        <v>0.41354154271604715</v>
      </c>
      <c r="N680" s="22">
        <f t="shared" ca="1" si="25"/>
        <v>4</v>
      </c>
      <c r="O680" s="45">
        <v>676</v>
      </c>
    </row>
    <row r="681" spans="13:15" x14ac:dyDescent="0.3">
      <c r="M681" s="22">
        <f t="shared" ca="1" si="24"/>
        <v>0.12188691750854463</v>
      </c>
      <c r="N681" s="22">
        <f t="shared" ca="1" si="25"/>
        <v>2</v>
      </c>
      <c r="O681" s="45">
        <v>677</v>
      </c>
    </row>
    <row r="682" spans="13:15" x14ac:dyDescent="0.3">
      <c r="M682" s="22">
        <f t="shared" ca="1" si="24"/>
        <v>0.56575996521053551</v>
      </c>
      <c r="N682" s="22">
        <f t="shared" ca="1" si="25"/>
        <v>4</v>
      </c>
      <c r="O682" s="45">
        <v>678</v>
      </c>
    </row>
    <row r="683" spans="13:15" x14ac:dyDescent="0.3">
      <c r="M683" s="22">
        <f t="shared" ca="1" si="24"/>
        <v>0.7899793473166864</v>
      </c>
      <c r="N683" s="22">
        <f t="shared" ca="1" si="25"/>
        <v>5</v>
      </c>
      <c r="O683" s="45">
        <v>679</v>
      </c>
    </row>
    <row r="684" spans="13:15" x14ac:dyDescent="0.3">
      <c r="M684" s="22">
        <f t="shared" ca="1" si="24"/>
        <v>0.61757398962432297</v>
      </c>
      <c r="N684" s="22">
        <f t="shared" ca="1" si="25"/>
        <v>4</v>
      </c>
      <c r="O684" s="45">
        <v>680</v>
      </c>
    </row>
    <row r="685" spans="13:15" x14ac:dyDescent="0.3">
      <c r="M685" s="22">
        <f t="shared" ca="1" si="24"/>
        <v>0.80711366035873588</v>
      </c>
      <c r="N685" s="22">
        <f t="shared" ca="1" si="25"/>
        <v>5</v>
      </c>
      <c r="O685" s="45">
        <v>681</v>
      </c>
    </row>
    <row r="686" spans="13:15" x14ac:dyDescent="0.3">
      <c r="M686" s="22">
        <f t="shared" ca="1" si="24"/>
        <v>0.20818913030623176</v>
      </c>
      <c r="N686" s="22">
        <f t="shared" ca="1" si="25"/>
        <v>3</v>
      </c>
      <c r="O686" s="45">
        <v>682</v>
      </c>
    </row>
    <row r="687" spans="13:15" x14ac:dyDescent="0.3">
      <c r="M687" s="22">
        <f t="shared" ca="1" si="24"/>
        <v>0.29599857219572112</v>
      </c>
      <c r="N687" s="22">
        <f t="shared" ca="1" si="25"/>
        <v>3</v>
      </c>
      <c r="O687" s="45">
        <v>683</v>
      </c>
    </row>
    <row r="688" spans="13:15" x14ac:dyDescent="0.3">
      <c r="M688" s="22">
        <f t="shared" ca="1" si="24"/>
        <v>0.35466074799641223</v>
      </c>
      <c r="N688" s="22">
        <f t="shared" ca="1" si="25"/>
        <v>3</v>
      </c>
      <c r="O688" s="45">
        <v>684</v>
      </c>
    </row>
    <row r="689" spans="13:15" x14ac:dyDescent="0.3">
      <c r="M689" s="22">
        <f t="shared" ca="1" si="24"/>
        <v>0.72541638519342744</v>
      </c>
      <c r="N689" s="22">
        <f t="shared" ca="1" si="25"/>
        <v>5</v>
      </c>
      <c r="O689" s="45">
        <v>685</v>
      </c>
    </row>
    <row r="690" spans="13:15" x14ac:dyDescent="0.3">
      <c r="M690" s="22">
        <f t="shared" ca="1" si="24"/>
        <v>0.66663918640242636</v>
      </c>
      <c r="N690" s="22">
        <f t="shared" ca="1" si="25"/>
        <v>5</v>
      </c>
      <c r="O690" s="45">
        <v>686</v>
      </c>
    </row>
    <row r="691" spans="13:15" x14ac:dyDescent="0.3">
      <c r="M691" s="22">
        <f t="shared" ca="1" si="24"/>
        <v>0.42662040142673008</v>
      </c>
      <c r="N691" s="22">
        <f t="shared" ca="1" si="25"/>
        <v>4</v>
      </c>
      <c r="O691" s="45">
        <v>687</v>
      </c>
    </row>
    <row r="692" spans="13:15" x14ac:dyDescent="0.3">
      <c r="M692" s="22">
        <f t="shared" ca="1" si="24"/>
        <v>0.3805919607800724</v>
      </c>
      <c r="N692" s="22">
        <f t="shared" ca="1" si="25"/>
        <v>3</v>
      </c>
      <c r="O692" s="45">
        <v>688</v>
      </c>
    </row>
    <row r="693" spans="13:15" x14ac:dyDescent="0.3">
      <c r="M693" s="22">
        <f t="shared" ca="1" si="24"/>
        <v>9.2026413359501458E-2</v>
      </c>
      <c r="N693" s="22">
        <f t="shared" ca="1" si="25"/>
        <v>2</v>
      </c>
      <c r="O693" s="45">
        <v>689</v>
      </c>
    </row>
    <row r="694" spans="13:15" x14ac:dyDescent="0.3">
      <c r="M694" s="22">
        <f t="shared" ca="1" si="24"/>
        <v>0.84859989041033623</v>
      </c>
      <c r="N694" s="22">
        <f t="shared" ca="1" si="25"/>
        <v>6</v>
      </c>
      <c r="O694" s="45">
        <v>690</v>
      </c>
    </row>
    <row r="695" spans="13:15" x14ac:dyDescent="0.3">
      <c r="M695" s="22">
        <f t="shared" ca="1" si="24"/>
        <v>0.64751195348478374</v>
      </c>
      <c r="N695" s="22">
        <f t="shared" ca="1" si="25"/>
        <v>5</v>
      </c>
      <c r="O695" s="45">
        <v>691</v>
      </c>
    </row>
    <row r="696" spans="13:15" x14ac:dyDescent="0.3">
      <c r="M696" s="22">
        <f t="shared" ca="1" si="24"/>
        <v>4.3683922713292467E-2</v>
      </c>
      <c r="N696" s="22">
        <f t="shared" ca="1" si="25"/>
        <v>1</v>
      </c>
      <c r="O696" s="45">
        <v>692</v>
      </c>
    </row>
    <row r="697" spans="13:15" x14ac:dyDescent="0.3">
      <c r="M697" s="22">
        <f t="shared" ca="1" si="24"/>
        <v>0.82337532783240286</v>
      </c>
      <c r="N697" s="22">
        <f t="shared" ca="1" si="25"/>
        <v>6</v>
      </c>
      <c r="O697" s="45">
        <v>693</v>
      </c>
    </row>
    <row r="698" spans="13:15" x14ac:dyDescent="0.3">
      <c r="M698" s="22">
        <f t="shared" ca="1" si="24"/>
        <v>0.92689782211419669</v>
      </c>
      <c r="N698" s="22">
        <f t="shared" ca="1" si="25"/>
        <v>6</v>
      </c>
      <c r="O698" s="45">
        <v>694</v>
      </c>
    </row>
    <row r="699" spans="13:15" x14ac:dyDescent="0.3">
      <c r="M699" s="22">
        <f t="shared" ca="1" si="24"/>
        <v>0.94569435635843013</v>
      </c>
      <c r="N699" s="22">
        <f t="shared" ca="1" si="25"/>
        <v>7</v>
      </c>
      <c r="O699" s="45">
        <v>695</v>
      </c>
    </row>
    <row r="700" spans="13:15" x14ac:dyDescent="0.3">
      <c r="M700" s="22">
        <f t="shared" ca="1" si="24"/>
        <v>0.8214815317228793</v>
      </c>
      <c r="N700" s="22">
        <f t="shared" ca="1" si="25"/>
        <v>6</v>
      </c>
      <c r="O700" s="45">
        <v>696</v>
      </c>
    </row>
    <row r="701" spans="13:15" x14ac:dyDescent="0.3">
      <c r="M701" s="22">
        <f t="shared" ca="1" si="24"/>
        <v>6.902453544603071E-2</v>
      </c>
      <c r="N701" s="22">
        <f t="shared" ca="1" si="25"/>
        <v>2</v>
      </c>
      <c r="O701" s="45">
        <v>697</v>
      </c>
    </row>
    <row r="702" spans="13:15" x14ac:dyDescent="0.3">
      <c r="M702" s="22">
        <f t="shared" ca="1" si="24"/>
        <v>0.5452154195721638</v>
      </c>
      <c r="N702" s="22">
        <f t="shared" ca="1" si="25"/>
        <v>4</v>
      </c>
      <c r="O702" s="45">
        <v>698</v>
      </c>
    </row>
    <row r="703" spans="13:15" x14ac:dyDescent="0.3">
      <c r="M703" s="22">
        <f t="shared" ca="1" si="24"/>
        <v>0.70917538186716522</v>
      </c>
      <c r="N703" s="22">
        <f t="shared" ca="1" si="25"/>
        <v>5</v>
      </c>
      <c r="O703" s="45">
        <v>699</v>
      </c>
    </row>
    <row r="704" spans="13:15" x14ac:dyDescent="0.3">
      <c r="M704" s="22">
        <f t="shared" ca="1" si="24"/>
        <v>0.73521411576406182</v>
      </c>
      <c r="N704" s="22">
        <f t="shared" ca="1" si="25"/>
        <v>5</v>
      </c>
      <c r="O704" s="45">
        <v>700</v>
      </c>
    </row>
    <row r="705" spans="13:15" x14ac:dyDescent="0.3">
      <c r="M705" s="22">
        <f t="shared" ca="1" si="24"/>
        <v>0.79265452454977314</v>
      </c>
      <c r="N705" s="22">
        <f t="shared" ca="1" si="25"/>
        <v>5</v>
      </c>
      <c r="O705" s="45">
        <v>701</v>
      </c>
    </row>
    <row r="706" spans="13:15" x14ac:dyDescent="0.3">
      <c r="M706" s="22">
        <f t="shared" ca="1" si="24"/>
        <v>0.53877300991398225</v>
      </c>
      <c r="N706" s="22">
        <f t="shared" ca="1" si="25"/>
        <v>4</v>
      </c>
      <c r="O706" s="45">
        <v>702</v>
      </c>
    </row>
    <row r="707" spans="13:15" x14ac:dyDescent="0.3">
      <c r="M707" s="22">
        <f t="shared" ca="1" si="24"/>
        <v>9.6663539859759173E-2</v>
      </c>
      <c r="N707" s="22">
        <f t="shared" ca="1" si="25"/>
        <v>2</v>
      </c>
      <c r="O707" s="45">
        <v>703</v>
      </c>
    </row>
    <row r="708" spans="13:15" x14ac:dyDescent="0.3">
      <c r="M708" s="22">
        <f t="shared" ca="1" si="24"/>
        <v>0.58919223867980031</v>
      </c>
      <c r="N708" s="22">
        <f t="shared" ca="1" si="25"/>
        <v>4</v>
      </c>
      <c r="O708" s="45">
        <v>704</v>
      </c>
    </row>
    <row r="709" spans="13:15" x14ac:dyDescent="0.3">
      <c r="M709" s="22">
        <f t="shared" ca="1" si="24"/>
        <v>0.68088238037439153</v>
      </c>
      <c r="N709" s="22">
        <f t="shared" ca="1" si="25"/>
        <v>5</v>
      </c>
      <c r="O709" s="45">
        <v>705</v>
      </c>
    </row>
    <row r="710" spans="13:15" x14ac:dyDescent="0.3">
      <c r="M710" s="22">
        <f t="shared" ref="M710:M773" ca="1" si="26">RAND()</f>
        <v>0.430328219283447</v>
      </c>
      <c r="N710" s="22">
        <f t="shared" ref="N710:N773" ca="1" si="27">IFERROR(VLOOKUP(M710,$P$5:$Q$25,2,1),0)</f>
        <v>4</v>
      </c>
      <c r="O710" s="45">
        <v>706</v>
      </c>
    </row>
    <row r="711" spans="13:15" x14ac:dyDescent="0.3">
      <c r="M711" s="22">
        <f t="shared" ca="1" si="26"/>
        <v>0.8463488849044396</v>
      </c>
      <c r="N711" s="22">
        <f t="shared" ca="1" si="27"/>
        <v>6</v>
      </c>
      <c r="O711" s="45">
        <v>707</v>
      </c>
    </row>
    <row r="712" spans="13:15" x14ac:dyDescent="0.3">
      <c r="M712" s="22">
        <f t="shared" ca="1" si="26"/>
        <v>0.69682059767580018</v>
      </c>
      <c r="N712" s="22">
        <f t="shared" ca="1" si="27"/>
        <v>5</v>
      </c>
      <c r="O712" s="45">
        <v>708</v>
      </c>
    </row>
    <row r="713" spans="13:15" x14ac:dyDescent="0.3">
      <c r="M713" s="22">
        <f t="shared" ca="1" si="26"/>
        <v>0.50976412919923297</v>
      </c>
      <c r="N713" s="22">
        <f t="shared" ca="1" si="27"/>
        <v>4</v>
      </c>
      <c r="O713" s="45">
        <v>709</v>
      </c>
    </row>
    <row r="714" spans="13:15" x14ac:dyDescent="0.3">
      <c r="M714" s="22">
        <f t="shared" ca="1" si="26"/>
        <v>0.10385407243415568</v>
      </c>
      <c r="N714" s="22">
        <f t="shared" ca="1" si="27"/>
        <v>2</v>
      </c>
      <c r="O714" s="45">
        <v>710</v>
      </c>
    </row>
    <row r="715" spans="13:15" x14ac:dyDescent="0.3">
      <c r="M715" s="22">
        <f t="shared" ca="1" si="26"/>
        <v>4.796039095296889E-2</v>
      </c>
      <c r="N715" s="22">
        <f t="shared" ca="1" si="27"/>
        <v>1</v>
      </c>
      <c r="O715" s="45">
        <v>711</v>
      </c>
    </row>
    <row r="716" spans="13:15" x14ac:dyDescent="0.3">
      <c r="M716" s="22">
        <f t="shared" ca="1" si="26"/>
        <v>0.61251868080729721</v>
      </c>
      <c r="N716" s="22">
        <f t="shared" ca="1" si="27"/>
        <v>4</v>
      </c>
      <c r="O716" s="45">
        <v>712</v>
      </c>
    </row>
    <row r="717" spans="13:15" x14ac:dyDescent="0.3">
      <c r="M717" s="22">
        <f t="shared" ca="1" si="26"/>
        <v>0.8922427934297138</v>
      </c>
      <c r="N717" s="22">
        <f t="shared" ca="1" si="27"/>
        <v>6</v>
      </c>
      <c r="O717" s="45">
        <v>713</v>
      </c>
    </row>
    <row r="718" spans="13:15" x14ac:dyDescent="0.3">
      <c r="M718" s="22">
        <f t="shared" ca="1" si="26"/>
        <v>0.23071252560223154</v>
      </c>
      <c r="N718" s="22">
        <f t="shared" ca="1" si="27"/>
        <v>3</v>
      </c>
      <c r="O718" s="45">
        <v>714</v>
      </c>
    </row>
    <row r="719" spans="13:15" x14ac:dyDescent="0.3">
      <c r="M719" s="22">
        <f t="shared" ca="1" si="26"/>
        <v>0.42726380628123495</v>
      </c>
      <c r="N719" s="22">
        <f t="shared" ca="1" si="27"/>
        <v>4</v>
      </c>
      <c r="O719" s="45">
        <v>715</v>
      </c>
    </row>
    <row r="720" spans="13:15" x14ac:dyDescent="0.3">
      <c r="M720" s="22">
        <f t="shared" ca="1" si="26"/>
        <v>3.233458874819195E-2</v>
      </c>
      <c r="N720" s="22">
        <f t="shared" ca="1" si="27"/>
        <v>1</v>
      </c>
      <c r="O720" s="45">
        <v>716</v>
      </c>
    </row>
    <row r="721" spans="13:15" x14ac:dyDescent="0.3">
      <c r="M721" s="22">
        <f t="shared" ca="1" si="26"/>
        <v>0.98936416974144281</v>
      </c>
      <c r="N721" s="22">
        <f t="shared" ca="1" si="27"/>
        <v>8</v>
      </c>
      <c r="O721" s="45">
        <v>717</v>
      </c>
    </row>
    <row r="722" spans="13:15" x14ac:dyDescent="0.3">
      <c r="M722" s="22">
        <f t="shared" ca="1" si="26"/>
        <v>0.35422371573909806</v>
      </c>
      <c r="N722" s="22">
        <f t="shared" ca="1" si="27"/>
        <v>3</v>
      </c>
      <c r="O722" s="45">
        <v>718</v>
      </c>
    </row>
    <row r="723" spans="13:15" x14ac:dyDescent="0.3">
      <c r="M723" s="22">
        <f t="shared" ca="1" si="26"/>
        <v>0.2183650826356438</v>
      </c>
      <c r="N723" s="22">
        <f t="shared" ca="1" si="27"/>
        <v>3</v>
      </c>
      <c r="O723" s="45">
        <v>719</v>
      </c>
    </row>
    <row r="724" spans="13:15" x14ac:dyDescent="0.3">
      <c r="M724" s="22">
        <f t="shared" ca="1" si="26"/>
        <v>0.77791220841762088</v>
      </c>
      <c r="N724" s="22">
        <f t="shared" ca="1" si="27"/>
        <v>5</v>
      </c>
      <c r="O724" s="45">
        <v>720</v>
      </c>
    </row>
    <row r="725" spans="13:15" x14ac:dyDescent="0.3">
      <c r="M725" s="22">
        <f t="shared" ca="1" si="26"/>
        <v>0.96024218695679586</v>
      </c>
      <c r="N725" s="22">
        <f t="shared" ca="1" si="27"/>
        <v>7</v>
      </c>
      <c r="O725" s="45">
        <v>721</v>
      </c>
    </row>
    <row r="726" spans="13:15" x14ac:dyDescent="0.3">
      <c r="M726" s="22">
        <f t="shared" ca="1" si="26"/>
        <v>0.52697168926974269</v>
      </c>
      <c r="N726" s="22">
        <f t="shared" ca="1" si="27"/>
        <v>4</v>
      </c>
      <c r="O726" s="45">
        <v>722</v>
      </c>
    </row>
    <row r="727" spans="13:15" x14ac:dyDescent="0.3">
      <c r="M727" s="22">
        <f t="shared" ca="1" si="26"/>
        <v>0.57564722712497285</v>
      </c>
      <c r="N727" s="22">
        <f t="shared" ca="1" si="27"/>
        <v>4</v>
      </c>
      <c r="O727" s="45">
        <v>723</v>
      </c>
    </row>
    <row r="728" spans="13:15" x14ac:dyDescent="0.3">
      <c r="M728" s="22">
        <f t="shared" ca="1" si="26"/>
        <v>0.53504645932485517</v>
      </c>
      <c r="N728" s="22">
        <f t="shared" ca="1" si="27"/>
        <v>4</v>
      </c>
      <c r="O728" s="45">
        <v>724</v>
      </c>
    </row>
    <row r="729" spans="13:15" x14ac:dyDescent="0.3">
      <c r="M729" s="22">
        <f t="shared" ca="1" si="26"/>
        <v>0.67137776548765715</v>
      </c>
      <c r="N729" s="22">
        <f t="shared" ca="1" si="27"/>
        <v>5</v>
      </c>
      <c r="O729" s="45">
        <v>725</v>
      </c>
    </row>
    <row r="730" spans="13:15" x14ac:dyDescent="0.3">
      <c r="M730" s="22">
        <f t="shared" ca="1" si="26"/>
        <v>0.36647226595237226</v>
      </c>
      <c r="N730" s="22">
        <f t="shared" ca="1" si="27"/>
        <v>3</v>
      </c>
      <c r="O730" s="45">
        <v>726</v>
      </c>
    </row>
    <row r="731" spans="13:15" x14ac:dyDescent="0.3">
      <c r="M731" s="22">
        <f t="shared" ca="1" si="26"/>
        <v>0.56852611573295209</v>
      </c>
      <c r="N731" s="22">
        <f t="shared" ca="1" si="27"/>
        <v>4</v>
      </c>
      <c r="O731" s="45">
        <v>727</v>
      </c>
    </row>
    <row r="732" spans="13:15" x14ac:dyDescent="0.3">
      <c r="M732" s="22">
        <f t="shared" ca="1" si="26"/>
        <v>0.19777744406035891</v>
      </c>
      <c r="N732" s="22">
        <f t="shared" ca="1" si="27"/>
        <v>3</v>
      </c>
      <c r="O732" s="45">
        <v>728</v>
      </c>
    </row>
    <row r="733" spans="13:15" x14ac:dyDescent="0.3">
      <c r="M733" s="22">
        <f t="shared" ca="1" si="26"/>
        <v>0.41832026716836068</v>
      </c>
      <c r="N733" s="22">
        <f t="shared" ca="1" si="27"/>
        <v>4</v>
      </c>
      <c r="O733" s="45">
        <v>729</v>
      </c>
    </row>
    <row r="734" spans="13:15" x14ac:dyDescent="0.3">
      <c r="M734" s="22">
        <f t="shared" ca="1" si="26"/>
        <v>0.89377675420612313</v>
      </c>
      <c r="N734" s="22">
        <f t="shared" ca="1" si="27"/>
        <v>6</v>
      </c>
      <c r="O734" s="45">
        <v>730</v>
      </c>
    </row>
    <row r="735" spans="13:15" x14ac:dyDescent="0.3">
      <c r="M735" s="22">
        <f t="shared" ca="1" si="26"/>
        <v>0.92576681145631345</v>
      </c>
      <c r="N735" s="22">
        <f t="shared" ca="1" si="27"/>
        <v>6</v>
      </c>
      <c r="O735" s="45">
        <v>731</v>
      </c>
    </row>
    <row r="736" spans="13:15" x14ac:dyDescent="0.3">
      <c r="M736" s="22">
        <f t="shared" ca="1" si="26"/>
        <v>0.46087309012242716</v>
      </c>
      <c r="N736" s="22">
        <f t="shared" ca="1" si="27"/>
        <v>4</v>
      </c>
      <c r="O736" s="45">
        <v>732</v>
      </c>
    </row>
    <row r="737" spans="13:15" x14ac:dyDescent="0.3">
      <c r="M737" s="22">
        <f t="shared" ca="1" si="26"/>
        <v>0.79031041900100341</v>
      </c>
      <c r="N737" s="22">
        <f t="shared" ca="1" si="27"/>
        <v>5</v>
      </c>
      <c r="O737" s="45">
        <v>733</v>
      </c>
    </row>
    <row r="738" spans="13:15" x14ac:dyDescent="0.3">
      <c r="M738" s="22">
        <f t="shared" ca="1" si="26"/>
        <v>0.17545705970454684</v>
      </c>
      <c r="N738" s="22">
        <f t="shared" ca="1" si="27"/>
        <v>2</v>
      </c>
      <c r="O738" s="45">
        <v>734</v>
      </c>
    </row>
    <row r="739" spans="13:15" x14ac:dyDescent="0.3">
      <c r="M739" s="22">
        <f t="shared" ca="1" si="26"/>
        <v>0.83210586501578676</v>
      </c>
      <c r="N739" s="22">
        <f t="shared" ca="1" si="27"/>
        <v>6</v>
      </c>
      <c r="O739" s="45">
        <v>735</v>
      </c>
    </row>
    <row r="740" spans="13:15" x14ac:dyDescent="0.3">
      <c r="M740" s="22">
        <f t="shared" ca="1" si="26"/>
        <v>0.18154694792440562</v>
      </c>
      <c r="N740" s="22">
        <f t="shared" ca="1" si="27"/>
        <v>2</v>
      </c>
      <c r="O740" s="45">
        <v>736</v>
      </c>
    </row>
    <row r="741" spans="13:15" x14ac:dyDescent="0.3">
      <c r="M741" s="22">
        <f t="shared" ca="1" si="26"/>
        <v>0.81754478074117987</v>
      </c>
      <c r="N741" s="22">
        <f t="shared" ca="1" si="27"/>
        <v>6</v>
      </c>
      <c r="O741" s="45">
        <v>737</v>
      </c>
    </row>
    <row r="742" spans="13:15" x14ac:dyDescent="0.3">
      <c r="M742" s="22">
        <f t="shared" ca="1" si="26"/>
        <v>0.25704006381806477</v>
      </c>
      <c r="N742" s="22">
        <f t="shared" ca="1" si="27"/>
        <v>3</v>
      </c>
      <c r="O742" s="45">
        <v>738</v>
      </c>
    </row>
    <row r="743" spans="13:15" x14ac:dyDescent="0.3">
      <c r="M743" s="22">
        <f t="shared" ca="1" si="26"/>
        <v>0.41669380776042864</v>
      </c>
      <c r="N743" s="22">
        <f t="shared" ca="1" si="27"/>
        <v>4</v>
      </c>
      <c r="O743" s="45">
        <v>739</v>
      </c>
    </row>
    <row r="744" spans="13:15" x14ac:dyDescent="0.3">
      <c r="M744" s="22">
        <f t="shared" ca="1" si="26"/>
        <v>0.19965174116037254</v>
      </c>
      <c r="N744" s="22">
        <f t="shared" ca="1" si="27"/>
        <v>3</v>
      </c>
      <c r="O744" s="45">
        <v>740</v>
      </c>
    </row>
    <row r="745" spans="13:15" x14ac:dyDescent="0.3">
      <c r="M745" s="22">
        <f t="shared" ca="1" si="26"/>
        <v>0.23905191733815934</v>
      </c>
      <c r="N745" s="22">
        <f t="shared" ca="1" si="27"/>
        <v>3</v>
      </c>
      <c r="O745" s="45">
        <v>741</v>
      </c>
    </row>
    <row r="746" spans="13:15" x14ac:dyDescent="0.3">
      <c r="M746" s="22">
        <f t="shared" ca="1" si="26"/>
        <v>0.32222565119456725</v>
      </c>
      <c r="N746" s="22">
        <f t="shared" ca="1" si="27"/>
        <v>3</v>
      </c>
      <c r="O746" s="45">
        <v>742</v>
      </c>
    </row>
    <row r="747" spans="13:15" x14ac:dyDescent="0.3">
      <c r="M747" s="22">
        <f t="shared" ca="1" si="26"/>
        <v>0.76493259659919932</v>
      </c>
      <c r="N747" s="22">
        <f t="shared" ca="1" si="27"/>
        <v>5</v>
      </c>
      <c r="O747" s="45">
        <v>743</v>
      </c>
    </row>
    <row r="748" spans="13:15" x14ac:dyDescent="0.3">
      <c r="M748" s="22">
        <f t="shared" ca="1" si="26"/>
        <v>0.34210286776042231</v>
      </c>
      <c r="N748" s="22">
        <f t="shared" ca="1" si="27"/>
        <v>3</v>
      </c>
      <c r="O748" s="45">
        <v>744</v>
      </c>
    </row>
    <row r="749" spans="13:15" x14ac:dyDescent="0.3">
      <c r="M749" s="22">
        <f t="shared" ca="1" si="26"/>
        <v>0.13970182153308774</v>
      </c>
      <c r="N749" s="22">
        <f t="shared" ca="1" si="27"/>
        <v>2</v>
      </c>
      <c r="O749" s="45">
        <v>745</v>
      </c>
    </row>
    <row r="750" spans="13:15" x14ac:dyDescent="0.3">
      <c r="M750" s="22">
        <f t="shared" ca="1" si="26"/>
        <v>0.34627547950264626</v>
      </c>
      <c r="N750" s="22">
        <f t="shared" ca="1" si="27"/>
        <v>3</v>
      </c>
      <c r="O750" s="45">
        <v>746</v>
      </c>
    </row>
    <row r="751" spans="13:15" x14ac:dyDescent="0.3">
      <c r="M751" s="22">
        <f t="shared" ca="1" si="26"/>
        <v>0.59977611573401579</v>
      </c>
      <c r="N751" s="22">
        <f t="shared" ca="1" si="27"/>
        <v>4</v>
      </c>
      <c r="O751" s="45">
        <v>747</v>
      </c>
    </row>
    <row r="752" spans="13:15" x14ac:dyDescent="0.3">
      <c r="M752" s="22">
        <f t="shared" ca="1" si="26"/>
        <v>0.57488738751016055</v>
      </c>
      <c r="N752" s="22">
        <f t="shared" ca="1" si="27"/>
        <v>4</v>
      </c>
      <c r="O752" s="45">
        <v>748</v>
      </c>
    </row>
    <row r="753" spans="13:15" x14ac:dyDescent="0.3">
      <c r="M753" s="22">
        <f t="shared" ca="1" si="26"/>
        <v>0.62324515273355319</v>
      </c>
      <c r="N753" s="22">
        <f t="shared" ca="1" si="27"/>
        <v>4</v>
      </c>
      <c r="O753" s="45">
        <v>749</v>
      </c>
    </row>
    <row r="754" spans="13:15" x14ac:dyDescent="0.3">
      <c r="M754" s="22">
        <f t="shared" ca="1" si="26"/>
        <v>9.7999087136222518E-2</v>
      </c>
      <c r="N754" s="22">
        <f t="shared" ca="1" si="27"/>
        <v>2</v>
      </c>
      <c r="O754" s="45">
        <v>750</v>
      </c>
    </row>
    <row r="755" spans="13:15" x14ac:dyDescent="0.3">
      <c r="M755" s="22">
        <f t="shared" ca="1" si="26"/>
        <v>0.67773489038867085</v>
      </c>
      <c r="N755" s="22">
        <f t="shared" ca="1" si="27"/>
        <v>5</v>
      </c>
      <c r="O755" s="45">
        <v>751</v>
      </c>
    </row>
    <row r="756" spans="13:15" x14ac:dyDescent="0.3">
      <c r="M756" s="22">
        <f t="shared" ca="1" si="26"/>
        <v>0.23404645934822377</v>
      </c>
      <c r="N756" s="22">
        <f t="shared" ca="1" si="27"/>
        <v>3</v>
      </c>
      <c r="O756" s="45">
        <v>752</v>
      </c>
    </row>
    <row r="757" spans="13:15" x14ac:dyDescent="0.3">
      <c r="M757" s="22">
        <f t="shared" ca="1" si="26"/>
        <v>0.82072722433674572</v>
      </c>
      <c r="N757" s="22">
        <f t="shared" ca="1" si="27"/>
        <v>6</v>
      </c>
      <c r="O757" s="45">
        <v>753</v>
      </c>
    </row>
    <row r="758" spans="13:15" x14ac:dyDescent="0.3">
      <c r="M758" s="22">
        <f t="shared" ca="1" si="26"/>
        <v>0.69076743225173576</v>
      </c>
      <c r="N758" s="22">
        <f t="shared" ca="1" si="27"/>
        <v>5</v>
      </c>
      <c r="O758" s="45">
        <v>754</v>
      </c>
    </row>
    <row r="759" spans="13:15" x14ac:dyDescent="0.3">
      <c r="M759" s="22">
        <f t="shared" ca="1" si="26"/>
        <v>0.65778474098786821</v>
      </c>
      <c r="N759" s="22">
        <f t="shared" ca="1" si="27"/>
        <v>5</v>
      </c>
      <c r="O759" s="45">
        <v>755</v>
      </c>
    </row>
    <row r="760" spans="13:15" x14ac:dyDescent="0.3">
      <c r="M760" s="22">
        <f t="shared" ca="1" si="26"/>
        <v>0.99243943324218709</v>
      </c>
      <c r="N760" s="22">
        <f t="shared" ca="1" si="27"/>
        <v>8</v>
      </c>
      <c r="O760" s="45">
        <v>756</v>
      </c>
    </row>
    <row r="761" spans="13:15" x14ac:dyDescent="0.3">
      <c r="M761" s="22">
        <f t="shared" ca="1" si="26"/>
        <v>0.2309749077178308</v>
      </c>
      <c r="N761" s="22">
        <f t="shared" ca="1" si="27"/>
        <v>3</v>
      </c>
      <c r="O761" s="45">
        <v>757</v>
      </c>
    </row>
    <row r="762" spans="13:15" x14ac:dyDescent="0.3">
      <c r="M762" s="22">
        <f t="shared" ca="1" si="26"/>
        <v>0.32272462054145445</v>
      </c>
      <c r="N762" s="22">
        <f t="shared" ca="1" si="27"/>
        <v>3</v>
      </c>
      <c r="O762" s="45">
        <v>758</v>
      </c>
    </row>
    <row r="763" spans="13:15" x14ac:dyDescent="0.3">
      <c r="M763" s="22">
        <f t="shared" ca="1" si="26"/>
        <v>0.67613722457956715</v>
      </c>
      <c r="N763" s="22">
        <f t="shared" ca="1" si="27"/>
        <v>5</v>
      </c>
      <c r="O763" s="45">
        <v>759</v>
      </c>
    </row>
    <row r="764" spans="13:15" x14ac:dyDescent="0.3">
      <c r="M764" s="22">
        <f t="shared" ca="1" si="26"/>
        <v>0.58488221081150094</v>
      </c>
      <c r="N764" s="22">
        <f t="shared" ca="1" si="27"/>
        <v>4</v>
      </c>
      <c r="O764" s="45">
        <v>760</v>
      </c>
    </row>
    <row r="765" spans="13:15" x14ac:dyDescent="0.3">
      <c r="M765" s="22">
        <f t="shared" ca="1" si="26"/>
        <v>0.85814309534849442</v>
      </c>
      <c r="N765" s="22">
        <f t="shared" ca="1" si="27"/>
        <v>6</v>
      </c>
      <c r="O765" s="45">
        <v>761</v>
      </c>
    </row>
    <row r="766" spans="13:15" x14ac:dyDescent="0.3">
      <c r="M766" s="22">
        <f t="shared" ca="1" si="26"/>
        <v>0.10032326561236804</v>
      </c>
      <c r="N766" s="22">
        <f t="shared" ca="1" si="27"/>
        <v>2</v>
      </c>
      <c r="O766" s="45">
        <v>762</v>
      </c>
    </row>
    <row r="767" spans="13:15" x14ac:dyDescent="0.3">
      <c r="M767" s="22">
        <f t="shared" ca="1" si="26"/>
        <v>0.41848087919225485</v>
      </c>
      <c r="N767" s="22">
        <f t="shared" ca="1" si="27"/>
        <v>4</v>
      </c>
      <c r="O767" s="45">
        <v>763</v>
      </c>
    </row>
    <row r="768" spans="13:15" x14ac:dyDescent="0.3">
      <c r="M768" s="22">
        <f t="shared" ca="1" si="26"/>
        <v>0.2296297406399922</v>
      </c>
      <c r="N768" s="22">
        <f t="shared" ca="1" si="27"/>
        <v>3</v>
      </c>
      <c r="O768" s="45">
        <v>764</v>
      </c>
    </row>
    <row r="769" spans="13:15" x14ac:dyDescent="0.3">
      <c r="M769" s="22">
        <f t="shared" ca="1" si="26"/>
        <v>0.34989660592658756</v>
      </c>
      <c r="N769" s="22">
        <f t="shared" ca="1" si="27"/>
        <v>3</v>
      </c>
      <c r="O769" s="45">
        <v>765</v>
      </c>
    </row>
    <row r="770" spans="13:15" x14ac:dyDescent="0.3">
      <c r="M770" s="22">
        <f t="shared" ca="1" si="26"/>
        <v>0.86681246847106563</v>
      </c>
      <c r="N770" s="22">
        <f t="shared" ca="1" si="27"/>
        <v>6</v>
      </c>
      <c r="O770" s="45">
        <v>766</v>
      </c>
    </row>
    <row r="771" spans="13:15" x14ac:dyDescent="0.3">
      <c r="M771" s="22">
        <f t="shared" ca="1" si="26"/>
        <v>0.89553326659575794</v>
      </c>
      <c r="N771" s="22">
        <f t="shared" ca="1" si="27"/>
        <v>6</v>
      </c>
      <c r="O771" s="45">
        <v>767</v>
      </c>
    </row>
    <row r="772" spans="13:15" x14ac:dyDescent="0.3">
      <c r="M772" s="22">
        <f t="shared" ca="1" si="26"/>
        <v>0.45968082661873788</v>
      </c>
      <c r="N772" s="22">
        <f t="shared" ca="1" si="27"/>
        <v>4</v>
      </c>
      <c r="O772" s="45">
        <v>768</v>
      </c>
    </row>
    <row r="773" spans="13:15" x14ac:dyDescent="0.3">
      <c r="M773" s="22">
        <f t="shared" ca="1" si="26"/>
        <v>0.82545683554940341</v>
      </c>
      <c r="N773" s="22">
        <f t="shared" ca="1" si="27"/>
        <v>6</v>
      </c>
      <c r="O773" s="45">
        <v>769</v>
      </c>
    </row>
    <row r="774" spans="13:15" x14ac:dyDescent="0.3">
      <c r="M774" s="22">
        <f t="shared" ref="M774:M837" ca="1" si="28">RAND()</f>
        <v>0.10824845967314978</v>
      </c>
      <c r="N774" s="22">
        <f t="shared" ref="N774:N837" ca="1" si="29">IFERROR(VLOOKUP(M774,$P$5:$Q$25,2,1),0)</f>
        <v>2</v>
      </c>
      <c r="O774" s="45">
        <v>770</v>
      </c>
    </row>
    <row r="775" spans="13:15" x14ac:dyDescent="0.3">
      <c r="M775" s="22">
        <f t="shared" ca="1" si="28"/>
        <v>0.84943836386852978</v>
      </c>
      <c r="N775" s="22">
        <f t="shared" ca="1" si="29"/>
        <v>6</v>
      </c>
      <c r="O775" s="45">
        <v>771</v>
      </c>
    </row>
    <row r="776" spans="13:15" x14ac:dyDescent="0.3">
      <c r="M776" s="22">
        <f t="shared" ca="1" si="28"/>
        <v>0.57023255990463029</v>
      </c>
      <c r="N776" s="22">
        <f t="shared" ca="1" si="29"/>
        <v>4</v>
      </c>
      <c r="O776" s="45">
        <v>772</v>
      </c>
    </row>
    <row r="777" spans="13:15" x14ac:dyDescent="0.3">
      <c r="M777" s="22">
        <f t="shared" ca="1" si="28"/>
        <v>5.6670356877683625E-2</v>
      </c>
      <c r="N777" s="22">
        <f t="shared" ca="1" si="29"/>
        <v>1</v>
      </c>
      <c r="O777" s="45">
        <v>773</v>
      </c>
    </row>
    <row r="778" spans="13:15" x14ac:dyDescent="0.3">
      <c r="M778" s="22">
        <f t="shared" ca="1" si="28"/>
        <v>0.53248086110329507</v>
      </c>
      <c r="N778" s="22">
        <f t="shared" ca="1" si="29"/>
        <v>4</v>
      </c>
      <c r="O778" s="45">
        <v>774</v>
      </c>
    </row>
    <row r="779" spans="13:15" x14ac:dyDescent="0.3">
      <c r="M779" s="22">
        <f t="shared" ca="1" si="28"/>
        <v>0.83813779646932784</v>
      </c>
      <c r="N779" s="22">
        <f t="shared" ca="1" si="29"/>
        <v>6</v>
      </c>
      <c r="O779" s="45">
        <v>775</v>
      </c>
    </row>
    <row r="780" spans="13:15" x14ac:dyDescent="0.3">
      <c r="M780" s="22">
        <f t="shared" ca="1" si="28"/>
        <v>0.62686758485399885</v>
      </c>
      <c r="N780" s="22">
        <f t="shared" ca="1" si="29"/>
        <v>5</v>
      </c>
      <c r="O780" s="45">
        <v>776</v>
      </c>
    </row>
    <row r="781" spans="13:15" x14ac:dyDescent="0.3">
      <c r="M781" s="22">
        <f t="shared" ca="1" si="28"/>
        <v>0.59122736985794466</v>
      </c>
      <c r="N781" s="22">
        <f t="shared" ca="1" si="29"/>
        <v>4</v>
      </c>
      <c r="O781" s="45">
        <v>777</v>
      </c>
    </row>
    <row r="782" spans="13:15" x14ac:dyDescent="0.3">
      <c r="M782" s="22">
        <f t="shared" ca="1" si="28"/>
        <v>0.54752134884902703</v>
      </c>
      <c r="N782" s="22">
        <f t="shared" ca="1" si="29"/>
        <v>4</v>
      </c>
      <c r="O782" s="45">
        <v>778</v>
      </c>
    </row>
    <row r="783" spans="13:15" x14ac:dyDescent="0.3">
      <c r="M783" s="22">
        <f t="shared" ca="1" si="28"/>
        <v>3.9153366089872299E-2</v>
      </c>
      <c r="N783" s="22">
        <f t="shared" ca="1" si="29"/>
        <v>1</v>
      </c>
      <c r="O783" s="45">
        <v>779</v>
      </c>
    </row>
    <row r="784" spans="13:15" x14ac:dyDescent="0.3">
      <c r="M784" s="22">
        <f t="shared" ca="1" si="28"/>
        <v>0.48977517338952625</v>
      </c>
      <c r="N784" s="22">
        <f t="shared" ca="1" si="29"/>
        <v>4</v>
      </c>
      <c r="O784" s="45">
        <v>780</v>
      </c>
    </row>
    <row r="785" spans="13:15" x14ac:dyDescent="0.3">
      <c r="M785" s="22">
        <f t="shared" ca="1" si="28"/>
        <v>0.53113000352575346</v>
      </c>
      <c r="N785" s="22">
        <f t="shared" ca="1" si="29"/>
        <v>4</v>
      </c>
      <c r="O785" s="45">
        <v>781</v>
      </c>
    </row>
    <row r="786" spans="13:15" x14ac:dyDescent="0.3">
      <c r="M786" s="22">
        <f t="shared" ca="1" si="28"/>
        <v>0.20310670843390954</v>
      </c>
      <c r="N786" s="22">
        <f t="shared" ca="1" si="29"/>
        <v>3</v>
      </c>
      <c r="O786" s="45">
        <v>782</v>
      </c>
    </row>
    <row r="787" spans="13:15" x14ac:dyDescent="0.3">
      <c r="M787" s="22">
        <f t="shared" ca="1" si="28"/>
        <v>0.20734344619825362</v>
      </c>
      <c r="N787" s="22">
        <f t="shared" ca="1" si="29"/>
        <v>3</v>
      </c>
      <c r="O787" s="45">
        <v>783</v>
      </c>
    </row>
    <row r="788" spans="13:15" x14ac:dyDescent="0.3">
      <c r="M788" s="22">
        <f t="shared" ca="1" si="28"/>
        <v>0.74703364139676331</v>
      </c>
      <c r="N788" s="22">
        <f t="shared" ca="1" si="29"/>
        <v>5</v>
      </c>
      <c r="O788" s="45">
        <v>784</v>
      </c>
    </row>
    <row r="789" spans="13:15" x14ac:dyDescent="0.3">
      <c r="M789" s="22">
        <f t="shared" ca="1" si="28"/>
        <v>0.24133764621236864</v>
      </c>
      <c r="N789" s="22">
        <f t="shared" ca="1" si="29"/>
        <v>3</v>
      </c>
      <c r="O789" s="45">
        <v>785</v>
      </c>
    </row>
    <row r="790" spans="13:15" x14ac:dyDescent="0.3">
      <c r="M790" s="22">
        <f t="shared" ca="1" si="28"/>
        <v>4.9203236637142655E-2</v>
      </c>
      <c r="N790" s="22">
        <f t="shared" ca="1" si="29"/>
        <v>1</v>
      </c>
      <c r="O790" s="45">
        <v>786</v>
      </c>
    </row>
    <row r="791" spans="13:15" x14ac:dyDescent="0.3">
      <c r="M791" s="22">
        <f t="shared" ca="1" si="28"/>
        <v>0.91744081874672179</v>
      </c>
      <c r="N791" s="22">
        <f t="shared" ca="1" si="29"/>
        <v>6</v>
      </c>
      <c r="O791" s="45">
        <v>787</v>
      </c>
    </row>
    <row r="792" spans="13:15" x14ac:dyDescent="0.3">
      <c r="M792" s="22">
        <f t="shared" ca="1" si="28"/>
        <v>0.47878427682710056</v>
      </c>
      <c r="N792" s="22">
        <f t="shared" ca="1" si="29"/>
        <v>4</v>
      </c>
      <c r="O792" s="45">
        <v>788</v>
      </c>
    </row>
    <row r="793" spans="13:15" x14ac:dyDescent="0.3">
      <c r="M793" s="22">
        <f t="shared" ca="1" si="28"/>
        <v>0.1748140566965245</v>
      </c>
      <c r="N793" s="22">
        <f t="shared" ca="1" si="29"/>
        <v>2</v>
      </c>
      <c r="O793" s="45">
        <v>789</v>
      </c>
    </row>
    <row r="794" spans="13:15" x14ac:dyDescent="0.3">
      <c r="M794" s="22">
        <f t="shared" ca="1" si="28"/>
        <v>0.9907266096271885</v>
      </c>
      <c r="N794" s="22">
        <f t="shared" ca="1" si="29"/>
        <v>8</v>
      </c>
      <c r="O794" s="45">
        <v>790</v>
      </c>
    </row>
    <row r="795" spans="13:15" x14ac:dyDescent="0.3">
      <c r="M795" s="22">
        <f t="shared" ca="1" si="28"/>
        <v>0.94242799001694211</v>
      </c>
      <c r="N795" s="22">
        <f t="shared" ca="1" si="29"/>
        <v>7</v>
      </c>
      <c r="O795" s="45">
        <v>791</v>
      </c>
    </row>
    <row r="796" spans="13:15" x14ac:dyDescent="0.3">
      <c r="M796" s="22">
        <f t="shared" ca="1" si="28"/>
        <v>0.19633716606785956</v>
      </c>
      <c r="N796" s="22">
        <f t="shared" ca="1" si="29"/>
        <v>3</v>
      </c>
      <c r="O796" s="45">
        <v>792</v>
      </c>
    </row>
    <row r="797" spans="13:15" x14ac:dyDescent="0.3">
      <c r="M797" s="22">
        <f t="shared" ca="1" si="28"/>
        <v>2.284223357626558E-2</v>
      </c>
      <c r="N797" s="22">
        <f t="shared" ca="1" si="29"/>
        <v>1</v>
      </c>
      <c r="O797" s="45">
        <v>793</v>
      </c>
    </row>
    <row r="798" spans="13:15" x14ac:dyDescent="0.3">
      <c r="M798" s="22">
        <f t="shared" ca="1" si="28"/>
        <v>0.81050744320486801</v>
      </c>
      <c r="N798" s="22">
        <f t="shared" ca="1" si="29"/>
        <v>5</v>
      </c>
      <c r="O798" s="45">
        <v>794</v>
      </c>
    </row>
    <row r="799" spans="13:15" x14ac:dyDescent="0.3">
      <c r="M799" s="22">
        <f t="shared" ca="1" si="28"/>
        <v>0.48469030806223767</v>
      </c>
      <c r="N799" s="22">
        <f t="shared" ca="1" si="29"/>
        <v>4</v>
      </c>
      <c r="O799" s="45">
        <v>795</v>
      </c>
    </row>
    <row r="800" spans="13:15" x14ac:dyDescent="0.3">
      <c r="M800" s="22">
        <f t="shared" ca="1" si="28"/>
        <v>0.52010239405045922</v>
      </c>
      <c r="N800" s="22">
        <f t="shared" ca="1" si="29"/>
        <v>4</v>
      </c>
      <c r="O800" s="45">
        <v>796</v>
      </c>
    </row>
    <row r="801" spans="13:15" x14ac:dyDescent="0.3">
      <c r="M801" s="22">
        <f t="shared" ca="1" si="28"/>
        <v>0.36587476629255811</v>
      </c>
      <c r="N801" s="22">
        <f t="shared" ca="1" si="29"/>
        <v>3</v>
      </c>
      <c r="O801" s="45">
        <v>797</v>
      </c>
    </row>
    <row r="802" spans="13:15" x14ac:dyDescent="0.3">
      <c r="M802" s="22">
        <f t="shared" ca="1" si="28"/>
        <v>0.88256184862503573</v>
      </c>
      <c r="N802" s="22">
        <f t="shared" ca="1" si="29"/>
        <v>6</v>
      </c>
      <c r="O802" s="45">
        <v>798</v>
      </c>
    </row>
    <row r="803" spans="13:15" x14ac:dyDescent="0.3">
      <c r="M803" s="22">
        <f t="shared" ca="1" si="28"/>
        <v>0.94665096849480168</v>
      </c>
      <c r="N803" s="22">
        <f t="shared" ca="1" si="29"/>
        <v>7</v>
      </c>
      <c r="O803" s="45">
        <v>799</v>
      </c>
    </row>
    <row r="804" spans="13:15" x14ac:dyDescent="0.3">
      <c r="M804" s="22">
        <f t="shared" ca="1" si="28"/>
        <v>0.87067292162269838</v>
      </c>
      <c r="N804" s="22">
        <f t="shared" ca="1" si="29"/>
        <v>6</v>
      </c>
      <c r="O804" s="45">
        <v>800</v>
      </c>
    </row>
    <row r="805" spans="13:15" x14ac:dyDescent="0.3">
      <c r="M805" s="22">
        <f t="shared" ca="1" si="28"/>
        <v>0.82621362620146754</v>
      </c>
      <c r="N805" s="22">
        <f t="shared" ca="1" si="29"/>
        <v>6</v>
      </c>
      <c r="O805" s="45">
        <v>801</v>
      </c>
    </row>
    <row r="806" spans="13:15" x14ac:dyDescent="0.3">
      <c r="M806" s="22">
        <f t="shared" ca="1" si="28"/>
        <v>0.53492201991445543</v>
      </c>
      <c r="N806" s="22">
        <f t="shared" ca="1" si="29"/>
        <v>4</v>
      </c>
      <c r="O806" s="45">
        <v>802</v>
      </c>
    </row>
    <row r="807" spans="13:15" x14ac:dyDescent="0.3">
      <c r="M807" s="22">
        <f t="shared" ca="1" si="28"/>
        <v>8.1341880990030146E-2</v>
      </c>
      <c r="N807" s="22">
        <f t="shared" ca="1" si="29"/>
        <v>2</v>
      </c>
      <c r="O807" s="45">
        <v>803</v>
      </c>
    </row>
    <row r="808" spans="13:15" x14ac:dyDescent="0.3">
      <c r="M808" s="22">
        <f t="shared" ca="1" si="28"/>
        <v>0.54707500966374578</v>
      </c>
      <c r="N808" s="22">
        <f t="shared" ca="1" si="29"/>
        <v>4</v>
      </c>
      <c r="O808" s="45">
        <v>804</v>
      </c>
    </row>
    <row r="809" spans="13:15" x14ac:dyDescent="0.3">
      <c r="M809" s="22">
        <f t="shared" ca="1" si="28"/>
        <v>0.65579720436808486</v>
      </c>
      <c r="N809" s="22">
        <f t="shared" ca="1" si="29"/>
        <v>5</v>
      </c>
      <c r="O809" s="45">
        <v>805</v>
      </c>
    </row>
    <row r="810" spans="13:15" x14ac:dyDescent="0.3">
      <c r="M810" s="22">
        <f t="shared" ca="1" si="28"/>
        <v>0.72128566942346295</v>
      </c>
      <c r="N810" s="22">
        <f t="shared" ca="1" si="29"/>
        <v>5</v>
      </c>
      <c r="O810" s="45">
        <v>806</v>
      </c>
    </row>
    <row r="811" spans="13:15" x14ac:dyDescent="0.3">
      <c r="M811" s="22">
        <f t="shared" ca="1" si="28"/>
        <v>0.27066504647749134</v>
      </c>
      <c r="N811" s="22">
        <f t="shared" ca="1" si="29"/>
        <v>3</v>
      </c>
      <c r="O811" s="45">
        <v>807</v>
      </c>
    </row>
    <row r="812" spans="13:15" x14ac:dyDescent="0.3">
      <c r="M812" s="22">
        <f t="shared" ca="1" si="28"/>
        <v>9.6354219422491449E-2</v>
      </c>
      <c r="N812" s="22">
        <f t="shared" ca="1" si="29"/>
        <v>2</v>
      </c>
      <c r="O812" s="45">
        <v>808</v>
      </c>
    </row>
    <row r="813" spans="13:15" x14ac:dyDescent="0.3">
      <c r="M813" s="22">
        <f t="shared" ca="1" si="28"/>
        <v>0.10650227105307897</v>
      </c>
      <c r="N813" s="22">
        <f t="shared" ca="1" si="29"/>
        <v>2</v>
      </c>
      <c r="O813" s="45">
        <v>809</v>
      </c>
    </row>
    <row r="814" spans="13:15" x14ac:dyDescent="0.3">
      <c r="M814" s="22">
        <f t="shared" ca="1" si="28"/>
        <v>0.35336589654069961</v>
      </c>
      <c r="N814" s="22">
        <f t="shared" ca="1" si="29"/>
        <v>3</v>
      </c>
      <c r="O814" s="45">
        <v>810</v>
      </c>
    </row>
    <row r="815" spans="13:15" x14ac:dyDescent="0.3">
      <c r="M815" s="22">
        <f t="shared" ca="1" si="28"/>
        <v>0.97576894162926897</v>
      </c>
      <c r="N815" s="22">
        <f t="shared" ca="1" si="29"/>
        <v>7</v>
      </c>
      <c r="O815" s="45">
        <v>811</v>
      </c>
    </row>
    <row r="816" spans="13:15" x14ac:dyDescent="0.3">
      <c r="M816" s="22">
        <f t="shared" ca="1" si="28"/>
        <v>0.38664492004959572</v>
      </c>
      <c r="N816" s="22">
        <f t="shared" ca="1" si="29"/>
        <v>3</v>
      </c>
      <c r="O816" s="45">
        <v>812</v>
      </c>
    </row>
    <row r="817" spans="13:15" x14ac:dyDescent="0.3">
      <c r="M817" s="22">
        <f t="shared" ca="1" si="28"/>
        <v>0.88139111567775896</v>
      </c>
      <c r="N817" s="22">
        <f t="shared" ca="1" si="29"/>
        <v>6</v>
      </c>
      <c r="O817" s="45">
        <v>813</v>
      </c>
    </row>
    <row r="818" spans="13:15" x14ac:dyDescent="0.3">
      <c r="M818" s="22">
        <f t="shared" ca="1" si="28"/>
        <v>0.96015351119734338</v>
      </c>
      <c r="N818" s="22">
        <f t="shared" ca="1" si="29"/>
        <v>7</v>
      </c>
      <c r="O818" s="45">
        <v>814</v>
      </c>
    </row>
    <row r="819" spans="13:15" x14ac:dyDescent="0.3">
      <c r="M819" s="22">
        <f t="shared" ca="1" si="28"/>
        <v>0.64333589332983487</v>
      </c>
      <c r="N819" s="22">
        <f t="shared" ca="1" si="29"/>
        <v>5</v>
      </c>
      <c r="O819" s="45">
        <v>815</v>
      </c>
    </row>
    <row r="820" spans="13:15" x14ac:dyDescent="0.3">
      <c r="M820" s="22">
        <f t="shared" ca="1" si="28"/>
        <v>3.6908397704302764E-2</v>
      </c>
      <c r="N820" s="22">
        <f t="shared" ca="1" si="29"/>
        <v>1</v>
      </c>
      <c r="O820" s="45">
        <v>816</v>
      </c>
    </row>
    <row r="821" spans="13:15" x14ac:dyDescent="0.3">
      <c r="M821" s="22">
        <f t="shared" ca="1" si="28"/>
        <v>0.63434029728473695</v>
      </c>
      <c r="N821" s="22">
        <f t="shared" ca="1" si="29"/>
        <v>5</v>
      </c>
      <c r="O821" s="45">
        <v>817</v>
      </c>
    </row>
    <row r="822" spans="13:15" x14ac:dyDescent="0.3">
      <c r="M822" s="22">
        <f t="shared" ca="1" si="28"/>
        <v>0.21687026024590361</v>
      </c>
      <c r="N822" s="22">
        <f t="shared" ca="1" si="29"/>
        <v>3</v>
      </c>
      <c r="O822" s="45">
        <v>818</v>
      </c>
    </row>
    <row r="823" spans="13:15" x14ac:dyDescent="0.3">
      <c r="M823" s="22">
        <f t="shared" ca="1" si="28"/>
        <v>0.34800933763934616</v>
      </c>
      <c r="N823" s="22">
        <f t="shared" ca="1" si="29"/>
        <v>3</v>
      </c>
      <c r="O823" s="45">
        <v>819</v>
      </c>
    </row>
    <row r="824" spans="13:15" x14ac:dyDescent="0.3">
      <c r="M824" s="22">
        <f t="shared" ca="1" si="28"/>
        <v>0.32050322413962962</v>
      </c>
      <c r="N824" s="22">
        <f t="shared" ca="1" si="29"/>
        <v>3</v>
      </c>
      <c r="O824" s="45">
        <v>820</v>
      </c>
    </row>
    <row r="825" spans="13:15" x14ac:dyDescent="0.3">
      <c r="M825" s="22">
        <f t="shared" ca="1" si="28"/>
        <v>0.38204872444373261</v>
      </c>
      <c r="N825" s="22">
        <f t="shared" ca="1" si="29"/>
        <v>3</v>
      </c>
      <c r="O825" s="45">
        <v>821</v>
      </c>
    </row>
    <row r="826" spans="13:15" x14ac:dyDescent="0.3">
      <c r="M826" s="22">
        <f t="shared" ca="1" si="28"/>
        <v>0.42465769258591546</v>
      </c>
      <c r="N826" s="22">
        <f t="shared" ca="1" si="29"/>
        <v>4</v>
      </c>
      <c r="O826" s="45">
        <v>822</v>
      </c>
    </row>
    <row r="827" spans="13:15" x14ac:dyDescent="0.3">
      <c r="M827" s="22">
        <f t="shared" ca="1" si="28"/>
        <v>0.33931224713972041</v>
      </c>
      <c r="N827" s="22">
        <f t="shared" ca="1" si="29"/>
        <v>3</v>
      </c>
      <c r="O827" s="45">
        <v>823</v>
      </c>
    </row>
    <row r="828" spans="13:15" x14ac:dyDescent="0.3">
      <c r="M828" s="22">
        <f t="shared" ca="1" si="28"/>
        <v>0.26974373542044661</v>
      </c>
      <c r="N828" s="22">
        <f t="shared" ca="1" si="29"/>
        <v>3</v>
      </c>
      <c r="O828" s="45">
        <v>824</v>
      </c>
    </row>
    <row r="829" spans="13:15" x14ac:dyDescent="0.3">
      <c r="M829" s="22">
        <f t="shared" ca="1" si="28"/>
        <v>0.92711031959456192</v>
      </c>
      <c r="N829" s="22">
        <f t="shared" ca="1" si="29"/>
        <v>6</v>
      </c>
      <c r="O829" s="45">
        <v>825</v>
      </c>
    </row>
    <row r="830" spans="13:15" x14ac:dyDescent="0.3">
      <c r="M830" s="22">
        <f t="shared" ca="1" si="28"/>
        <v>0.59862198519354992</v>
      </c>
      <c r="N830" s="22">
        <f t="shared" ca="1" si="29"/>
        <v>4</v>
      </c>
      <c r="O830" s="45">
        <v>826</v>
      </c>
    </row>
    <row r="831" spans="13:15" x14ac:dyDescent="0.3">
      <c r="M831" s="22">
        <f t="shared" ca="1" si="28"/>
        <v>0.21912211112462032</v>
      </c>
      <c r="N831" s="22">
        <f t="shared" ca="1" si="29"/>
        <v>3</v>
      </c>
      <c r="O831" s="45">
        <v>827</v>
      </c>
    </row>
    <row r="832" spans="13:15" x14ac:dyDescent="0.3">
      <c r="M832" s="22">
        <f t="shared" ca="1" si="28"/>
        <v>0.8255269792023493</v>
      </c>
      <c r="N832" s="22">
        <f t="shared" ca="1" si="29"/>
        <v>6</v>
      </c>
      <c r="O832" s="45">
        <v>828</v>
      </c>
    </row>
    <row r="833" spans="13:15" x14ac:dyDescent="0.3">
      <c r="M833" s="22">
        <f t="shared" ca="1" si="28"/>
        <v>0.6666717579916458</v>
      </c>
      <c r="N833" s="22">
        <f t="shared" ca="1" si="29"/>
        <v>5</v>
      </c>
      <c r="O833" s="45">
        <v>829</v>
      </c>
    </row>
    <row r="834" spans="13:15" x14ac:dyDescent="0.3">
      <c r="M834" s="22">
        <f t="shared" ca="1" si="28"/>
        <v>0.76769016944002333</v>
      </c>
      <c r="N834" s="22">
        <f t="shared" ca="1" si="29"/>
        <v>5</v>
      </c>
      <c r="O834" s="45">
        <v>830</v>
      </c>
    </row>
    <row r="835" spans="13:15" x14ac:dyDescent="0.3">
      <c r="M835" s="22">
        <f t="shared" ca="1" si="28"/>
        <v>0.665136788022203</v>
      </c>
      <c r="N835" s="22">
        <f t="shared" ca="1" si="29"/>
        <v>5</v>
      </c>
      <c r="O835" s="45">
        <v>831</v>
      </c>
    </row>
    <row r="836" spans="13:15" x14ac:dyDescent="0.3">
      <c r="M836" s="22">
        <f t="shared" ca="1" si="28"/>
        <v>0.27360763377325981</v>
      </c>
      <c r="N836" s="22">
        <f t="shared" ca="1" si="29"/>
        <v>3</v>
      </c>
      <c r="O836" s="45">
        <v>832</v>
      </c>
    </row>
    <row r="837" spans="13:15" x14ac:dyDescent="0.3">
      <c r="M837" s="22">
        <f t="shared" ca="1" si="28"/>
        <v>0.476200671318319</v>
      </c>
      <c r="N837" s="22">
        <f t="shared" ca="1" si="29"/>
        <v>4</v>
      </c>
      <c r="O837" s="45">
        <v>833</v>
      </c>
    </row>
    <row r="838" spans="13:15" x14ac:dyDescent="0.3">
      <c r="M838" s="22">
        <f t="shared" ref="M838:M901" ca="1" si="30">RAND()</f>
        <v>0.80126595865665273</v>
      </c>
      <c r="N838" s="22">
        <f t="shared" ref="N838:N901" ca="1" si="31">IFERROR(VLOOKUP(M838,$P$5:$Q$25,2,1),0)</f>
        <v>5</v>
      </c>
      <c r="O838" s="45">
        <v>834</v>
      </c>
    </row>
    <row r="839" spans="13:15" x14ac:dyDescent="0.3">
      <c r="M839" s="22">
        <f t="shared" ca="1" si="30"/>
        <v>0.29410613591008861</v>
      </c>
      <c r="N839" s="22">
        <f t="shared" ca="1" si="31"/>
        <v>3</v>
      </c>
      <c r="O839" s="45">
        <v>835</v>
      </c>
    </row>
    <row r="840" spans="13:15" x14ac:dyDescent="0.3">
      <c r="M840" s="22">
        <f t="shared" ca="1" si="30"/>
        <v>0.88208582953413872</v>
      </c>
      <c r="N840" s="22">
        <f t="shared" ca="1" si="31"/>
        <v>6</v>
      </c>
      <c r="O840" s="45">
        <v>836</v>
      </c>
    </row>
    <row r="841" spans="13:15" x14ac:dyDescent="0.3">
      <c r="M841" s="22">
        <f t="shared" ca="1" si="30"/>
        <v>0.23619756447631612</v>
      </c>
      <c r="N841" s="22">
        <f t="shared" ca="1" si="31"/>
        <v>3</v>
      </c>
      <c r="O841" s="45">
        <v>837</v>
      </c>
    </row>
    <row r="842" spans="13:15" x14ac:dyDescent="0.3">
      <c r="M842" s="22">
        <f t="shared" ca="1" si="30"/>
        <v>0.84485023174090224</v>
      </c>
      <c r="N842" s="22">
        <f t="shared" ca="1" si="31"/>
        <v>6</v>
      </c>
      <c r="O842" s="45">
        <v>838</v>
      </c>
    </row>
    <row r="843" spans="13:15" x14ac:dyDescent="0.3">
      <c r="M843" s="22">
        <f t="shared" ca="1" si="30"/>
        <v>0.51611459329347231</v>
      </c>
      <c r="N843" s="22">
        <f t="shared" ca="1" si="31"/>
        <v>4</v>
      </c>
      <c r="O843" s="45">
        <v>839</v>
      </c>
    </row>
    <row r="844" spans="13:15" x14ac:dyDescent="0.3">
      <c r="M844" s="22">
        <f t="shared" ca="1" si="30"/>
        <v>0.67962183076289162</v>
      </c>
      <c r="N844" s="22">
        <f t="shared" ca="1" si="31"/>
        <v>5</v>
      </c>
      <c r="O844" s="45">
        <v>840</v>
      </c>
    </row>
    <row r="845" spans="13:15" x14ac:dyDescent="0.3">
      <c r="M845" s="22">
        <f t="shared" ca="1" si="30"/>
        <v>0.41019592556855577</v>
      </c>
      <c r="N845" s="22">
        <f t="shared" ca="1" si="31"/>
        <v>4</v>
      </c>
      <c r="O845" s="45">
        <v>841</v>
      </c>
    </row>
    <row r="846" spans="13:15" x14ac:dyDescent="0.3">
      <c r="M846" s="22">
        <f t="shared" ca="1" si="30"/>
        <v>0.81550649791172025</v>
      </c>
      <c r="N846" s="22">
        <f t="shared" ca="1" si="31"/>
        <v>5</v>
      </c>
      <c r="O846" s="45">
        <v>842</v>
      </c>
    </row>
    <row r="847" spans="13:15" x14ac:dyDescent="0.3">
      <c r="M847" s="22">
        <f t="shared" ca="1" si="30"/>
        <v>0.49753770801355246</v>
      </c>
      <c r="N847" s="22">
        <f t="shared" ca="1" si="31"/>
        <v>4</v>
      </c>
      <c r="O847" s="45">
        <v>843</v>
      </c>
    </row>
    <row r="848" spans="13:15" x14ac:dyDescent="0.3">
      <c r="M848" s="22">
        <f t="shared" ca="1" si="30"/>
        <v>0.6481754776312838</v>
      </c>
      <c r="N848" s="22">
        <f t="shared" ca="1" si="31"/>
        <v>5</v>
      </c>
      <c r="O848" s="45">
        <v>844</v>
      </c>
    </row>
    <row r="849" spans="13:15" x14ac:dyDescent="0.3">
      <c r="M849" s="22">
        <f t="shared" ca="1" si="30"/>
        <v>0.27363107108113249</v>
      </c>
      <c r="N849" s="22">
        <f t="shared" ca="1" si="31"/>
        <v>3</v>
      </c>
      <c r="O849" s="45">
        <v>845</v>
      </c>
    </row>
    <row r="850" spans="13:15" x14ac:dyDescent="0.3">
      <c r="M850" s="22">
        <f t="shared" ca="1" si="30"/>
        <v>0.84578752960889292</v>
      </c>
      <c r="N850" s="22">
        <f t="shared" ca="1" si="31"/>
        <v>6</v>
      </c>
      <c r="O850" s="45">
        <v>846</v>
      </c>
    </row>
    <row r="851" spans="13:15" x14ac:dyDescent="0.3">
      <c r="M851" s="22">
        <f t="shared" ca="1" si="30"/>
        <v>4.0018336599958015E-2</v>
      </c>
      <c r="N851" s="22">
        <f t="shared" ca="1" si="31"/>
        <v>1</v>
      </c>
      <c r="O851" s="45">
        <v>847</v>
      </c>
    </row>
    <row r="852" spans="13:15" x14ac:dyDescent="0.3">
      <c r="M852" s="22">
        <f t="shared" ca="1" si="30"/>
        <v>0.94869952297722349</v>
      </c>
      <c r="N852" s="22">
        <f t="shared" ca="1" si="31"/>
        <v>7</v>
      </c>
      <c r="O852" s="45">
        <v>848</v>
      </c>
    </row>
    <row r="853" spans="13:15" x14ac:dyDescent="0.3">
      <c r="M853" s="22">
        <f t="shared" ca="1" si="30"/>
        <v>0.51680696458283681</v>
      </c>
      <c r="N853" s="22">
        <f t="shared" ca="1" si="31"/>
        <v>4</v>
      </c>
      <c r="O853" s="45">
        <v>849</v>
      </c>
    </row>
    <row r="854" spans="13:15" x14ac:dyDescent="0.3">
      <c r="M854" s="22">
        <f t="shared" ca="1" si="30"/>
        <v>0.82708211309626833</v>
      </c>
      <c r="N854" s="22">
        <f t="shared" ca="1" si="31"/>
        <v>6</v>
      </c>
      <c r="O854" s="45">
        <v>850</v>
      </c>
    </row>
    <row r="855" spans="13:15" x14ac:dyDescent="0.3">
      <c r="M855" s="22">
        <f t="shared" ca="1" si="30"/>
        <v>0.20916874304873301</v>
      </c>
      <c r="N855" s="22">
        <f t="shared" ca="1" si="31"/>
        <v>3</v>
      </c>
      <c r="O855" s="45">
        <v>851</v>
      </c>
    </row>
    <row r="856" spans="13:15" x14ac:dyDescent="0.3">
      <c r="M856" s="22">
        <f t="shared" ca="1" si="30"/>
        <v>0.21785960824800721</v>
      </c>
      <c r="N856" s="22">
        <f t="shared" ca="1" si="31"/>
        <v>3</v>
      </c>
      <c r="O856" s="45">
        <v>852</v>
      </c>
    </row>
    <row r="857" spans="13:15" x14ac:dyDescent="0.3">
      <c r="M857" s="22">
        <f t="shared" ca="1" si="30"/>
        <v>0.86156892691697395</v>
      </c>
      <c r="N857" s="22">
        <f t="shared" ca="1" si="31"/>
        <v>6</v>
      </c>
      <c r="O857" s="45">
        <v>853</v>
      </c>
    </row>
    <row r="858" spans="13:15" x14ac:dyDescent="0.3">
      <c r="M858" s="22">
        <f t="shared" ca="1" si="30"/>
        <v>0.31432895089912705</v>
      </c>
      <c r="N858" s="22">
        <f t="shared" ca="1" si="31"/>
        <v>3</v>
      </c>
      <c r="O858" s="45">
        <v>854</v>
      </c>
    </row>
    <row r="859" spans="13:15" x14ac:dyDescent="0.3">
      <c r="M859" s="22">
        <f t="shared" ca="1" si="30"/>
        <v>0.91813453531863831</v>
      </c>
      <c r="N859" s="22">
        <f t="shared" ca="1" si="31"/>
        <v>6</v>
      </c>
      <c r="O859" s="45">
        <v>855</v>
      </c>
    </row>
    <row r="860" spans="13:15" x14ac:dyDescent="0.3">
      <c r="M860" s="22">
        <f t="shared" ca="1" si="30"/>
        <v>0.68100358175198084</v>
      </c>
      <c r="N860" s="22">
        <f t="shared" ca="1" si="31"/>
        <v>5</v>
      </c>
      <c r="O860" s="45">
        <v>856</v>
      </c>
    </row>
    <row r="861" spans="13:15" x14ac:dyDescent="0.3">
      <c r="M861" s="22">
        <f t="shared" ca="1" si="30"/>
        <v>0.3398235028553882</v>
      </c>
      <c r="N861" s="22">
        <f t="shared" ca="1" si="31"/>
        <v>3</v>
      </c>
      <c r="O861" s="45">
        <v>857</v>
      </c>
    </row>
    <row r="862" spans="13:15" x14ac:dyDescent="0.3">
      <c r="M862" s="22">
        <f t="shared" ca="1" si="30"/>
        <v>0.18226921819886555</v>
      </c>
      <c r="N862" s="22">
        <f t="shared" ca="1" si="31"/>
        <v>2</v>
      </c>
      <c r="O862" s="45">
        <v>858</v>
      </c>
    </row>
    <row r="863" spans="13:15" x14ac:dyDescent="0.3">
      <c r="M863" s="22">
        <f t="shared" ca="1" si="30"/>
        <v>0.8784615551147108</v>
      </c>
      <c r="N863" s="22">
        <f t="shared" ca="1" si="31"/>
        <v>6</v>
      </c>
      <c r="O863" s="45">
        <v>859</v>
      </c>
    </row>
    <row r="864" spans="13:15" x14ac:dyDescent="0.3">
      <c r="M864" s="22">
        <f t="shared" ca="1" si="30"/>
        <v>0.81903568424969375</v>
      </c>
      <c r="N864" s="22">
        <f t="shared" ca="1" si="31"/>
        <v>6</v>
      </c>
      <c r="O864" s="45">
        <v>860</v>
      </c>
    </row>
    <row r="865" spans="13:15" x14ac:dyDescent="0.3">
      <c r="M865" s="22">
        <f t="shared" ca="1" si="30"/>
        <v>0.35846762233057894</v>
      </c>
      <c r="N865" s="22">
        <f t="shared" ca="1" si="31"/>
        <v>3</v>
      </c>
      <c r="O865" s="45">
        <v>861</v>
      </c>
    </row>
    <row r="866" spans="13:15" x14ac:dyDescent="0.3">
      <c r="M866" s="22">
        <f t="shared" ca="1" si="30"/>
        <v>0.55186767800121805</v>
      </c>
      <c r="N866" s="22">
        <f t="shared" ca="1" si="31"/>
        <v>4</v>
      </c>
      <c r="O866" s="45">
        <v>862</v>
      </c>
    </row>
    <row r="867" spans="13:15" x14ac:dyDescent="0.3">
      <c r="M867" s="22">
        <f t="shared" ca="1" si="30"/>
        <v>0.39579248862039895</v>
      </c>
      <c r="N867" s="22">
        <f t="shared" ca="1" si="31"/>
        <v>4</v>
      </c>
      <c r="O867" s="45">
        <v>863</v>
      </c>
    </row>
    <row r="868" spans="13:15" x14ac:dyDescent="0.3">
      <c r="M868" s="22">
        <f t="shared" ca="1" si="30"/>
        <v>0.8276886833757704</v>
      </c>
      <c r="N868" s="22">
        <f t="shared" ca="1" si="31"/>
        <v>6</v>
      </c>
      <c r="O868" s="45">
        <v>864</v>
      </c>
    </row>
    <row r="869" spans="13:15" x14ac:dyDescent="0.3">
      <c r="M869" s="22">
        <f t="shared" ca="1" si="30"/>
        <v>0.81702001384291589</v>
      </c>
      <c r="N869" s="22">
        <f t="shared" ca="1" si="31"/>
        <v>6</v>
      </c>
      <c r="O869" s="45">
        <v>865</v>
      </c>
    </row>
    <row r="870" spans="13:15" x14ac:dyDescent="0.3">
      <c r="M870" s="22">
        <f t="shared" ca="1" si="30"/>
        <v>8.0792354250581733E-2</v>
      </c>
      <c r="N870" s="22">
        <f t="shared" ca="1" si="31"/>
        <v>2</v>
      </c>
      <c r="O870" s="45">
        <v>866</v>
      </c>
    </row>
    <row r="871" spans="13:15" x14ac:dyDescent="0.3">
      <c r="M871" s="22">
        <f t="shared" ca="1" si="30"/>
        <v>8.9542456113686719E-2</v>
      </c>
      <c r="N871" s="22">
        <f t="shared" ca="1" si="31"/>
        <v>2</v>
      </c>
      <c r="O871" s="45">
        <v>867</v>
      </c>
    </row>
    <row r="872" spans="13:15" x14ac:dyDescent="0.3">
      <c r="M872" s="22">
        <f t="shared" ca="1" si="30"/>
        <v>0.72863458678480963</v>
      </c>
      <c r="N872" s="22">
        <f t="shared" ca="1" si="31"/>
        <v>5</v>
      </c>
      <c r="O872" s="45">
        <v>868</v>
      </c>
    </row>
    <row r="873" spans="13:15" x14ac:dyDescent="0.3">
      <c r="M873" s="22">
        <f t="shared" ca="1" si="30"/>
        <v>0.90166405742504885</v>
      </c>
      <c r="N873" s="22">
        <f t="shared" ca="1" si="31"/>
        <v>6</v>
      </c>
      <c r="O873" s="45">
        <v>869</v>
      </c>
    </row>
    <row r="874" spans="13:15" x14ac:dyDescent="0.3">
      <c r="M874" s="22">
        <f t="shared" ca="1" si="30"/>
        <v>9.3878091803735964E-2</v>
      </c>
      <c r="N874" s="22">
        <f t="shared" ca="1" si="31"/>
        <v>2</v>
      </c>
      <c r="O874" s="45">
        <v>870</v>
      </c>
    </row>
    <row r="875" spans="13:15" x14ac:dyDescent="0.3">
      <c r="M875" s="22">
        <f t="shared" ca="1" si="30"/>
        <v>0.2976101231832271</v>
      </c>
      <c r="N875" s="22">
        <f t="shared" ca="1" si="31"/>
        <v>3</v>
      </c>
      <c r="O875" s="45">
        <v>871</v>
      </c>
    </row>
    <row r="876" spans="13:15" x14ac:dyDescent="0.3">
      <c r="M876" s="22">
        <f t="shared" ca="1" si="30"/>
        <v>0.43899908670433929</v>
      </c>
      <c r="N876" s="22">
        <f t="shared" ca="1" si="31"/>
        <v>4</v>
      </c>
      <c r="O876" s="45">
        <v>872</v>
      </c>
    </row>
    <row r="877" spans="13:15" x14ac:dyDescent="0.3">
      <c r="M877" s="22">
        <f t="shared" ca="1" si="30"/>
        <v>0.36053042663976664</v>
      </c>
      <c r="N877" s="22">
        <f t="shared" ca="1" si="31"/>
        <v>3</v>
      </c>
      <c r="O877" s="45">
        <v>873</v>
      </c>
    </row>
    <row r="878" spans="13:15" x14ac:dyDescent="0.3">
      <c r="M878" s="22">
        <f t="shared" ca="1" si="30"/>
        <v>0.24144793180501312</v>
      </c>
      <c r="N878" s="22">
        <f t="shared" ca="1" si="31"/>
        <v>3</v>
      </c>
      <c r="O878" s="45">
        <v>874</v>
      </c>
    </row>
    <row r="879" spans="13:15" x14ac:dyDescent="0.3">
      <c r="M879" s="22">
        <f t="shared" ca="1" si="30"/>
        <v>0.44642277884481318</v>
      </c>
      <c r="N879" s="22">
        <f t="shared" ca="1" si="31"/>
        <v>4</v>
      </c>
      <c r="O879" s="45">
        <v>875</v>
      </c>
    </row>
    <row r="880" spans="13:15" x14ac:dyDescent="0.3">
      <c r="M880" s="22">
        <f t="shared" ca="1" si="30"/>
        <v>0.98526511248869819</v>
      </c>
      <c r="N880" s="22">
        <f t="shared" ca="1" si="31"/>
        <v>8</v>
      </c>
      <c r="O880" s="45">
        <v>876</v>
      </c>
    </row>
    <row r="881" spans="13:15" x14ac:dyDescent="0.3">
      <c r="M881" s="22">
        <f t="shared" ca="1" si="30"/>
        <v>0.24700028928757034</v>
      </c>
      <c r="N881" s="22">
        <f t="shared" ca="1" si="31"/>
        <v>3</v>
      </c>
      <c r="O881" s="45">
        <v>877</v>
      </c>
    </row>
    <row r="882" spans="13:15" x14ac:dyDescent="0.3">
      <c r="M882" s="22">
        <f t="shared" ca="1" si="30"/>
        <v>0.9538768659324447</v>
      </c>
      <c r="N882" s="22">
        <f t="shared" ca="1" si="31"/>
        <v>7</v>
      </c>
      <c r="O882" s="45">
        <v>878</v>
      </c>
    </row>
    <row r="883" spans="13:15" x14ac:dyDescent="0.3">
      <c r="M883" s="22">
        <f t="shared" ca="1" si="30"/>
        <v>0.14328349325552725</v>
      </c>
      <c r="N883" s="22">
        <f t="shared" ca="1" si="31"/>
        <v>2</v>
      </c>
      <c r="O883" s="45">
        <v>879</v>
      </c>
    </row>
    <row r="884" spans="13:15" x14ac:dyDescent="0.3">
      <c r="M884" s="22">
        <f t="shared" ca="1" si="30"/>
        <v>0.64040615800807654</v>
      </c>
      <c r="N884" s="22">
        <f t="shared" ca="1" si="31"/>
        <v>5</v>
      </c>
      <c r="O884" s="45">
        <v>880</v>
      </c>
    </row>
    <row r="885" spans="13:15" x14ac:dyDescent="0.3">
      <c r="M885" s="22">
        <f t="shared" ca="1" si="30"/>
        <v>0.10664477449568921</v>
      </c>
      <c r="N885" s="22">
        <f t="shared" ca="1" si="31"/>
        <v>2</v>
      </c>
      <c r="O885" s="45">
        <v>881</v>
      </c>
    </row>
    <row r="886" spans="13:15" x14ac:dyDescent="0.3">
      <c r="M886" s="22">
        <f t="shared" ca="1" si="30"/>
        <v>0.4562503591849103</v>
      </c>
      <c r="N886" s="22">
        <f t="shared" ca="1" si="31"/>
        <v>4</v>
      </c>
      <c r="O886" s="45">
        <v>882</v>
      </c>
    </row>
    <row r="887" spans="13:15" x14ac:dyDescent="0.3">
      <c r="M887" s="22">
        <f t="shared" ca="1" si="30"/>
        <v>0.68240839208725634</v>
      </c>
      <c r="N887" s="22">
        <f t="shared" ca="1" si="31"/>
        <v>5</v>
      </c>
      <c r="O887" s="45">
        <v>883</v>
      </c>
    </row>
    <row r="888" spans="13:15" x14ac:dyDescent="0.3">
      <c r="M888" s="22">
        <f t="shared" ca="1" si="30"/>
        <v>0.40365450317747653</v>
      </c>
      <c r="N888" s="22">
        <f t="shared" ca="1" si="31"/>
        <v>4</v>
      </c>
      <c r="O888" s="45">
        <v>884</v>
      </c>
    </row>
    <row r="889" spans="13:15" x14ac:dyDescent="0.3">
      <c r="M889" s="22">
        <f t="shared" ca="1" si="30"/>
        <v>0.98187937482474952</v>
      </c>
      <c r="N889" s="22">
        <f t="shared" ca="1" si="31"/>
        <v>8</v>
      </c>
      <c r="O889" s="45">
        <v>885</v>
      </c>
    </row>
    <row r="890" spans="13:15" x14ac:dyDescent="0.3">
      <c r="M890" s="22">
        <f t="shared" ca="1" si="30"/>
        <v>0.67694003442888706</v>
      </c>
      <c r="N890" s="22">
        <f t="shared" ca="1" si="31"/>
        <v>5</v>
      </c>
      <c r="O890" s="45">
        <v>886</v>
      </c>
    </row>
    <row r="891" spans="13:15" x14ac:dyDescent="0.3">
      <c r="M891" s="22">
        <f t="shared" ca="1" si="30"/>
        <v>2.7152867798911906E-2</v>
      </c>
      <c r="N891" s="22">
        <f t="shared" ca="1" si="31"/>
        <v>1</v>
      </c>
      <c r="O891" s="45">
        <v>887</v>
      </c>
    </row>
    <row r="892" spans="13:15" x14ac:dyDescent="0.3">
      <c r="M892" s="22">
        <f t="shared" ca="1" si="30"/>
        <v>0.39555428989268693</v>
      </c>
      <c r="N892" s="22">
        <f t="shared" ca="1" si="31"/>
        <v>4</v>
      </c>
      <c r="O892" s="45">
        <v>888</v>
      </c>
    </row>
    <row r="893" spans="13:15" x14ac:dyDescent="0.3">
      <c r="M893" s="22">
        <f t="shared" ca="1" si="30"/>
        <v>0.7332895950489462</v>
      </c>
      <c r="N893" s="22">
        <f t="shared" ca="1" si="31"/>
        <v>5</v>
      </c>
      <c r="O893" s="45">
        <v>889</v>
      </c>
    </row>
    <row r="894" spans="13:15" x14ac:dyDescent="0.3">
      <c r="M894" s="22">
        <f t="shared" ca="1" si="30"/>
        <v>0.32132754353497361</v>
      </c>
      <c r="N894" s="22">
        <f t="shared" ca="1" si="31"/>
        <v>3</v>
      </c>
      <c r="O894" s="45">
        <v>890</v>
      </c>
    </row>
    <row r="895" spans="13:15" x14ac:dyDescent="0.3">
      <c r="M895" s="22">
        <f t="shared" ca="1" si="30"/>
        <v>0.42244936640650155</v>
      </c>
      <c r="N895" s="22">
        <f t="shared" ca="1" si="31"/>
        <v>4</v>
      </c>
      <c r="O895" s="45">
        <v>891</v>
      </c>
    </row>
    <row r="896" spans="13:15" x14ac:dyDescent="0.3">
      <c r="M896" s="22">
        <f t="shared" ca="1" si="30"/>
        <v>0.15409805700443502</v>
      </c>
      <c r="N896" s="22">
        <f t="shared" ca="1" si="31"/>
        <v>2</v>
      </c>
      <c r="O896" s="45">
        <v>892</v>
      </c>
    </row>
    <row r="897" spans="13:15" x14ac:dyDescent="0.3">
      <c r="M897" s="22">
        <f t="shared" ca="1" si="30"/>
        <v>0.42241936212690223</v>
      </c>
      <c r="N897" s="22">
        <f t="shared" ca="1" si="31"/>
        <v>4</v>
      </c>
      <c r="O897" s="45">
        <v>893</v>
      </c>
    </row>
    <row r="898" spans="13:15" x14ac:dyDescent="0.3">
      <c r="M898" s="22">
        <f t="shared" ca="1" si="30"/>
        <v>0.44667648829810513</v>
      </c>
      <c r="N898" s="22">
        <f t="shared" ca="1" si="31"/>
        <v>4</v>
      </c>
      <c r="O898" s="45">
        <v>894</v>
      </c>
    </row>
    <row r="899" spans="13:15" x14ac:dyDescent="0.3">
      <c r="M899" s="22">
        <f t="shared" ca="1" si="30"/>
        <v>0.94540665844551897</v>
      </c>
      <c r="N899" s="22">
        <f t="shared" ca="1" si="31"/>
        <v>7</v>
      </c>
      <c r="O899" s="45">
        <v>895</v>
      </c>
    </row>
    <row r="900" spans="13:15" x14ac:dyDescent="0.3">
      <c r="M900" s="22">
        <f t="shared" ca="1" si="30"/>
        <v>9.3883703215246306E-2</v>
      </c>
      <c r="N900" s="22">
        <f t="shared" ca="1" si="31"/>
        <v>2</v>
      </c>
      <c r="O900" s="45">
        <v>896</v>
      </c>
    </row>
    <row r="901" spans="13:15" x14ac:dyDescent="0.3">
      <c r="M901" s="22">
        <f t="shared" ca="1" si="30"/>
        <v>0.70629728442266848</v>
      </c>
      <c r="N901" s="22">
        <f t="shared" ca="1" si="31"/>
        <v>5</v>
      </c>
      <c r="O901" s="45">
        <v>897</v>
      </c>
    </row>
    <row r="902" spans="13:15" x14ac:dyDescent="0.3">
      <c r="M902" s="22">
        <f t="shared" ref="M902:M965" ca="1" si="32">RAND()</f>
        <v>0.60047527842550252</v>
      </c>
      <c r="N902" s="22">
        <f t="shared" ref="N902:N965" ca="1" si="33">IFERROR(VLOOKUP(M902,$P$5:$Q$25,2,1),0)</f>
        <v>4</v>
      </c>
      <c r="O902" s="45">
        <v>898</v>
      </c>
    </row>
    <row r="903" spans="13:15" x14ac:dyDescent="0.3">
      <c r="M903" s="22">
        <f t="shared" ca="1" si="32"/>
        <v>0.90144507811243968</v>
      </c>
      <c r="N903" s="22">
        <f t="shared" ca="1" si="33"/>
        <v>6</v>
      </c>
      <c r="O903" s="45">
        <v>899</v>
      </c>
    </row>
    <row r="904" spans="13:15" x14ac:dyDescent="0.3">
      <c r="M904" s="22">
        <f t="shared" ca="1" si="32"/>
        <v>0.89315291543827147</v>
      </c>
      <c r="N904" s="22">
        <f t="shared" ca="1" si="33"/>
        <v>6</v>
      </c>
      <c r="O904" s="45">
        <v>900</v>
      </c>
    </row>
    <row r="905" spans="13:15" x14ac:dyDescent="0.3">
      <c r="M905" s="22">
        <f t="shared" ca="1" si="32"/>
        <v>0.11351785986603957</v>
      </c>
      <c r="N905" s="22">
        <f t="shared" ca="1" si="33"/>
        <v>2</v>
      </c>
      <c r="O905" s="45">
        <v>901</v>
      </c>
    </row>
    <row r="906" spans="13:15" x14ac:dyDescent="0.3">
      <c r="M906" s="22">
        <f t="shared" ca="1" si="32"/>
        <v>0.3412235434881481</v>
      </c>
      <c r="N906" s="22">
        <f t="shared" ca="1" si="33"/>
        <v>3</v>
      </c>
      <c r="O906" s="45">
        <v>902</v>
      </c>
    </row>
    <row r="907" spans="13:15" x14ac:dyDescent="0.3">
      <c r="M907" s="22">
        <f t="shared" ca="1" si="32"/>
        <v>0.33739415926918059</v>
      </c>
      <c r="N907" s="22">
        <f t="shared" ca="1" si="33"/>
        <v>3</v>
      </c>
      <c r="O907" s="45">
        <v>903</v>
      </c>
    </row>
    <row r="908" spans="13:15" x14ac:dyDescent="0.3">
      <c r="M908" s="22">
        <f t="shared" ca="1" si="32"/>
        <v>0.3945996771550454</v>
      </c>
      <c r="N908" s="22">
        <f t="shared" ca="1" si="33"/>
        <v>4</v>
      </c>
      <c r="O908" s="45">
        <v>904</v>
      </c>
    </row>
    <row r="909" spans="13:15" x14ac:dyDescent="0.3">
      <c r="M909" s="22">
        <f t="shared" ca="1" si="32"/>
        <v>0.79384559650520115</v>
      </c>
      <c r="N909" s="22">
        <f t="shared" ca="1" si="33"/>
        <v>5</v>
      </c>
      <c r="O909" s="45">
        <v>905</v>
      </c>
    </row>
    <row r="910" spans="13:15" x14ac:dyDescent="0.3">
      <c r="M910" s="22">
        <f t="shared" ca="1" si="32"/>
        <v>0.97119318084467876</v>
      </c>
      <c r="N910" s="22">
        <f t="shared" ca="1" si="33"/>
        <v>7</v>
      </c>
      <c r="O910" s="45">
        <v>906</v>
      </c>
    </row>
    <row r="911" spans="13:15" x14ac:dyDescent="0.3">
      <c r="M911" s="22">
        <f t="shared" ca="1" si="32"/>
        <v>0.39644725887465238</v>
      </c>
      <c r="N911" s="22">
        <f t="shared" ca="1" si="33"/>
        <v>4</v>
      </c>
      <c r="O911" s="45">
        <v>907</v>
      </c>
    </row>
    <row r="912" spans="13:15" x14ac:dyDescent="0.3">
      <c r="M912" s="22">
        <f t="shared" ca="1" si="32"/>
        <v>0.30051049162329491</v>
      </c>
      <c r="N912" s="22">
        <f t="shared" ca="1" si="33"/>
        <v>3</v>
      </c>
      <c r="O912" s="45">
        <v>908</v>
      </c>
    </row>
    <row r="913" spans="13:15" x14ac:dyDescent="0.3">
      <c r="M913" s="22">
        <f t="shared" ca="1" si="32"/>
        <v>0.36720819901072999</v>
      </c>
      <c r="N913" s="22">
        <f t="shared" ca="1" si="33"/>
        <v>3</v>
      </c>
      <c r="O913" s="45">
        <v>909</v>
      </c>
    </row>
    <row r="914" spans="13:15" x14ac:dyDescent="0.3">
      <c r="M914" s="22">
        <f t="shared" ca="1" si="32"/>
        <v>0.14070140319496294</v>
      </c>
      <c r="N914" s="22">
        <f t="shared" ca="1" si="33"/>
        <v>2</v>
      </c>
      <c r="O914" s="45">
        <v>910</v>
      </c>
    </row>
    <row r="915" spans="13:15" x14ac:dyDescent="0.3">
      <c r="M915" s="22">
        <f t="shared" ca="1" si="32"/>
        <v>0.13217184963492778</v>
      </c>
      <c r="N915" s="22">
        <f t="shared" ca="1" si="33"/>
        <v>2</v>
      </c>
      <c r="O915" s="45">
        <v>911</v>
      </c>
    </row>
    <row r="916" spans="13:15" x14ac:dyDescent="0.3">
      <c r="M916" s="22">
        <f t="shared" ca="1" si="32"/>
        <v>0.448015844340515</v>
      </c>
      <c r="N916" s="22">
        <f t="shared" ca="1" si="33"/>
        <v>4</v>
      </c>
      <c r="O916" s="45">
        <v>912</v>
      </c>
    </row>
    <row r="917" spans="13:15" x14ac:dyDescent="0.3">
      <c r="M917" s="22">
        <f t="shared" ca="1" si="32"/>
        <v>0.68236403798381995</v>
      </c>
      <c r="N917" s="22">
        <f t="shared" ca="1" si="33"/>
        <v>5</v>
      </c>
      <c r="O917" s="45">
        <v>913</v>
      </c>
    </row>
    <row r="918" spans="13:15" x14ac:dyDescent="0.3">
      <c r="M918" s="22">
        <f t="shared" ca="1" si="32"/>
        <v>0.99997578690374977</v>
      </c>
      <c r="N918" s="22">
        <f t="shared" ca="1" si="33"/>
        <v>11</v>
      </c>
      <c r="O918" s="45">
        <v>914</v>
      </c>
    </row>
    <row r="919" spans="13:15" x14ac:dyDescent="0.3">
      <c r="M919" s="22">
        <f t="shared" ca="1" si="32"/>
        <v>0.7737074492822138</v>
      </c>
      <c r="N919" s="22">
        <f t="shared" ca="1" si="33"/>
        <v>5</v>
      </c>
      <c r="O919" s="45">
        <v>915</v>
      </c>
    </row>
    <row r="920" spans="13:15" x14ac:dyDescent="0.3">
      <c r="M920" s="22">
        <f t="shared" ca="1" si="32"/>
        <v>0.85855836603709579</v>
      </c>
      <c r="N920" s="22">
        <f t="shared" ca="1" si="33"/>
        <v>6</v>
      </c>
      <c r="O920" s="45">
        <v>916</v>
      </c>
    </row>
    <row r="921" spans="13:15" x14ac:dyDescent="0.3">
      <c r="M921" s="22">
        <f t="shared" ca="1" si="32"/>
        <v>0.66708899731507398</v>
      </c>
      <c r="N921" s="22">
        <f t="shared" ca="1" si="33"/>
        <v>5</v>
      </c>
      <c r="O921" s="45">
        <v>917</v>
      </c>
    </row>
    <row r="922" spans="13:15" x14ac:dyDescent="0.3">
      <c r="M922" s="22">
        <f t="shared" ca="1" si="32"/>
        <v>0.11789779371998821</v>
      </c>
      <c r="N922" s="22">
        <f t="shared" ca="1" si="33"/>
        <v>2</v>
      </c>
      <c r="O922" s="45">
        <v>918</v>
      </c>
    </row>
    <row r="923" spans="13:15" x14ac:dyDescent="0.3">
      <c r="M923" s="22">
        <f t="shared" ca="1" si="32"/>
        <v>0.75745433349621383</v>
      </c>
      <c r="N923" s="22">
        <f t="shared" ca="1" si="33"/>
        <v>5</v>
      </c>
      <c r="O923" s="45">
        <v>919</v>
      </c>
    </row>
    <row r="924" spans="13:15" x14ac:dyDescent="0.3">
      <c r="M924" s="22">
        <f t="shared" ca="1" si="32"/>
        <v>0.21598924454308766</v>
      </c>
      <c r="N924" s="22">
        <f t="shared" ca="1" si="33"/>
        <v>3</v>
      </c>
      <c r="O924" s="45">
        <v>920</v>
      </c>
    </row>
    <row r="925" spans="13:15" x14ac:dyDescent="0.3">
      <c r="M925" s="22">
        <f t="shared" ca="1" si="32"/>
        <v>0.14574648364331677</v>
      </c>
      <c r="N925" s="22">
        <f t="shared" ca="1" si="33"/>
        <v>2</v>
      </c>
      <c r="O925" s="45">
        <v>921</v>
      </c>
    </row>
    <row r="926" spans="13:15" x14ac:dyDescent="0.3">
      <c r="M926" s="22">
        <f t="shared" ca="1" si="32"/>
        <v>0.95426428827917209</v>
      </c>
      <c r="N926" s="22">
        <f t="shared" ca="1" si="33"/>
        <v>7</v>
      </c>
      <c r="O926" s="45">
        <v>922</v>
      </c>
    </row>
    <row r="927" spans="13:15" x14ac:dyDescent="0.3">
      <c r="M927" s="22">
        <f t="shared" ca="1" si="32"/>
        <v>2.8221911770255903E-2</v>
      </c>
      <c r="N927" s="22">
        <f t="shared" ca="1" si="33"/>
        <v>1</v>
      </c>
      <c r="O927" s="45">
        <v>923</v>
      </c>
    </row>
    <row r="928" spans="13:15" x14ac:dyDescent="0.3">
      <c r="M928" s="22">
        <f t="shared" ca="1" si="32"/>
        <v>0.8008005787151895</v>
      </c>
      <c r="N928" s="22">
        <f t="shared" ca="1" si="33"/>
        <v>5</v>
      </c>
      <c r="O928" s="45">
        <v>924</v>
      </c>
    </row>
    <row r="929" spans="13:15" x14ac:dyDescent="0.3">
      <c r="M929" s="22">
        <f t="shared" ca="1" si="32"/>
        <v>0.43207923781204205</v>
      </c>
      <c r="N929" s="22">
        <f t="shared" ca="1" si="33"/>
        <v>4</v>
      </c>
      <c r="O929" s="45">
        <v>925</v>
      </c>
    </row>
    <row r="930" spans="13:15" x14ac:dyDescent="0.3">
      <c r="M930" s="22">
        <f t="shared" ca="1" si="32"/>
        <v>0.2571840878419055</v>
      </c>
      <c r="N930" s="22">
        <f t="shared" ca="1" si="33"/>
        <v>3</v>
      </c>
      <c r="O930" s="45">
        <v>926</v>
      </c>
    </row>
    <row r="931" spans="13:15" x14ac:dyDescent="0.3">
      <c r="M931" s="22">
        <f t="shared" ca="1" si="32"/>
        <v>0.84201938810294641</v>
      </c>
      <c r="N931" s="22">
        <f t="shared" ca="1" si="33"/>
        <v>6</v>
      </c>
      <c r="O931" s="45">
        <v>927</v>
      </c>
    </row>
    <row r="932" spans="13:15" x14ac:dyDescent="0.3">
      <c r="M932" s="22">
        <f t="shared" ca="1" si="32"/>
        <v>0.5370061374558821</v>
      </c>
      <c r="N932" s="22">
        <f t="shared" ca="1" si="33"/>
        <v>4</v>
      </c>
      <c r="O932" s="45">
        <v>928</v>
      </c>
    </row>
    <row r="933" spans="13:15" x14ac:dyDescent="0.3">
      <c r="M933" s="22">
        <f t="shared" ca="1" si="32"/>
        <v>0.57721149159960095</v>
      </c>
      <c r="N933" s="22">
        <f t="shared" ca="1" si="33"/>
        <v>4</v>
      </c>
      <c r="O933" s="45">
        <v>929</v>
      </c>
    </row>
    <row r="934" spans="13:15" x14ac:dyDescent="0.3">
      <c r="M934" s="22">
        <f t="shared" ca="1" si="32"/>
        <v>0.14442739353108081</v>
      </c>
      <c r="N934" s="22">
        <f t="shared" ca="1" si="33"/>
        <v>2</v>
      </c>
      <c r="O934" s="45">
        <v>930</v>
      </c>
    </row>
    <row r="935" spans="13:15" x14ac:dyDescent="0.3">
      <c r="M935" s="22">
        <f t="shared" ca="1" si="32"/>
        <v>0.24861533380730738</v>
      </c>
      <c r="N935" s="22">
        <f t="shared" ca="1" si="33"/>
        <v>3</v>
      </c>
      <c r="O935" s="45">
        <v>931</v>
      </c>
    </row>
    <row r="936" spans="13:15" x14ac:dyDescent="0.3">
      <c r="M936" s="22">
        <f t="shared" ca="1" si="32"/>
        <v>0.17266590046138797</v>
      </c>
      <c r="N936" s="22">
        <f t="shared" ca="1" si="33"/>
        <v>2</v>
      </c>
      <c r="O936" s="45">
        <v>932</v>
      </c>
    </row>
    <row r="937" spans="13:15" x14ac:dyDescent="0.3">
      <c r="M937" s="22">
        <f t="shared" ca="1" si="32"/>
        <v>0.17095312398451246</v>
      </c>
      <c r="N937" s="22">
        <f t="shared" ca="1" si="33"/>
        <v>2</v>
      </c>
      <c r="O937" s="45">
        <v>933</v>
      </c>
    </row>
    <row r="938" spans="13:15" x14ac:dyDescent="0.3">
      <c r="M938" s="22">
        <f t="shared" ca="1" si="32"/>
        <v>0.59335908391349557</v>
      </c>
      <c r="N938" s="22">
        <f t="shared" ca="1" si="33"/>
        <v>4</v>
      </c>
      <c r="O938" s="45">
        <v>934</v>
      </c>
    </row>
    <row r="939" spans="13:15" x14ac:dyDescent="0.3">
      <c r="M939" s="22">
        <f t="shared" ca="1" si="32"/>
        <v>0.63096362591575572</v>
      </c>
      <c r="N939" s="22">
        <f t="shared" ca="1" si="33"/>
        <v>5</v>
      </c>
      <c r="O939" s="45">
        <v>935</v>
      </c>
    </row>
    <row r="940" spans="13:15" x14ac:dyDescent="0.3">
      <c r="M940" s="22">
        <f t="shared" ca="1" si="32"/>
        <v>0.73996021389775979</v>
      </c>
      <c r="N940" s="22">
        <f t="shared" ca="1" si="33"/>
        <v>5</v>
      </c>
      <c r="O940" s="45">
        <v>936</v>
      </c>
    </row>
    <row r="941" spans="13:15" x14ac:dyDescent="0.3">
      <c r="M941" s="22">
        <f t="shared" ca="1" si="32"/>
        <v>0.11258373026151924</v>
      </c>
      <c r="N941" s="22">
        <f t="shared" ca="1" si="33"/>
        <v>2</v>
      </c>
      <c r="O941" s="45">
        <v>937</v>
      </c>
    </row>
    <row r="942" spans="13:15" x14ac:dyDescent="0.3">
      <c r="M942" s="22">
        <f t="shared" ca="1" si="32"/>
        <v>0.64592314927238159</v>
      </c>
      <c r="N942" s="22">
        <f t="shared" ca="1" si="33"/>
        <v>5</v>
      </c>
      <c r="O942" s="45">
        <v>938</v>
      </c>
    </row>
    <row r="943" spans="13:15" x14ac:dyDescent="0.3">
      <c r="M943" s="22">
        <f t="shared" ca="1" si="32"/>
        <v>0.41347219237290955</v>
      </c>
      <c r="N943" s="22">
        <f t="shared" ca="1" si="33"/>
        <v>4</v>
      </c>
      <c r="O943" s="45">
        <v>939</v>
      </c>
    </row>
    <row r="944" spans="13:15" x14ac:dyDescent="0.3">
      <c r="M944" s="22">
        <f t="shared" ca="1" si="32"/>
        <v>0.7409017183993285</v>
      </c>
      <c r="N944" s="22">
        <f t="shared" ca="1" si="33"/>
        <v>5</v>
      </c>
      <c r="O944" s="45">
        <v>940</v>
      </c>
    </row>
    <row r="945" spans="13:15" x14ac:dyDescent="0.3">
      <c r="M945" s="22">
        <f t="shared" ca="1" si="32"/>
        <v>0.98685390819349805</v>
      </c>
      <c r="N945" s="22">
        <f t="shared" ca="1" si="33"/>
        <v>8</v>
      </c>
      <c r="O945" s="45">
        <v>941</v>
      </c>
    </row>
    <row r="946" spans="13:15" x14ac:dyDescent="0.3">
      <c r="M946" s="22">
        <f t="shared" ca="1" si="32"/>
        <v>0.9170118615075572</v>
      </c>
      <c r="N946" s="22">
        <f t="shared" ca="1" si="33"/>
        <v>6</v>
      </c>
      <c r="O946" s="45">
        <v>942</v>
      </c>
    </row>
    <row r="947" spans="13:15" x14ac:dyDescent="0.3">
      <c r="M947" s="22">
        <f t="shared" ca="1" si="32"/>
        <v>0.95889885248679085</v>
      </c>
      <c r="N947" s="22">
        <f t="shared" ca="1" si="33"/>
        <v>7</v>
      </c>
      <c r="O947" s="45">
        <v>943</v>
      </c>
    </row>
    <row r="948" spans="13:15" x14ac:dyDescent="0.3">
      <c r="M948" s="22">
        <f t="shared" ca="1" si="32"/>
        <v>0.58521630259613566</v>
      </c>
      <c r="N948" s="22">
        <f t="shared" ca="1" si="33"/>
        <v>4</v>
      </c>
      <c r="O948" s="45">
        <v>944</v>
      </c>
    </row>
    <row r="949" spans="13:15" x14ac:dyDescent="0.3">
      <c r="M949" s="22">
        <f t="shared" ca="1" si="32"/>
        <v>0.43922711379174506</v>
      </c>
      <c r="N949" s="22">
        <f t="shared" ca="1" si="33"/>
        <v>4</v>
      </c>
      <c r="O949" s="45">
        <v>945</v>
      </c>
    </row>
    <row r="950" spans="13:15" x14ac:dyDescent="0.3">
      <c r="M950" s="22">
        <f t="shared" ca="1" si="32"/>
        <v>0.10171449262463705</v>
      </c>
      <c r="N950" s="22">
        <f t="shared" ca="1" si="33"/>
        <v>2</v>
      </c>
      <c r="O950" s="45">
        <v>946</v>
      </c>
    </row>
    <row r="951" spans="13:15" x14ac:dyDescent="0.3">
      <c r="M951" s="22">
        <f t="shared" ca="1" si="32"/>
        <v>0.19339910308018338</v>
      </c>
      <c r="N951" s="22">
        <f t="shared" ca="1" si="33"/>
        <v>3</v>
      </c>
      <c r="O951" s="45">
        <v>947</v>
      </c>
    </row>
    <row r="952" spans="13:15" x14ac:dyDescent="0.3">
      <c r="M952" s="22">
        <f t="shared" ca="1" si="32"/>
        <v>0.35735748829872849</v>
      </c>
      <c r="N952" s="22">
        <f t="shared" ca="1" si="33"/>
        <v>3</v>
      </c>
      <c r="O952" s="45">
        <v>948</v>
      </c>
    </row>
    <row r="953" spans="13:15" x14ac:dyDescent="0.3">
      <c r="M953" s="22">
        <f t="shared" ca="1" si="32"/>
        <v>0.20015026476487252</v>
      </c>
      <c r="N953" s="22">
        <f t="shared" ca="1" si="33"/>
        <v>3</v>
      </c>
      <c r="O953" s="45">
        <v>949</v>
      </c>
    </row>
    <row r="954" spans="13:15" x14ac:dyDescent="0.3">
      <c r="M954" s="22">
        <f t="shared" ca="1" si="32"/>
        <v>0.71300140340153706</v>
      </c>
      <c r="N954" s="22">
        <f t="shared" ca="1" si="33"/>
        <v>5</v>
      </c>
      <c r="O954" s="45">
        <v>950</v>
      </c>
    </row>
    <row r="955" spans="13:15" x14ac:dyDescent="0.3">
      <c r="M955" s="22">
        <f t="shared" ca="1" si="32"/>
        <v>0.8191368800355997</v>
      </c>
      <c r="N955" s="22">
        <f t="shared" ca="1" si="33"/>
        <v>6</v>
      </c>
      <c r="O955" s="45">
        <v>951</v>
      </c>
    </row>
    <row r="956" spans="13:15" x14ac:dyDescent="0.3">
      <c r="M956" s="22">
        <f t="shared" ca="1" si="32"/>
        <v>4.0291698565086742E-2</v>
      </c>
      <c r="N956" s="22">
        <f t="shared" ca="1" si="33"/>
        <v>1</v>
      </c>
      <c r="O956" s="45">
        <v>952</v>
      </c>
    </row>
    <row r="957" spans="13:15" x14ac:dyDescent="0.3">
      <c r="M957" s="22">
        <f t="shared" ca="1" si="32"/>
        <v>0.74336578828865352</v>
      </c>
      <c r="N957" s="22">
        <f t="shared" ca="1" si="33"/>
        <v>5</v>
      </c>
      <c r="O957" s="45">
        <v>953</v>
      </c>
    </row>
    <row r="958" spans="13:15" x14ac:dyDescent="0.3">
      <c r="M958" s="22">
        <f t="shared" ca="1" si="32"/>
        <v>0.32039379208959862</v>
      </c>
      <c r="N958" s="22">
        <f t="shared" ca="1" si="33"/>
        <v>3</v>
      </c>
      <c r="O958" s="45">
        <v>954</v>
      </c>
    </row>
    <row r="959" spans="13:15" x14ac:dyDescent="0.3">
      <c r="M959" s="22">
        <f t="shared" ca="1" si="32"/>
        <v>0.12468267128024668</v>
      </c>
      <c r="N959" s="22">
        <f t="shared" ca="1" si="33"/>
        <v>2</v>
      </c>
      <c r="O959" s="45">
        <v>955</v>
      </c>
    </row>
    <row r="960" spans="13:15" x14ac:dyDescent="0.3">
      <c r="M960" s="22">
        <f t="shared" ca="1" si="32"/>
        <v>0.52400879962891855</v>
      </c>
      <c r="N960" s="22">
        <f t="shared" ca="1" si="33"/>
        <v>4</v>
      </c>
      <c r="O960" s="45">
        <v>956</v>
      </c>
    </row>
    <row r="961" spans="13:15" x14ac:dyDescent="0.3">
      <c r="M961" s="22">
        <f t="shared" ca="1" si="32"/>
        <v>0.51782239962705934</v>
      </c>
      <c r="N961" s="22">
        <f t="shared" ca="1" si="33"/>
        <v>4</v>
      </c>
      <c r="O961" s="45">
        <v>957</v>
      </c>
    </row>
    <row r="962" spans="13:15" x14ac:dyDescent="0.3">
      <c r="M962" s="22">
        <f t="shared" ca="1" si="32"/>
        <v>0.84362789657108572</v>
      </c>
      <c r="N962" s="22">
        <f t="shared" ca="1" si="33"/>
        <v>6</v>
      </c>
      <c r="O962" s="45">
        <v>958</v>
      </c>
    </row>
    <row r="963" spans="13:15" x14ac:dyDescent="0.3">
      <c r="M963" s="22">
        <f t="shared" ca="1" si="32"/>
        <v>0.40407903140194357</v>
      </c>
      <c r="N963" s="22">
        <f t="shared" ca="1" si="33"/>
        <v>4</v>
      </c>
      <c r="O963" s="45">
        <v>959</v>
      </c>
    </row>
    <row r="964" spans="13:15" x14ac:dyDescent="0.3">
      <c r="M964" s="22">
        <f t="shared" ca="1" si="32"/>
        <v>0.39728845629154019</v>
      </c>
      <c r="N964" s="22">
        <f t="shared" ca="1" si="33"/>
        <v>4</v>
      </c>
      <c r="O964" s="45">
        <v>960</v>
      </c>
    </row>
    <row r="965" spans="13:15" x14ac:dyDescent="0.3">
      <c r="M965" s="22">
        <f t="shared" ca="1" si="32"/>
        <v>0.60318255942569143</v>
      </c>
      <c r="N965" s="22">
        <f t="shared" ca="1" si="33"/>
        <v>4</v>
      </c>
      <c r="O965" s="45">
        <v>961</v>
      </c>
    </row>
    <row r="966" spans="13:15" x14ac:dyDescent="0.3">
      <c r="M966" s="22">
        <f t="shared" ref="M966:M1004" ca="1" si="34">RAND()</f>
        <v>0.60619909367828517</v>
      </c>
      <c r="N966" s="22">
        <f t="shared" ref="N966:N1004" ca="1" si="35">IFERROR(VLOOKUP(M966,$P$5:$Q$25,2,1),0)</f>
        <v>4</v>
      </c>
      <c r="O966" s="45">
        <v>962</v>
      </c>
    </row>
    <row r="967" spans="13:15" x14ac:dyDescent="0.3">
      <c r="M967" s="22">
        <f t="shared" ca="1" si="34"/>
        <v>0.49160327525069025</v>
      </c>
      <c r="N967" s="22">
        <f t="shared" ca="1" si="35"/>
        <v>4</v>
      </c>
      <c r="O967" s="45">
        <v>963</v>
      </c>
    </row>
    <row r="968" spans="13:15" x14ac:dyDescent="0.3">
      <c r="M968" s="22">
        <f t="shared" ca="1" si="34"/>
        <v>0.92920066334451312</v>
      </c>
      <c r="N968" s="22">
        <f t="shared" ca="1" si="35"/>
        <v>7</v>
      </c>
      <c r="O968" s="45">
        <v>964</v>
      </c>
    </row>
    <row r="969" spans="13:15" x14ac:dyDescent="0.3">
      <c r="M969" s="22">
        <f t="shared" ca="1" si="34"/>
        <v>0.69327584314513624</v>
      </c>
      <c r="N969" s="22">
        <f t="shared" ca="1" si="35"/>
        <v>5</v>
      </c>
      <c r="O969" s="45">
        <v>965</v>
      </c>
    </row>
    <row r="970" spans="13:15" x14ac:dyDescent="0.3">
      <c r="M970" s="22">
        <f t="shared" ca="1" si="34"/>
        <v>0.12618512313393215</v>
      </c>
      <c r="N970" s="22">
        <f t="shared" ca="1" si="35"/>
        <v>2</v>
      </c>
      <c r="O970" s="45">
        <v>966</v>
      </c>
    </row>
    <row r="971" spans="13:15" x14ac:dyDescent="0.3">
      <c r="M971" s="22">
        <f t="shared" ca="1" si="34"/>
        <v>0.26240942209717688</v>
      </c>
      <c r="N971" s="22">
        <f t="shared" ca="1" si="35"/>
        <v>3</v>
      </c>
      <c r="O971" s="45">
        <v>967</v>
      </c>
    </row>
    <row r="972" spans="13:15" x14ac:dyDescent="0.3">
      <c r="M972" s="22">
        <f t="shared" ca="1" si="34"/>
        <v>0.50588173410351289</v>
      </c>
      <c r="N972" s="22">
        <f t="shared" ca="1" si="35"/>
        <v>4</v>
      </c>
      <c r="O972" s="45">
        <v>968</v>
      </c>
    </row>
    <row r="973" spans="13:15" x14ac:dyDescent="0.3">
      <c r="M973" s="22">
        <f t="shared" ca="1" si="34"/>
        <v>0.2627593570598199</v>
      </c>
      <c r="N973" s="22">
        <f t="shared" ca="1" si="35"/>
        <v>3</v>
      </c>
      <c r="O973" s="45">
        <v>969</v>
      </c>
    </row>
    <row r="974" spans="13:15" x14ac:dyDescent="0.3">
      <c r="M974" s="22">
        <f t="shared" ca="1" si="34"/>
        <v>0.27371069104500179</v>
      </c>
      <c r="N974" s="22">
        <f t="shared" ca="1" si="35"/>
        <v>3</v>
      </c>
      <c r="O974" s="45">
        <v>970</v>
      </c>
    </row>
    <row r="975" spans="13:15" x14ac:dyDescent="0.3">
      <c r="M975" s="22">
        <f t="shared" ca="1" si="34"/>
        <v>0.5993296174982643</v>
      </c>
      <c r="N975" s="22">
        <f t="shared" ca="1" si="35"/>
        <v>4</v>
      </c>
      <c r="O975" s="45">
        <v>971</v>
      </c>
    </row>
    <row r="976" spans="13:15" x14ac:dyDescent="0.3">
      <c r="M976" s="22">
        <f t="shared" ca="1" si="34"/>
        <v>0.53168251895376373</v>
      </c>
      <c r="N976" s="22">
        <f t="shared" ca="1" si="35"/>
        <v>4</v>
      </c>
      <c r="O976" s="45">
        <v>972</v>
      </c>
    </row>
    <row r="977" spans="13:15" x14ac:dyDescent="0.3">
      <c r="M977" s="22">
        <f t="shared" ca="1" si="34"/>
        <v>0.77337175219105692</v>
      </c>
      <c r="N977" s="22">
        <f t="shared" ca="1" si="35"/>
        <v>5</v>
      </c>
      <c r="O977" s="45">
        <v>973</v>
      </c>
    </row>
    <row r="978" spans="13:15" x14ac:dyDescent="0.3">
      <c r="M978" s="22">
        <f t="shared" ca="1" si="34"/>
        <v>0.35378418918558396</v>
      </c>
      <c r="N978" s="22">
        <f t="shared" ca="1" si="35"/>
        <v>3</v>
      </c>
      <c r="O978" s="45">
        <v>974</v>
      </c>
    </row>
    <row r="979" spans="13:15" x14ac:dyDescent="0.3">
      <c r="M979" s="22">
        <f t="shared" ca="1" si="34"/>
        <v>0.13064347721778879</v>
      </c>
      <c r="N979" s="22">
        <f t="shared" ca="1" si="35"/>
        <v>2</v>
      </c>
      <c r="O979" s="45">
        <v>975</v>
      </c>
    </row>
    <row r="980" spans="13:15" x14ac:dyDescent="0.3">
      <c r="M980" s="22">
        <f t="shared" ca="1" si="34"/>
        <v>0.8866002204880431</v>
      </c>
      <c r="N980" s="22">
        <f t="shared" ca="1" si="35"/>
        <v>6</v>
      </c>
      <c r="O980" s="45">
        <v>976</v>
      </c>
    </row>
    <row r="981" spans="13:15" x14ac:dyDescent="0.3">
      <c r="M981" s="22">
        <f t="shared" ca="1" si="34"/>
        <v>0.23967611744440609</v>
      </c>
      <c r="N981" s="22">
        <f t="shared" ca="1" si="35"/>
        <v>3</v>
      </c>
      <c r="O981" s="45">
        <v>977</v>
      </c>
    </row>
    <row r="982" spans="13:15" x14ac:dyDescent="0.3">
      <c r="M982" s="22">
        <f t="shared" ca="1" si="34"/>
        <v>0.39048628147657449</v>
      </c>
      <c r="N982" s="22">
        <f t="shared" ca="1" si="35"/>
        <v>3</v>
      </c>
      <c r="O982" s="45">
        <v>978</v>
      </c>
    </row>
    <row r="983" spans="13:15" x14ac:dyDescent="0.3">
      <c r="M983" s="22">
        <f t="shared" ca="1" si="34"/>
        <v>0.73874622472930551</v>
      </c>
      <c r="N983" s="22">
        <f t="shared" ca="1" si="35"/>
        <v>5</v>
      </c>
      <c r="O983" s="45">
        <v>979</v>
      </c>
    </row>
    <row r="984" spans="13:15" x14ac:dyDescent="0.3">
      <c r="M984" s="22">
        <f t="shared" ca="1" si="34"/>
        <v>0.65637027144945082</v>
      </c>
      <c r="N984" s="22">
        <f t="shared" ca="1" si="35"/>
        <v>5</v>
      </c>
      <c r="O984" s="45">
        <v>980</v>
      </c>
    </row>
    <row r="985" spans="13:15" x14ac:dyDescent="0.3">
      <c r="M985" s="22">
        <f t="shared" ca="1" si="34"/>
        <v>0.69722031525167694</v>
      </c>
      <c r="N985" s="22">
        <f t="shared" ca="1" si="35"/>
        <v>5</v>
      </c>
      <c r="O985" s="45">
        <v>981</v>
      </c>
    </row>
    <row r="986" spans="13:15" x14ac:dyDescent="0.3">
      <c r="M986" s="22">
        <f t="shared" ca="1" si="34"/>
        <v>0.35574968297915888</v>
      </c>
      <c r="N986" s="22">
        <f t="shared" ca="1" si="35"/>
        <v>3</v>
      </c>
      <c r="O986" s="45">
        <v>982</v>
      </c>
    </row>
    <row r="987" spans="13:15" x14ac:dyDescent="0.3">
      <c r="M987" s="22">
        <f t="shared" ca="1" si="34"/>
        <v>0.58520368025146652</v>
      </c>
      <c r="N987" s="22">
        <f t="shared" ca="1" si="35"/>
        <v>4</v>
      </c>
      <c r="O987" s="45">
        <v>983</v>
      </c>
    </row>
    <row r="988" spans="13:15" x14ac:dyDescent="0.3">
      <c r="M988" s="22">
        <f t="shared" ca="1" si="34"/>
        <v>0.57719138182144736</v>
      </c>
      <c r="N988" s="22">
        <f t="shared" ca="1" si="35"/>
        <v>4</v>
      </c>
      <c r="O988" s="45">
        <v>984</v>
      </c>
    </row>
    <row r="989" spans="13:15" x14ac:dyDescent="0.3">
      <c r="M989" s="22">
        <f t="shared" ca="1" si="34"/>
        <v>0.29978245942299775</v>
      </c>
      <c r="N989" s="22">
        <f t="shared" ca="1" si="35"/>
        <v>3</v>
      </c>
      <c r="O989" s="45">
        <v>985</v>
      </c>
    </row>
    <row r="990" spans="13:15" x14ac:dyDescent="0.3">
      <c r="M990" s="22">
        <f t="shared" ca="1" si="34"/>
        <v>0.62387732930460027</v>
      </c>
      <c r="N990" s="22">
        <f t="shared" ca="1" si="35"/>
        <v>4</v>
      </c>
      <c r="O990" s="45">
        <v>986</v>
      </c>
    </row>
    <row r="991" spans="13:15" x14ac:dyDescent="0.3">
      <c r="M991" s="22">
        <f t="shared" ca="1" si="34"/>
        <v>0.59435990845421494</v>
      </c>
      <c r="N991" s="22">
        <f t="shared" ca="1" si="35"/>
        <v>4</v>
      </c>
      <c r="O991" s="45">
        <v>987</v>
      </c>
    </row>
    <row r="992" spans="13:15" x14ac:dyDescent="0.3">
      <c r="M992" s="22">
        <f t="shared" ca="1" si="34"/>
        <v>0.55064289330040683</v>
      </c>
      <c r="N992" s="22">
        <f t="shared" ca="1" si="35"/>
        <v>4</v>
      </c>
      <c r="O992" s="45">
        <v>988</v>
      </c>
    </row>
    <row r="993" spans="13:15" x14ac:dyDescent="0.3">
      <c r="M993" s="22">
        <f t="shared" ca="1" si="34"/>
        <v>0.21910832228723598</v>
      </c>
      <c r="N993" s="22">
        <f t="shared" ca="1" si="35"/>
        <v>3</v>
      </c>
      <c r="O993" s="45">
        <v>989</v>
      </c>
    </row>
    <row r="994" spans="13:15" x14ac:dyDescent="0.3">
      <c r="M994" s="22">
        <f t="shared" ca="1" si="34"/>
        <v>0.1635819960820486</v>
      </c>
      <c r="N994" s="22">
        <f t="shared" ca="1" si="35"/>
        <v>2</v>
      </c>
      <c r="O994" s="45">
        <v>990</v>
      </c>
    </row>
    <row r="995" spans="13:15" x14ac:dyDescent="0.3">
      <c r="M995" s="22">
        <f t="shared" ca="1" si="34"/>
        <v>0.76298338456850123</v>
      </c>
      <c r="N995" s="22">
        <f t="shared" ca="1" si="35"/>
        <v>5</v>
      </c>
      <c r="O995" s="45">
        <v>991</v>
      </c>
    </row>
    <row r="996" spans="13:15" x14ac:dyDescent="0.3">
      <c r="M996" s="22">
        <f t="shared" ca="1" si="34"/>
        <v>0.82200275597601247</v>
      </c>
      <c r="N996" s="22">
        <f t="shared" ca="1" si="35"/>
        <v>6</v>
      </c>
      <c r="O996" s="45">
        <v>992</v>
      </c>
    </row>
    <row r="997" spans="13:15" x14ac:dyDescent="0.3">
      <c r="M997" s="22">
        <f t="shared" ca="1" si="34"/>
        <v>0.1075856403277321</v>
      </c>
      <c r="N997" s="22">
        <f t="shared" ca="1" si="35"/>
        <v>2</v>
      </c>
      <c r="O997" s="45">
        <v>993</v>
      </c>
    </row>
    <row r="998" spans="13:15" x14ac:dyDescent="0.3">
      <c r="M998" s="22">
        <f t="shared" ca="1" si="34"/>
        <v>0.23200434157440641</v>
      </c>
      <c r="N998" s="22">
        <f t="shared" ca="1" si="35"/>
        <v>3</v>
      </c>
      <c r="O998" s="45">
        <v>994</v>
      </c>
    </row>
    <row r="999" spans="13:15" x14ac:dyDescent="0.3">
      <c r="M999" s="22">
        <f t="shared" ca="1" si="34"/>
        <v>0.11619805317087872</v>
      </c>
      <c r="N999" s="22">
        <f t="shared" ca="1" si="35"/>
        <v>2</v>
      </c>
      <c r="O999" s="45">
        <v>995</v>
      </c>
    </row>
    <row r="1000" spans="13:15" x14ac:dyDescent="0.3">
      <c r="M1000" s="22">
        <f t="shared" ca="1" si="34"/>
        <v>0.13429953668928463</v>
      </c>
      <c r="N1000" s="22">
        <f t="shared" ca="1" si="35"/>
        <v>2</v>
      </c>
      <c r="O1000" s="45">
        <v>996</v>
      </c>
    </row>
    <row r="1001" spans="13:15" x14ac:dyDescent="0.3">
      <c r="M1001" s="22">
        <f t="shared" ca="1" si="34"/>
        <v>0.68102716285580434</v>
      </c>
      <c r="N1001" s="22">
        <f t="shared" ca="1" si="35"/>
        <v>5</v>
      </c>
      <c r="O1001" s="45">
        <v>997</v>
      </c>
    </row>
    <row r="1002" spans="13:15" x14ac:dyDescent="0.3">
      <c r="M1002" s="22">
        <f t="shared" ca="1" si="34"/>
        <v>0.82563813003892317</v>
      </c>
      <c r="N1002" s="22">
        <f t="shared" ca="1" si="35"/>
        <v>6</v>
      </c>
      <c r="O1002" s="45">
        <v>998</v>
      </c>
    </row>
    <row r="1003" spans="13:15" x14ac:dyDescent="0.3">
      <c r="M1003" s="22">
        <f t="shared" ca="1" si="34"/>
        <v>0.1887472404595808</v>
      </c>
      <c r="N1003" s="22">
        <f t="shared" ca="1" si="35"/>
        <v>3</v>
      </c>
      <c r="O1003" s="45">
        <v>999</v>
      </c>
    </row>
    <row r="1004" spans="13:15" x14ac:dyDescent="0.3">
      <c r="M1004" s="22">
        <f t="shared" ca="1" si="34"/>
        <v>0.86162386662876345</v>
      </c>
      <c r="N1004" s="22">
        <f t="shared" ca="1" si="35"/>
        <v>6</v>
      </c>
      <c r="O1004" s="45">
        <v>1000</v>
      </c>
    </row>
  </sheetData>
  <mergeCells count="2">
    <mergeCell ref="D1:G1"/>
    <mergeCell ref="A45:G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15F7-9D05-43FE-ACD6-C0225C2F4778}">
  <dimension ref="B1:AV1004"/>
  <sheetViews>
    <sheetView topLeftCell="A2" zoomScale="55" zoomScaleNormal="55" workbookViewId="0">
      <selection activeCell="E10" sqref="E10:I10"/>
    </sheetView>
  </sheetViews>
  <sheetFormatPr defaultColWidth="9.109375" defaultRowHeight="15.6" x14ac:dyDescent="0.3"/>
  <cols>
    <col min="1" max="1" width="9.109375" style="1"/>
    <col min="2" max="2" width="29.88671875" style="1" customWidth="1"/>
    <col min="3" max="3" width="17.5546875" style="1" customWidth="1"/>
    <col min="4" max="4" width="2" style="1" customWidth="1"/>
    <col min="5" max="5" width="52.33203125" style="1" bestFit="1" customWidth="1"/>
    <col min="6" max="6" width="16.6640625" style="1" bestFit="1" customWidth="1"/>
    <col min="7" max="7" width="14.88671875" style="1" bestFit="1" customWidth="1"/>
    <col min="8" max="8" width="17.33203125" style="1" bestFit="1" customWidth="1"/>
    <col min="9" max="9" width="25.44140625" style="1" bestFit="1" customWidth="1"/>
    <col min="10" max="10" width="2" style="1" customWidth="1"/>
    <col min="11" max="11" width="3.5546875" style="1" customWidth="1"/>
    <col min="12" max="12" width="17.6640625" style="1" bestFit="1" customWidth="1"/>
    <col min="13" max="42" width="7.33203125" style="2" customWidth="1"/>
    <col min="43" max="43" width="3.33203125" style="1" customWidth="1"/>
    <col min="44" max="44" width="32.44140625" style="1" bestFit="1" customWidth="1"/>
    <col min="45" max="45" width="29.33203125" style="1" customWidth="1"/>
    <col min="46" max="46" width="21.77734375" style="1" customWidth="1"/>
    <col min="47" max="47" width="23" style="1" customWidth="1"/>
    <col min="48" max="48" width="16.21875" style="1" customWidth="1"/>
    <col min="49" max="49" width="7.5546875" style="1" customWidth="1"/>
    <col min="50" max="50" width="11.77734375" style="1" customWidth="1"/>
    <col min="51" max="16384" width="9.109375" style="1"/>
  </cols>
  <sheetData>
    <row r="1" spans="2:48" x14ac:dyDescent="0.3">
      <c r="B1" s="87" t="s">
        <v>11</v>
      </c>
      <c r="C1" s="87"/>
      <c r="D1" s="87"/>
      <c r="E1" s="87"/>
    </row>
    <row r="2" spans="2:48" ht="16.2" thickBot="1" x14ac:dyDescent="0.35">
      <c r="M2" s="1"/>
    </row>
    <row r="3" spans="2:48" s="3" customFormat="1" x14ac:dyDescent="0.3">
      <c r="B3" s="3" t="s">
        <v>16</v>
      </c>
      <c r="E3" s="3" t="s">
        <v>17</v>
      </c>
      <c r="M3" s="44" t="s">
        <v>37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1"/>
      <c r="AR3" s="1"/>
      <c r="AS3" s="1"/>
      <c r="AT3" s="77" t="s">
        <v>106</v>
      </c>
      <c r="AU3" s="78"/>
      <c r="AV3" s="79"/>
    </row>
    <row r="4" spans="2:48" ht="16.2" thickBot="1" x14ac:dyDescent="0.35">
      <c r="B4" s="5" t="s">
        <v>12</v>
      </c>
      <c r="E4" s="6" t="s">
        <v>6</v>
      </c>
      <c r="F4" s="5" t="s">
        <v>10</v>
      </c>
      <c r="M4" s="5" t="s">
        <v>38</v>
      </c>
      <c r="N4" s="5" t="s">
        <v>39</v>
      </c>
      <c r="O4" s="5" t="s">
        <v>40</v>
      </c>
      <c r="P4" s="5" t="s">
        <v>41</v>
      </c>
      <c r="Q4" s="5" t="s">
        <v>42</v>
      </c>
      <c r="R4" s="5" t="s">
        <v>43</v>
      </c>
      <c r="S4" s="5" t="s">
        <v>44</v>
      </c>
      <c r="T4" s="5" t="s">
        <v>45</v>
      </c>
      <c r="U4" s="5" t="s">
        <v>46</v>
      </c>
      <c r="V4" s="5" t="s">
        <v>47</v>
      </c>
      <c r="W4" s="5" t="s">
        <v>48</v>
      </c>
      <c r="X4" s="5" t="s">
        <v>49</v>
      </c>
      <c r="Y4" s="5" t="s">
        <v>50</v>
      </c>
      <c r="Z4" s="5" t="s">
        <v>51</v>
      </c>
      <c r="AA4" s="5" t="s">
        <v>52</v>
      </c>
      <c r="AB4" s="5" t="s">
        <v>53</v>
      </c>
      <c r="AC4" s="5" t="s">
        <v>54</v>
      </c>
      <c r="AD4" s="5" t="s">
        <v>55</v>
      </c>
      <c r="AE4" s="5" t="s">
        <v>56</v>
      </c>
      <c r="AF4" s="5" t="s">
        <v>57</v>
      </c>
      <c r="AG4" s="5" t="s">
        <v>58</v>
      </c>
      <c r="AH4" s="5" t="s">
        <v>59</v>
      </c>
      <c r="AI4" s="5" t="s">
        <v>60</v>
      </c>
      <c r="AJ4" s="5" t="s">
        <v>61</v>
      </c>
      <c r="AK4" s="5" t="s">
        <v>62</v>
      </c>
      <c r="AL4" s="5" t="s">
        <v>63</v>
      </c>
      <c r="AM4" s="5" t="s">
        <v>64</v>
      </c>
      <c r="AN4" s="5" t="s">
        <v>65</v>
      </c>
      <c r="AO4" s="5" t="s">
        <v>66</v>
      </c>
      <c r="AP4" s="5" t="s">
        <v>67</v>
      </c>
      <c r="AT4" s="80"/>
      <c r="AU4" s="81"/>
      <c r="AV4" s="82"/>
    </row>
    <row r="5" spans="2:48" x14ac:dyDescent="0.3">
      <c r="B5" s="7">
        <v>142</v>
      </c>
      <c r="E5" s="8" t="s">
        <v>23</v>
      </c>
      <c r="F5" s="7">
        <f>AVERAGE(B5:B1004)</f>
        <v>149.077</v>
      </c>
      <c r="L5" s="1">
        <v>1</v>
      </c>
      <c r="M5">
        <v>131</v>
      </c>
      <c r="N5">
        <v>157</v>
      </c>
      <c r="O5">
        <v>144</v>
      </c>
      <c r="P5">
        <v>150</v>
      </c>
      <c r="Q5">
        <v>146</v>
      </c>
      <c r="R5">
        <v>129</v>
      </c>
      <c r="S5">
        <v>166</v>
      </c>
      <c r="T5">
        <v>118</v>
      </c>
      <c r="U5">
        <v>151</v>
      </c>
      <c r="V5">
        <v>145</v>
      </c>
      <c r="W5">
        <v>163</v>
      </c>
      <c r="X5">
        <v>184</v>
      </c>
      <c r="Y5">
        <v>165</v>
      </c>
      <c r="Z5">
        <v>137</v>
      </c>
      <c r="AA5">
        <v>163</v>
      </c>
      <c r="AB5">
        <v>138</v>
      </c>
      <c r="AC5">
        <v>125</v>
      </c>
      <c r="AD5">
        <v>143</v>
      </c>
      <c r="AE5">
        <v>149</v>
      </c>
      <c r="AF5">
        <v>120</v>
      </c>
      <c r="AG5">
        <v>164</v>
      </c>
      <c r="AH5">
        <v>161</v>
      </c>
      <c r="AI5">
        <v>142</v>
      </c>
      <c r="AJ5">
        <v>140</v>
      </c>
      <c r="AK5">
        <v>155</v>
      </c>
      <c r="AL5">
        <v>136</v>
      </c>
      <c r="AM5">
        <v>142</v>
      </c>
      <c r="AN5">
        <v>170</v>
      </c>
      <c r="AO5">
        <v>148</v>
      </c>
      <c r="AP5">
        <v>156</v>
      </c>
    </row>
    <row r="6" spans="2:48" x14ac:dyDescent="0.3">
      <c r="B6" s="7">
        <v>155</v>
      </c>
      <c r="E6" s="10" t="s">
        <v>35</v>
      </c>
      <c r="F6" s="9">
        <f>_xlfn.VAR.P(B5:B1004)</f>
        <v>191.66107099999991</v>
      </c>
      <c r="L6" s="1">
        <v>2</v>
      </c>
      <c r="M6">
        <v>123</v>
      </c>
      <c r="N6">
        <v>145</v>
      </c>
      <c r="O6">
        <v>164</v>
      </c>
      <c r="P6">
        <v>178</v>
      </c>
      <c r="Q6">
        <v>162</v>
      </c>
      <c r="R6">
        <v>151</v>
      </c>
      <c r="S6">
        <v>126</v>
      </c>
      <c r="T6">
        <v>148</v>
      </c>
      <c r="U6">
        <v>153</v>
      </c>
      <c r="V6">
        <v>146</v>
      </c>
      <c r="W6">
        <v>139</v>
      </c>
      <c r="X6">
        <v>131</v>
      </c>
      <c r="Y6">
        <v>157</v>
      </c>
      <c r="Z6">
        <v>162</v>
      </c>
      <c r="AA6">
        <v>142</v>
      </c>
      <c r="AB6">
        <v>147</v>
      </c>
      <c r="AC6">
        <v>141</v>
      </c>
      <c r="AD6">
        <v>178</v>
      </c>
      <c r="AE6">
        <v>146</v>
      </c>
      <c r="AF6">
        <v>144</v>
      </c>
      <c r="AG6">
        <v>138</v>
      </c>
      <c r="AH6">
        <v>161</v>
      </c>
      <c r="AI6">
        <v>168</v>
      </c>
      <c r="AJ6">
        <v>172</v>
      </c>
      <c r="AK6">
        <v>139</v>
      </c>
      <c r="AL6">
        <v>148</v>
      </c>
      <c r="AM6">
        <v>157</v>
      </c>
      <c r="AN6">
        <v>164</v>
      </c>
      <c r="AO6">
        <v>161</v>
      </c>
      <c r="AP6">
        <v>144</v>
      </c>
    </row>
    <row r="7" spans="2:48" x14ac:dyDescent="0.3">
      <c r="B7" s="7">
        <v>142</v>
      </c>
      <c r="E7" s="8" t="s">
        <v>36</v>
      </c>
      <c r="F7" s="7">
        <f>SQRT(F6)</f>
        <v>13.844171011656853</v>
      </c>
      <c r="L7" s="1">
        <v>3</v>
      </c>
      <c r="M7">
        <v>158</v>
      </c>
      <c r="N7">
        <v>141</v>
      </c>
      <c r="O7">
        <v>158</v>
      </c>
      <c r="P7">
        <v>148</v>
      </c>
      <c r="Q7">
        <v>157</v>
      </c>
      <c r="R7">
        <v>151</v>
      </c>
      <c r="S7">
        <v>141</v>
      </c>
      <c r="T7">
        <v>131</v>
      </c>
      <c r="U7">
        <v>149</v>
      </c>
      <c r="V7">
        <v>135</v>
      </c>
      <c r="W7">
        <v>168</v>
      </c>
      <c r="X7">
        <v>166</v>
      </c>
      <c r="Y7">
        <v>136</v>
      </c>
      <c r="Z7">
        <v>166</v>
      </c>
      <c r="AA7">
        <v>144</v>
      </c>
      <c r="AB7">
        <v>158</v>
      </c>
      <c r="AC7">
        <v>185</v>
      </c>
      <c r="AD7">
        <v>166</v>
      </c>
      <c r="AE7">
        <v>158</v>
      </c>
      <c r="AF7">
        <v>159</v>
      </c>
      <c r="AG7">
        <v>145</v>
      </c>
      <c r="AH7">
        <v>157</v>
      </c>
      <c r="AI7">
        <v>140</v>
      </c>
      <c r="AJ7">
        <v>142</v>
      </c>
      <c r="AK7">
        <v>123</v>
      </c>
      <c r="AL7">
        <v>144</v>
      </c>
      <c r="AM7">
        <v>120</v>
      </c>
      <c r="AN7">
        <v>141</v>
      </c>
      <c r="AO7">
        <v>155</v>
      </c>
      <c r="AP7">
        <v>144</v>
      </c>
      <c r="AT7" s="91" t="s">
        <v>106</v>
      </c>
      <c r="AU7" s="92"/>
      <c r="AV7" s="93"/>
    </row>
    <row r="8" spans="2:48" ht="16.2" thickBot="1" x14ac:dyDescent="0.35">
      <c r="B8" s="7">
        <v>142</v>
      </c>
      <c r="E8" s="43"/>
      <c r="L8" s="1">
        <v>4</v>
      </c>
      <c r="M8">
        <v>141</v>
      </c>
      <c r="N8">
        <v>140</v>
      </c>
      <c r="O8">
        <v>145</v>
      </c>
      <c r="P8">
        <v>157</v>
      </c>
      <c r="Q8">
        <v>159</v>
      </c>
      <c r="R8">
        <v>148</v>
      </c>
      <c r="S8">
        <v>126</v>
      </c>
      <c r="T8">
        <v>140</v>
      </c>
      <c r="U8">
        <v>154</v>
      </c>
      <c r="V8">
        <v>154</v>
      </c>
      <c r="W8">
        <v>125</v>
      </c>
      <c r="X8">
        <v>150</v>
      </c>
      <c r="Y8">
        <v>141</v>
      </c>
      <c r="Z8">
        <v>145</v>
      </c>
      <c r="AA8">
        <v>125</v>
      </c>
      <c r="AB8">
        <v>140</v>
      </c>
      <c r="AC8">
        <v>126</v>
      </c>
      <c r="AD8">
        <v>164</v>
      </c>
      <c r="AE8">
        <v>138</v>
      </c>
      <c r="AF8">
        <v>147</v>
      </c>
      <c r="AG8">
        <v>155</v>
      </c>
      <c r="AH8">
        <v>153</v>
      </c>
      <c r="AI8">
        <v>138</v>
      </c>
      <c r="AJ8">
        <v>153</v>
      </c>
      <c r="AK8">
        <v>145</v>
      </c>
      <c r="AL8">
        <v>125</v>
      </c>
      <c r="AM8">
        <v>158</v>
      </c>
      <c r="AN8">
        <v>143</v>
      </c>
      <c r="AO8">
        <v>149</v>
      </c>
      <c r="AP8">
        <v>160</v>
      </c>
      <c r="AT8" s="65" t="s">
        <v>6</v>
      </c>
      <c r="AU8" s="75" t="s">
        <v>103</v>
      </c>
      <c r="AV8" s="76" t="s">
        <v>71</v>
      </c>
    </row>
    <row r="9" spans="2:48" x14ac:dyDescent="0.3">
      <c r="B9" s="7">
        <v>151</v>
      </c>
      <c r="D9" s="31"/>
      <c r="E9" s="35"/>
      <c r="F9" s="32"/>
      <c r="G9" s="32"/>
      <c r="H9" s="32"/>
      <c r="I9" s="32"/>
      <c r="J9" s="33"/>
      <c r="L9" s="1">
        <v>5</v>
      </c>
      <c r="M9">
        <v>156</v>
      </c>
      <c r="N9">
        <v>145</v>
      </c>
      <c r="O9">
        <v>150</v>
      </c>
      <c r="P9">
        <v>152</v>
      </c>
      <c r="Q9">
        <v>155</v>
      </c>
      <c r="R9">
        <v>148</v>
      </c>
      <c r="S9">
        <v>159</v>
      </c>
      <c r="T9">
        <v>140</v>
      </c>
      <c r="U9">
        <v>185</v>
      </c>
      <c r="V9">
        <v>152</v>
      </c>
      <c r="W9">
        <v>168</v>
      </c>
      <c r="X9">
        <v>159</v>
      </c>
      <c r="Y9">
        <v>153</v>
      </c>
      <c r="Z9">
        <v>175</v>
      </c>
      <c r="AA9">
        <v>178</v>
      </c>
      <c r="AB9">
        <v>155</v>
      </c>
      <c r="AC9">
        <v>153</v>
      </c>
      <c r="AD9">
        <v>143</v>
      </c>
      <c r="AE9">
        <v>136</v>
      </c>
      <c r="AF9">
        <v>148</v>
      </c>
      <c r="AG9">
        <v>156</v>
      </c>
      <c r="AH9">
        <v>159</v>
      </c>
      <c r="AI9">
        <v>134</v>
      </c>
      <c r="AJ9">
        <v>135</v>
      </c>
      <c r="AK9">
        <v>162</v>
      </c>
      <c r="AL9">
        <v>171</v>
      </c>
      <c r="AM9">
        <v>174</v>
      </c>
      <c r="AN9">
        <v>138</v>
      </c>
      <c r="AO9">
        <v>125</v>
      </c>
      <c r="AP9">
        <v>163</v>
      </c>
      <c r="AT9" s="65" t="s">
        <v>23</v>
      </c>
      <c r="AU9" s="65">
        <v>149.077</v>
      </c>
      <c r="AV9" s="7">
        <v>149.66083333333333</v>
      </c>
    </row>
    <row r="10" spans="2:48" x14ac:dyDescent="0.3">
      <c r="B10" s="7">
        <v>151</v>
      </c>
      <c r="D10" s="34"/>
      <c r="E10" s="88" t="s">
        <v>72</v>
      </c>
      <c r="F10" s="89"/>
      <c r="G10" s="89"/>
      <c r="H10" s="89"/>
      <c r="I10" s="90"/>
      <c r="J10" s="37"/>
      <c r="L10" s="1">
        <v>6</v>
      </c>
      <c r="M10">
        <v>168</v>
      </c>
      <c r="N10">
        <v>123</v>
      </c>
      <c r="O10">
        <v>168</v>
      </c>
      <c r="P10">
        <v>153</v>
      </c>
      <c r="Q10">
        <v>152</v>
      </c>
      <c r="R10">
        <v>142</v>
      </c>
      <c r="S10">
        <v>143</v>
      </c>
      <c r="T10">
        <v>159</v>
      </c>
      <c r="U10">
        <v>149</v>
      </c>
      <c r="V10">
        <v>128</v>
      </c>
      <c r="W10">
        <v>140</v>
      </c>
      <c r="X10">
        <v>151</v>
      </c>
      <c r="Y10">
        <v>131</v>
      </c>
      <c r="Z10">
        <v>137</v>
      </c>
      <c r="AA10">
        <v>139</v>
      </c>
      <c r="AB10">
        <v>161</v>
      </c>
      <c r="AC10">
        <v>150</v>
      </c>
      <c r="AD10">
        <v>148</v>
      </c>
      <c r="AE10">
        <v>175</v>
      </c>
      <c r="AF10">
        <v>138</v>
      </c>
      <c r="AG10">
        <v>150</v>
      </c>
      <c r="AH10">
        <v>144</v>
      </c>
      <c r="AI10">
        <v>148</v>
      </c>
      <c r="AJ10">
        <v>143</v>
      </c>
      <c r="AK10">
        <v>156</v>
      </c>
      <c r="AL10">
        <v>158</v>
      </c>
      <c r="AM10">
        <v>174</v>
      </c>
      <c r="AN10">
        <v>137</v>
      </c>
      <c r="AO10">
        <v>135</v>
      </c>
      <c r="AP10">
        <v>144</v>
      </c>
      <c r="AT10" s="65" t="s">
        <v>35</v>
      </c>
      <c r="AU10" s="65">
        <v>191.66107099999991</v>
      </c>
      <c r="AV10" s="7">
        <v>189.66314102564098</v>
      </c>
    </row>
    <row r="11" spans="2:48" x14ac:dyDescent="0.3">
      <c r="B11" s="7">
        <v>158</v>
      </c>
      <c r="D11" s="34"/>
      <c r="E11" s="42"/>
      <c r="F11" s="36"/>
      <c r="G11" s="36"/>
      <c r="H11" s="36"/>
      <c r="I11" s="36"/>
      <c r="J11" s="37"/>
      <c r="L11" s="1">
        <v>7</v>
      </c>
      <c r="M11">
        <v>141</v>
      </c>
      <c r="N11">
        <v>145</v>
      </c>
      <c r="O11">
        <v>164</v>
      </c>
      <c r="P11">
        <v>161</v>
      </c>
      <c r="Q11">
        <v>149</v>
      </c>
      <c r="R11">
        <v>144</v>
      </c>
      <c r="S11">
        <v>148</v>
      </c>
      <c r="T11">
        <v>138</v>
      </c>
      <c r="U11">
        <v>156</v>
      </c>
      <c r="V11">
        <v>148</v>
      </c>
      <c r="W11">
        <v>159</v>
      </c>
      <c r="X11">
        <v>134</v>
      </c>
      <c r="Y11">
        <v>139</v>
      </c>
      <c r="Z11">
        <v>141</v>
      </c>
      <c r="AA11">
        <v>153</v>
      </c>
      <c r="AB11">
        <v>128</v>
      </c>
      <c r="AC11">
        <v>160</v>
      </c>
      <c r="AD11">
        <v>154</v>
      </c>
      <c r="AE11">
        <v>160</v>
      </c>
      <c r="AF11">
        <v>150</v>
      </c>
      <c r="AG11">
        <v>146</v>
      </c>
      <c r="AH11">
        <v>150</v>
      </c>
      <c r="AI11">
        <v>167</v>
      </c>
      <c r="AJ11">
        <v>169</v>
      </c>
      <c r="AK11">
        <v>153</v>
      </c>
      <c r="AL11">
        <v>143</v>
      </c>
      <c r="AM11">
        <v>135</v>
      </c>
      <c r="AN11">
        <v>152</v>
      </c>
      <c r="AO11">
        <v>157</v>
      </c>
      <c r="AP11">
        <v>151</v>
      </c>
      <c r="AT11" s="65" t="s">
        <v>36</v>
      </c>
      <c r="AU11" s="65">
        <v>13.844171011656853</v>
      </c>
      <c r="AV11" s="7">
        <v>13.693214466198549</v>
      </c>
    </row>
    <row r="12" spans="2:48" x14ac:dyDescent="0.3">
      <c r="B12" s="7">
        <v>131</v>
      </c>
      <c r="D12" s="34"/>
      <c r="E12" s="36"/>
      <c r="F12" s="36"/>
      <c r="G12" s="36"/>
      <c r="H12" s="36"/>
      <c r="I12" s="36"/>
      <c r="J12" s="37"/>
      <c r="L12" s="1">
        <v>8</v>
      </c>
      <c r="M12">
        <v>157</v>
      </c>
      <c r="N12">
        <v>132</v>
      </c>
      <c r="O12">
        <v>157</v>
      </c>
      <c r="P12">
        <v>135</v>
      </c>
      <c r="Q12">
        <v>183</v>
      </c>
      <c r="R12">
        <v>139</v>
      </c>
      <c r="S12">
        <v>148</v>
      </c>
      <c r="T12">
        <v>133</v>
      </c>
      <c r="U12">
        <v>161</v>
      </c>
      <c r="V12">
        <v>150</v>
      </c>
      <c r="W12">
        <v>140</v>
      </c>
      <c r="X12">
        <v>166</v>
      </c>
      <c r="Y12">
        <v>140</v>
      </c>
      <c r="Z12">
        <v>158</v>
      </c>
      <c r="AA12">
        <v>143</v>
      </c>
      <c r="AB12">
        <v>148</v>
      </c>
      <c r="AC12">
        <v>134</v>
      </c>
      <c r="AD12">
        <v>155</v>
      </c>
      <c r="AE12">
        <v>148</v>
      </c>
      <c r="AF12">
        <v>140</v>
      </c>
      <c r="AG12">
        <v>126</v>
      </c>
      <c r="AH12">
        <v>141</v>
      </c>
      <c r="AI12">
        <v>139</v>
      </c>
      <c r="AJ12">
        <v>136</v>
      </c>
      <c r="AK12">
        <v>151</v>
      </c>
      <c r="AL12">
        <v>165</v>
      </c>
      <c r="AM12">
        <v>144</v>
      </c>
      <c r="AN12">
        <v>157</v>
      </c>
      <c r="AO12">
        <v>143</v>
      </c>
      <c r="AP12">
        <v>149</v>
      </c>
    </row>
    <row r="13" spans="2:48" x14ac:dyDescent="0.3">
      <c r="B13" s="7">
        <v>143</v>
      </c>
      <c r="D13" s="34"/>
      <c r="E13" s="36"/>
      <c r="F13" s="36"/>
      <c r="G13" s="36"/>
      <c r="H13" s="36"/>
      <c r="I13" s="36"/>
      <c r="J13" s="37"/>
      <c r="L13" s="1">
        <v>9</v>
      </c>
      <c r="M13">
        <v>143</v>
      </c>
      <c r="N13">
        <v>136</v>
      </c>
      <c r="O13">
        <v>148</v>
      </c>
      <c r="P13">
        <v>136</v>
      </c>
      <c r="Q13">
        <v>178</v>
      </c>
      <c r="R13">
        <v>181</v>
      </c>
      <c r="S13">
        <v>106</v>
      </c>
      <c r="T13">
        <v>151</v>
      </c>
      <c r="U13">
        <v>149</v>
      </c>
      <c r="V13">
        <v>168</v>
      </c>
      <c r="W13">
        <v>145</v>
      </c>
      <c r="X13">
        <v>146</v>
      </c>
      <c r="Y13">
        <v>129</v>
      </c>
      <c r="Z13">
        <v>156</v>
      </c>
      <c r="AA13">
        <v>131</v>
      </c>
      <c r="AB13">
        <v>143</v>
      </c>
      <c r="AC13">
        <v>167</v>
      </c>
      <c r="AD13">
        <v>173</v>
      </c>
      <c r="AE13">
        <v>148</v>
      </c>
      <c r="AF13">
        <v>143</v>
      </c>
      <c r="AG13">
        <v>144</v>
      </c>
      <c r="AH13">
        <v>137</v>
      </c>
      <c r="AI13">
        <v>149</v>
      </c>
      <c r="AJ13">
        <v>139</v>
      </c>
      <c r="AK13">
        <v>135</v>
      </c>
      <c r="AL13">
        <v>172</v>
      </c>
      <c r="AM13">
        <v>141</v>
      </c>
      <c r="AN13">
        <v>145</v>
      </c>
      <c r="AO13">
        <v>167</v>
      </c>
      <c r="AP13">
        <v>162</v>
      </c>
    </row>
    <row r="14" spans="2:48" x14ac:dyDescent="0.3">
      <c r="B14" s="7">
        <v>152</v>
      </c>
      <c r="D14" s="34"/>
      <c r="E14" s="36"/>
      <c r="F14" s="36"/>
      <c r="G14" s="36"/>
      <c r="H14" s="36"/>
      <c r="I14" s="36"/>
      <c r="J14" s="37"/>
      <c r="L14" s="1">
        <v>10</v>
      </c>
      <c r="M14">
        <v>159</v>
      </c>
      <c r="N14">
        <v>171</v>
      </c>
      <c r="O14">
        <v>135</v>
      </c>
      <c r="P14">
        <v>154</v>
      </c>
      <c r="Q14">
        <v>152</v>
      </c>
      <c r="R14">
        <v>122</v>
      </c>
      <c r="S14">
        <v>150</v>
      </c>
      <c r="T14">
        <v>157</v>
      </c>
      <c r="U14">
        <v>142</v>
      </c>
      <c r="V14">
        <v>161</v>
      </c>
      <c r="W14">
        <v>138</v>
      </c>
      <c r="X14">
        <v>158</v>
      </c>
      <c r="Y14">
        <v>164</v>
      </c>
      <c r="Z14">
        <v>142</v>
      </c>
      <c r="AA14">
        <v>144</v>
      </c>
      <c r="AB14">
        <v>168</v>
      </c>
      <c r="AC14">
        <v>169</v>
      </c>
      <c r="AD14">
        <v>157</v>
      </c>
      <c r="AE14">
        <v>149</v>
      </c>
      <c r="AF14">
        <v>141</v>
      </c>
      <c r="AG14">
        <v>169</v>
      </c>
      <c r="AH14">
        <v>146</v>
      </c>
      <c r="AI14">
        <v>157</v>
      </c>
      <c r="AJ14">
        <v>151</v>
      </c>
      <c r="AK14">
        <v>168</v>
      </c>
      <c r="AL14">
        <v>131</v>
      </c>
      <c r="AM14">
        <v>146</v>
      </c>
      <c r="AN14">
        <v>150</v>
      </c>
      <c r="AO14">
        <v>161</v>
      </c>
      <c r="AP14">
        <v>151</v>
      </c>
    </row>
    <row r="15" spans="2:48" x14ac:dyDescent="0.3">
      <c r="B15" s="7">
        <v>120</v>
      </c>
      <c r="D15" s="34"/>
      <c r="E15" s="36"/>
      <c r="F15" s="36"/>
      <c r="G15" s="36"/>
      <c r="H15" s="36"/>
      <c r="I15" s="36"/>
      <c r="J15" s="37"/>
      <c r="L15" s="1">
        <v>11</v>
      </c>
      <c r="M15">
        <v>142</v>
      </c>
      <c r="N15">
        <v>143</v>
      </c>
      <c r="O15">
        <v>163</v>
      </c>
      <c r="P15">
        <v>157</v>
      </c>
      <c r="Q15">
        <v>158</v>
      </c>
      <c r="R15">
        <v>142</v>
      </c>
      <c r="S15">
        <v>152</v>
      </c>
      <c r="T15">
        <v>185</v>
      </c>
      <c r="U15">
        <v>152</v>
      </c>
      <c r="V15">
        <v>145</v>
      </c>
      <c r="W15">
        <v>143</v>
      </c>
      <c r="X15">
        <v>139</v>
      </c>
      <c r="Y15">
        <v>173</v>
      </c>
      <c r="Z15">
        <v>154</v>
      </c>
      <c r="AA15">
        <v>148</v>
      </c>
      <c r="AB15">
        <v>165</v>
      </c>
      <c r="AC15">
        <v>157</v>
      </c>
      <c r="AD15">
        <v>159</v>
      </c>
      <c r="AE15">
        <v>174</v>
      </c>
      <c r="AF15">
        <v>139</v>
      </c>
      <c r="AG15">
        <v>153</v>
      </c>
      <c r="AH15">
        <v>138</v>
      </c>
      <c r="AI15">
        <v>155</v>
      </c>
      <c r="AJ15">
        <v>159</v>
      </c>
      <c r="AK15">
        <v>144</v>
      </c>
      <c r="AL15">
        <v>120</v>
      </c>
      <c r="AM15">
        <v>148</v>
      </c>
      <c r="AN15">
        <v>146</v>
      </c>
      <c r="AO15">
        <v>145</v>
      </c>
      <c r="AP15">
        <v>144</v>
      </c>
    </row>
    <row r="16" spans="2:48" x14ac:dyDescent="0.3">
      <c r="B16" s="7">
        <v>173</v>
      </c>
      <c r="D16" s="34"/>
      <c r="E16" s="36"/>
      <c r="F16" s="36"/>
      <c r="G16" s="36"/>
      <c r="H16" s="36"/>
      <c r="I16" s="36"/>
      <c r="J16" s="37"/>
      <c r="L16" s="1">
        <v>12</v>
      </c>
      <c r="M16">
        <v>153</v>
      </c>
      <c r="N16">
        <v>147</v>
      </c>
      <c r="O16">
        <v>139</v>
      </c>
      <c r="P16">
        <v>153</v>
      </c>
      <c r="Q16">
        <v>163</v>
      </c>
      <c r="R16">
        <v>159</v>
      </c>
      <c r="S16">
        <v>140</v>
      </c>
      <c r="T16">
        <v>127</v>
      </c>
      <c r="U16">
        <v>148</v>
      </c>
      <c r="V16">
        <v>116</v>
      </c>
      <c r="W16">
        <v>164</v>
      </c>
      <c r="X16">
        <v>173</v>
      </c>
      <c r="Y16">
        <v>160</v>
      </c>
      <c r="Z16">
        <v>154</v>
      </c>
      <c r="AA16">
        <v>142</v>
      </c>
      <c r="AB16">
        <v>154</v>
      </c>
      <c r="AC16">
        <v>168</v>
      </c>
      <c r="AD16">
        <v>123</v>
      </c>
      <c r="AE16">
        <v>123</v>
      </c>
      <c r="AF16">
        <v>156</v>
      </c>
      <c r="AG16">
        <v>138</v>
      </c>
      <c r="AH16">
        <v>127</v>
      </c>
      <c r="AI16">
        <v>123</v>
      </c>
      <c r="AJ16">
        <v>139</v>
      </c>
      <c r="AK16">
        <v>147</v>
      </c>
      <c r="AL16">
        <v>152</v>
      </c>
      <c r="AM16">
        <v>141</v>
      </c>
      <c r="AN16">
        <v>157</v>
      </c>
      <c r="AO16">
        <v>165</v>
      </c>
      <c r="AP16">
        <v>128</v>
      </c>
    </row>
    <row r="17" spans="2:42" x14ac:dyDescent="0.3">
      <c r="B17" s="7">
        <v>168</v>
      </c>
      <c r="D17" s="34"/>
      <c r="E17" s="36"/>
      <c r="F17" s="36"/>
      <c r="G17" s="36"/>
      <c r="H17" s="36"/>
      <c r="I17" s="36"/>
      <c r="J17" s="37"/>
      <c r="L17" s="1">
        <v>13</v>
      </c>
      <c r="M17">
        <v>138</v>
      </c>
      <c r="N17">
        <v>167</v>
      </c>
      <c r="O17">
        <v>149</v>
      </c>
      <c r="P17">
        <v>141</v>
      </c>
      <c r="Q17">
        <v>155</v>
      </c>
      <c r="R17">
        <v>159</v>
      </c>
      <c r="S17">
        <v>153</v>
      </c>
      <c r="T17">
        <v>112</v>
      </c>
      <c r="U17">
        <v>174</v>
      </c>
      <c r="V17">
        <v>130</v>
      </c>
      <c r="W17">
        <v>149</v>
      </c>
      <c r="X17">
        <v>139</v>
      </c>
      <c r="Y17">
        <v>124</v>
      </c>
      <c r="Z17">
        <v>138</v>
      </c>
      <c r="AA17">
        <v>159</v>
      </c>
      <c r="AB17">
        <v>132</v>
      </c>
      <c r="AC17">
        <v>148</v>
      </c>
      <c r="AD17">
        <v>127</v>
      </c>
      <c r="AE17">
        <v>131</v>
      </c>
      <c r="AF17">
        <v>137</v>
      </c>
      <c r="AG17">
        <v>152</v>
      </c>
      <c r="AH17">
        <v>145</v>
      </c>
      <c r="AI17">
        <v>162</v>
      </c>
      <c r="AJ17">
        <v>133</v>
      </c>
      <c r="AK17">
        <v>161</v>
      </c>
      <c r="AL17">
        <v>154</v>
      </c>
      <c r="AM17">
        <v>157</v>
      </c>
      <c r="AN17">
        <v>169</v>
      </c>
      <c r="AO17">
        <v>137</v>
      </c>
      <c r="AP17">
        <v>163</v>
      </c>
    </row>
    <row r="18" spans="2:42" x14ac:dyDescent="0.3">
      <c r="B18" s="7">
        <v>166</v>
      </c>
      <c r="D18" s="34"/>
      <c r="E18" s="36"/>
      <c r="F18" s="36"/>
      <c r="G18" s="36"/>
      <c r="H18" s="36"/>
      <c r="I18" s="36"/>
      <c r="J18" s="37"/>
      <c r="L18" s="1">
        <v>14</v>
      </c>
      <c r="M18">
        <v>153</v>
      </c>
      <c r="N18">
        <v>155</v>
      </c>
      <c r="O18">
        <v>126</v>
      </c>
      <c r="P18">
        <v>126</v>
      </c>
      <c r="Q18">
        <v>137</v>
      </c>
      <c r="R18">
        <v>141</v>
      </c>
      <c r="S18">
        <v>140</v>
      </c>
      <c r="T18">
        <v>143</v>
      </c>
      <c r="U18">
        <v>131</v>
      </c>
      <c r="V18">
        <v>156</v>
      </c>
      <c r="W18">
        <v>125</v>
      </c>
      <c r="X18">
        <v>156</v>
      </c>
      <c r="Y18">
        <v>144</v>
      </c>
      <c r="Z18">
        <v>120</v>
      </c>
      <c r="AA18">
        <v>106</v>
      </c>
      <c r="AB18">
        <v>139</v>
      </c>
      <c r="AC18">
        <v>157</v>
      </c>
      <c r="AD18">
        <v>143</v>
      </c>
      <c r="AE18">
        <v>152</v>
      </c>
      <c r="AF18">
        <v>157</v>
      </c>
      <c r="AG18">
        <v>139</v>
      </c>
      <c r="AH18">
        <v>152</v>
      </c>
      <c r="AI18">
        <v>140</v>
      </c>
      <c r="AJ18">
        <v>148</v>
      </c>
      <c r="AK18">
        <v>164</v>
      </c>
      <c r="AL18">
        <v>146</v>
      </c>
      <c r="AM18">
        <v>126</v>
      </c>
      <c r="AN18">
        <v>157</v>
      </c>
      <c r="AO18">
        <v>164</v>
      </c>
      <c r="AP18">
        <v>146</v>
      </c>
    </row>
    <row r="19" spans="2:42" x14ac:dyDescent="0.3">
      <c r="B19" s="7">
        <v>150</v>
      </c>
      <c r="D19" s="34"/>
      <c r="E19" s="36"/>
      <c r="F19" s="36"/>
      <c r="G19" s="36"/>
      <c r="H19" s="36"/>
      <c r="I19" s="36"/>
      <c r="J19" s="38"/>
      <c r="L19" s="1">
        <v>15</v>
      </c>
      <c r="M19">
        <v>173</v>
      </c>
      <c r="N19">
        <v>142</v>
      </c>
      <c r="O19">
        <v>147</v>
      </c>
      <c r="P19">
        <v>140</v>
      </c>
      <c r="Q19">
        <v>148</v>
      </c>
      <c r="R19">
        <v>169</v>
      </c>
      <c r="S19">
        <v>155</v>
      </c>
      <c r="T19">
        <v>147</v>
      </c>
      <c r="U19">
        <v>149</v>
      </c>
      <c r="V19">
        <v>166</v>
      </c>
      <c r="W19">
        <v>177</v>
      </c>
      <c r="X19">
        <v>164</v>
      </c>
      <c r="Y19">
        <v>148</v>
      </c>
      <c r="Z19">
        <v>135</v>
      </c>
      <c r="AA19">
        <v>131</v>
      </c>
      <c r="AB19">
        <v>123</v>
      </c>
      <c r="AC19">
        <v>128</v>
      </c>
      <c r="AD19">
        <v>164</v>
      </c>
      <c r="AE19">
        <v>140</v>
      </c>
      <c r="AF19">
        <v>138</v>
      </c>
      <c r="AG19">
        <v>140</v>
      </c>
      <c r="AH19">
        <v>152</v>
      </c>
      <c r="AI19">
        <v>147</v>
      </c>
      <c r="AJ19">
        <v>173</v>
      </c>
      <c r="AK19">
        <v>128</v>
      </c>
      <c r="AL19">
        <v>145</v>
      </c>
      <c r="AM19">
        <v>149</v>
      </c>
      <c r="AN19">
        <v>140</v>
      </c>
      <c r="AO19">
        <v>146</v>
      </c>
      <c r="AP19">
        <v>139</v>
      </c>
    </row>
    <row r="20" spans="2:42" x14ac:dyDescent="0.3">
      <c r="B20" s="7">
        <v>150</v>
      </c>
      <c r="D20" s="34"/>
      <c r="E20" s="36"/>
      <c r="F20" s="36"/>
      <c r="G20" s="36"/>
      <c r="H20" s="36"/>
      <c r="I20" s="36"/>
      <c r="J20" s="37"/>
      <c r="L20" s="1">
        <v>16</v>
      </c>
      <c r="M20">
        <v>138</v>
      </c>
      <c r="N20">
        <v>157</v>
      </c>
      <c r="O20">
        <v>160</v>
      </c>
      <c r="P20">
        <v>169</v>
      </c>
      <c r="Q20">
        <v>156</v>
      </c>
      <c r="R20">
        <v>139</v>
      </c>
      <c r="S20">
        <v>181</v>
      </c>
      <c r="T20">
        <v>166</v>
      </c>
      <c r="U20">
        <v>174</v>
      </c>
      <c r="V20">
        <v>141</v>
      </c>
      <c r="W20">
        <v>159</v>
      </c>
      <c r="X20">
        <v>156</v>
      </c>
      <c r="Y20">
        <v>158</v>
      </c>
      <c r="Z20">
        <v>173</v>
      </c>
      <c r="AA20">
        <v>160</v>
      </c>
      <c r="AB20">
        <v>173</v>
      </c>
      <c r="AC20">
        <v>164</v>
      </c>
      <c r="AD20">
        <v>131</v>
      </c>
      <c r="AE20">
        <v>172</v>
      </c>
      <c r="AF20">
        <v>168</v>
      </c>
      <c r="AG20">
        <v>137</v>
      </c>
      <c r="AH20">
        <v>112</v>
      </c>
      <c r="AI20">
        <v>171</v>
      </c>
      <c r="AJ20">
        <v>151</v>
      </c>
      <c r="AK20">
        <v>148</v>
      </c>
      <c r="AL20">
        <v>145</v>
      </c>
      <c r="AM20">
        <v>148</v>
      </c>
      <c r="AN20">
        <v>168</v>
      </c>
      <c r="AO20">
        <v>137</v>
      </c>
      <c r="AP20">
        <v>137</v>
      </c>
    </row>
    <row r="21" spans="2:42" x14ac:dyDescent="0.3">
      <c r="B21" s="7">
        <v>159</v>
      </c>
      <c r="D21" s="34"/>
      <c r="E21" s="36"/>
      <c r="F21" s="36"/>
      <c r="G21" s="36"/>
      <c r="H21" s="36"/>
      <c r="I21" s="36"/>
      <c r="J21" s="37"/>
      <c r="L21" s="1">
        <v>17</v>
      </c>
      <c r="M21">
        <v>151</v>
      </c>
      <c r="N21">
        <v>166</v>
      </c>
      <c r="O21">
        <v>157</v>
      </c>
      <c r="P21">
        <v>125</v>
      </c>
      <c r="Q21">
        <v>168</v>
      </c>
      <c r="R21">
        <v>143</v>
      </c>
      <c r="S21">
        <v>169</v>
      </c>
      <c r="T21">
        <v>141</v>
      </c>
      <c r="U21">
        <v>145</v>
      </c>
      <c r="V21">
        <v>144</v>
      </c>
      <c r="W21">
        <v>144</v>
      </c>
      <c r="X21">
        <v>148</v>
      </c>
      <c r="Y21">
        <v>154</v>
      </c>
      <c r="Z21">
        <v>167</v>
      </c>
      <c r="AA21">
        <v>149</v>
      </c>
      <c r="AB21">
        <v>150</v>
      </c>
      <c r="AC21">
        <v>142</v>
      </c>
      <c r="AD21">
        <v>143</v>
      </c>
      <c r="AE21">
        <v>169</v>
      </c>
      <c r="AF21">
        <v>148</v>
      </c>
      <c r="AG21">
        <v>175</v>
      </c>
      <c r="AH21">
        <v>155</v>
      </c>
      <c r="AI21">
        <v>128</v>
      </c>
      <c r="AJ21">
        <v>161</v>
      </c>
      <c r="AK21">
        <v>140</v>
      </c>
      <c r="AL21">
        <v>128</v>
      </c>
      <c r="AM21">
        <v>140</v>
      </c>
      <c r="AN21">
        <v>165</v>
      </c>
      <c r="AO21">
        <v>138</v>
      </c>
      <c r="AP21">
        <v>168</v>
      </c>
    </row>
    <row r="22" spans="2:42" x14ac:dyDescent="0.3">
      <c r="B22" s="7">
        <v>147</v>
      </c>
      <c r="D22" s="34"/>
      <c r="E22" s="36"/>
      <c r="F22" s="36"/>
      <c r="G22" s="36"/>
      <c r="H22" s="36"/>
      <c r="I22" s="36"/>
      <c r="J22" s="37"/>
      <c r="L22" s="1">
        <v>18</v>
      </c>
      <c r="M22">
        <v>139</v>
      </c>
      <c r="N22">
        <v>139</v>
      </c>
      <c r="O22">
        <v>163</v>
      </c>
      <c r="P22">
        <v>149</v>
      </c>
      <c r="Q22">
        <v>156</v>
      </c>
      <c r="R22">
        <v>123</v>
      </c>
      <c r="S22">
        <v>144</v>
      </c>
      <c r="T22">
        <v>136</v>
      </c>
      <c r="U22">
        <v>146</v>
      </c>
      <c r="V22">
        <v>132</v>
      </c>
      <c r="W22">
        <v>157</v>
      </c>
      <c r="X22">
        <v>134</v>
      </c>
      <c r="Y22">
        <v>125</v>
      </c>
      <c r="Z22">
        <v>162</v>
      </c>
      <c r="AA22">
        <v>161</v>
      </c>
      <c r="AB22">
        <v>169</v>
      </c>
      <c r="AC22">
        <v>142</v>
      </c>
      <c r="AD22">
        <v>143</v>
      </c>
      <c r="AE22">
        <v>143</v>
      </c>
      <c r="AF22">
        <v>189</v>
      </c>
      <c r="AG22">
        <v>164</v>
      </c>
      <c r="AH22">
        <v>144</v>
      </c>
      <c r="AI22">
        <v>166</v>
      </c>
      <c r="AJ22">
        <v>153</v>
      </c>
      <c r="AK22">
        <v>143</v>
      </c>
      <c r="AL22">
        <v>145</v>
      </c>
      <c r="AM22">
        <v>152</v>
      </c>
      <c r="AN22">
        <v>124</v>
      </c>
      <c r="AO22">
        <v>159</v>
      </c>
      <c r="AP22">
        <v>126</v>
      </c>
    </row>
    <row r="23" spans="2:42" x14ac:dyDescent="0.3">
      <c r="B23" s="7">
        <v>159</v>
      </c>
      <c r="D23" s="34"/>
      <c r="E23" s="36"/>
      <c r="F23" s="36"/>
      <c r="G23" s="36"/>
      <c r="H23" s="36"/>
      <c r="I23" s="36"/>
      <c r="J23" s="37"/>
      <c r="L23" s="1">
        <v>19</v>
      </c>
      <c r="M23">
        <v>135</v>
      </c>
      <c r="N23">
        <v>142</v>
      </c>
      <c r="O23">
        <v>158</v>
      </c>
      <c r="P23">
        <v>121</v>
      </c>
      <c r="Q23">
        <v>155</v>
      </c>
      <c r="R23">
        <v>164</v>
      </c>
      <c r="S23">
        <v>157</v>
      </c>
      <c r="T23">
        <v>167</v>
      </c>
      <c r="U23">
        <v>141</v>
      </c>
      <c r="V23">
        <v>164</v>
      </c>
      <c r="W23">
        <v>140</v>
      </c>
      <c r="X23">
        <v>138</v>
      </c>
      <c r="Y23">
        <v>158</v>
      </c>
      <c r="Z23">
        <v>146</v>
      </c>
      <c r="AA23">
        <v>112</v>
      </c>
      <c r="AB23">
        <v>148</v>
      </c>
      <c r="AC23">
        <v>172</v>
      </c>
      <c r="AD23">
        <v>166</v>
      </c>
      <c r="AE23">
        <v>169</v>
      </c>
      <c r="AF23">
        <v>140</v>
      </c>
      <c r="AG23">
        <v>155</v>
      </c>
      <c r="AH23">
        <v>162</v>
      </c>
      <c r="AI23">
        <v>148</v>
      </c>
      <c r="AJ23">
        <v>147</v>
      </c>
      <c r="AK23">
        <v>148</v>
      </c>
      <c r="AL23">
        <v>161</v>
      </c>
      <c r="AM23">
        <v>135</v>
      </c>
      <c r="AN23">
        <v>125</v>
      </c>
      <c r="AO23">
        <v>148</v>
      </c>
      <c r="AP23">
        <v>146</v>
      </c>
    </row>
    <row r="24" spans="2:42" x14ac:dyDescent="0.3">
      <c r="B24" s="7">
        <v>159</v>
      </c>
      <c r="D24" s="34"/>
      <c r="E24" s="36"/>
      <c r="F24" s="36"/>
      <c r="G24" s="36"/>
      <c r="H24" s="36"/>
      <c r="I24" s="36"/>
      <c r="J24" s="37"/>
      <c r="L24" s="1">
        <v>20</v>
      </c>
      <c r="M24">
        <v>147</v>
      </c>
      <c r="N24">
        <v>126</v>
      </c>
      <c r="O24">
        <v>137</v>
      </c>
      <c r="P24">
        <v>146</v>
      </c>
      <c r="Q24">
        <v>131</v>
      </c>
      <c r="R24">
        <v>169</v>
      </c>
      <c r="S24">
        <v>123</v>
      </c>
      <c r="T24">
        <v>148</v>
      </c>
      <c r="U24">
        <v>170</v>
      </c>
      <c r="V24">
        <v>150</v>
      </c>
      <c r="W24">
        <v>143</v>
      </c>
      <c r="X24">
        <v>158</v>
      </c>
      <c r="Y24">
        <v>147</v>
      </c>
      <c r="Z24">
        <v>145</v>
      </c>
      <c r="AA24">
        <v>123</v>
      </c>
      <c r="AB24">
        <v>140</v>
      </c>
      <c r="AC24">
        <v>168</v>
      </c>
      <c r="AD24">
        <v>173</v>
      </c>
      <c r="AE24">
        <v>142</v>
      </c>
      <c r="AF24">
        <v>169</v>
      </c>
      <c r="AG24">
        <v>148</v>
      </c>
      <c r="AH24">
        <v>141</v>
      </c>
      <c r="AI24">
        <v>142</v>
      </c>
      <c r="AJ24">
        <v>149</v>
      </c>
      <c r="AK24">
        <v>164</v>
      </c>
      <c r="AL24">
        <v>135</v>
      </c>
      <c r="AM24">
        <v>132</v>
      </c>
      <c r="AN24">
        <v>144</v>
      </c>
      <c r="AO24">
        <v>141</v>
      </c>
      <c r="AP24">
        <v>150</v>
      </c>
    </row>
    <row r="25" spans="2:42" x14ac:dyDescent="0.3">
      <c r="B25" s="7">
        <v>161</v>
      </c>
      <c r="D25" s="34"/>
      <c r="E25" s="36"/>
      <c r="F25" s="36"/>
      <c r="G25" s="36"/>
      <c r="H25" s="36"/>
      <c r="I25" s="36"/>
      <c r="J25" s="37"/>
      <c r="L25" s="1">
        <v>21</v>
      </c>
      <c r="M25">
        <v>129</v>
      </c>
      <c r="N25">
        <v>138</v>
      </c>
      <c r="O25">
        <v>153</v>
      </c>
      <c r="P25">
        <v>173</v>
      </c>
      <c r="Q25">
        <v>153</v>
      </c>
      <c r="R25">
        <v>141</v>
      </c>
      <c r="S25">
        <v>151</v>
      </c>
      <c r="T25">
        <v>147</v>
      </c>
      <c r="U25">
        <v>138</v>
      </c>
      <c r="V25">
        <v>163</v>
      </c>
      <c r="W25">
        <v>160</v>
      </c>
      <c r="X25">
        <v>170</v>
      </c>
      <c r="Y25">
        <v>126</v>
      </c>
      <c r="Z25">
        <v>166</v>
      </c>
      <c r="AA25">
        <v>141</v>
      </c>
      <c r="AB25">
        <v>173</v>
      </c>
      <c r="AC25">
        <v>169</v>
      </c>
      <c r="AD25">
        <v>126</v>
      </c>
      <c r="AE25">
        <v>159</v>
      </c>
      <c r="AF25">
        <v>152</v>
      </c>
      <c r="AG25">
        <v>144</v>
      </c>
      <c r="AH25">
        <v>149</v>
      </c>
      <c r="AI25">
        <v>126</v>
      </c>
      <c r="AJ25">
        <v>155</v>
      </c>
      <c r="AK25">
        <v>139</v>
      </c>
      <c r="AL25">
        <v>149</v>
      </c>
      <c r="AM25">
        <v>149</v>
      </c>
      <c r="AN25">
        <v>142</v>
      </c>
      <c r="AO25">
        <v>162</v>
      </c>
      <c r="AP25">
        <v>153</v>
      </c>
    </row>
    <row r="26" spans="2:42" x14ac:dyDescent="0.3">
      <c r="B26" s="7">
        <v>158</v>
      </c>
      <c r="D26" s="34"/>
      <c r="E26" s="36"/>
      <c r="F26" s="36"/>
      <c r="G26" s="36"/>
      <c r="H26" s="36"/>
      <c r="I26" s="36"/>
      <c r="J26" s="37"/>
      <c r="L26" s="1">
        <v>22</v>
      </c>
      <c r="M26">
        <v>139</v>
      </c>
      <c r="N26">
        <v>156</v>
      </c>
      <c r="O26">
        <v>126</v>
      </c>
      <c r="P26">
        <v>146</v>
      </c>
      <c r="Q26">
        <v>126</v>
      </c>
      <c r="R26">
        <v>161</v>
      </c>
      <c r="S26">
        <v>126</v>
      </c>
      <c r="T26">
        <v>148</v>
      </c>
      <c r="U26">
        <v>136</v>
      </c>
      <c r="V26">
        <v>131</v>
      </c>
      <c r="W26">
        <v>167</v>
      </c>
      <c r="X26">
        <v>158</v>
      </c>
      <c r="Y26">
        <v>157</v>
      </c>
      <c r="Z26">
        <v>184</v>
      </c>
      <c r="AA26">
        <v>143</v>
      </c>
      <c r="AB26">
        <v>171</v>
      </c>
      <c r="AC26">
        <v>160</v>
      </c>
      <c r="AD26">
        <v>165</v>
      </c>
      <c r="AE26">
        <v>160</v>
      </c>
      <c r="AF26">
        <v>178</v>
      </c>
      <c r="AG26">
        <v>152</v>
      </c>
      <c r="AH26">
        <v>155</v>
      </c>
      <c r="AI26">
        <v>167</v>
      </c>
      <c r="AJ26">
        <v>155</v>
      </c>
      <c r="AK26">
        <v>185</v>
      </c>
      <c r="AL26">
        <v>126</v>
      </c>
      <c r="AM26">
        <v>168</v>
      </c>
      <c r="AN26">
        <v>142</v>
      </c>
      <c r="AO26">
        <v>161</v>
      </c>
      <c r="AP26">
        <v>154</v>
      </c>
    </row>
    <row r="27" spans="2:42" x14ac:dyDescent="0.3">
      <c r="B27" s="7">
        <v>139</v>
      </c>
      <c r="D27" s="34"/>
      <c r="E27" s="36"/>
      <c r="F27" s="36"/>
      <c r="G27" s="36"/>
      <c r="H27" s="36"/>
      <c r="I27" s="36"/>
      <c r="J27" s="37"/>
      <c r="L27" s="1">
        <v>23</v>
      </c>
      <c r="M27">
        <v>149</v>
      </c>
      <c r="N27">
        <v>168</v>
      </c>
      <c r="O27">
        <v>152</v>
      </c>
      <c r="P27">
        <v>166</v>
      </c>
      <c r="Q27">
        <v>162</v>
      </c>
      <c r="R27">
        <v>156</v>
      </c>
      <c r="S27">
        <v>120</v>
      </c>
      <c r="T27">
        <v>165</v>
      </c>
      <c r="U27">
        <v>138</v>
      </c>
      <c r="V27">
        <v>148</v>
      </c>
      <c r="W27">
        <v>139</v>
      </c>
      <c r="X27">
        <v>146</v>
      </c>
      <c r="Y27">
        <v>123</v>
      </c>
      <c r="Z27">
        <v>162</v>
      </c>
      <c r="AA27">
        <v>136</v>
      </c>
      <c r="AB27">
        <v>141</v>
      </c>
      <c r="AC27">
        <v>147</v>
      </c>
      <c r="AD27">
        <v>166</v>
      </c>
      <c r="AE27">
        <v>145</v>
      </c>
      <c r="AF27">
        <v>148</v>
      </c>
      <c r="AG27">
        <v>150</v>
      </c>
      <c r="AH27">
        <v>168</v>
      </c>
      <c r="AI27">
        <v>156</v>
      </c>
      <c r="AJ27">
        <v>149</v>
      </c>
      <c r="AK27">
        <v>183</v>
      </c>
      <c r="AL27">
        <v>161</v>
      </c>
      <c r="AM27">
        <v>131</v>
      </c>
      <c r="AN27">
        <v>147</v>
      </c>
      <c r="AO27">
        <v>123</v>
      </c>
      <c r="AP27">
        <v>149</v>
      </c>
    </row>
    <row r="28" spans="2:42" x14ac:dyDescent="0.3">
      <c r="B28" s="7">
        <v>161</v>
      </c>
      <c r="D28" s="34"/>
      <c r="E28" s="36"/>
      <c r="F28" s="36"/>
      <c r="G28" s="36"/>
      <c r="H28" s="36"/>
      <c r="I28" s="36"/>
      <c r="J28" s="37"/>
      <c r="L28" s="1">
        <v>24</v>
      </c>
      <c r="M28">
        <v>155</v>
      </c>
      <c r="N28">
        <v>149</v>
      </c>
      <c r="O28">
        <v>158</v>
      </c>
      <c r="P28">
        <v>128</v>
      </c>
      <c r="Q28">
        <v>138</v>
      </c>
      <c r="R28">
        <v>140</v>
      </c>
      <c r="S28">
        <v>149</v>
      </c>
      <c r="T28">
        <v>162</v>
      </c>
      <c r="U28">
        <v>155</v>
      </c>
      <c r="V28">
        <v>152</v>
      </c>
      <c r="W28">
        <v>158</v>
      </c>
      <c r="X28">
        <v>173</v>
      </c>
      <c r="Y28">
        <v>173</v>
      </c>
      <c r="Z28">
        <v>141</v>
      </c>
      <c r="AA28">
        <v>146</v>
      </c>
      <c r="AB28">
        <v>130</v>
      </c>
      <c r="AC28">
        <v>148</v>
      </c>
      <c r="AD28">
        <v>123</v>
      </c>
      <c r="AE28">
        <v>164</v>
      </c>
      <c r="AF28">
        <v>133</v>
      </c>
      <c r="AG28">
        <v>164</v>
      </c>
      <c r="AH28">
        <v>144</v>
      </c>
      <c r="AI28">
        <v>146</v>
      </c>
      <c r="AJ28">
        <v>158</v>
      </c>
      <c r="AK28">
        <v>129</v>
      </c>
      <c r="AL28">
        <v>146</v>
      </c>
      <c r="AM28">
        <v>135</v>
      </c>
      <c r="AN28">
        <v>148</v>
      </c>
      <c r="AO28">
        <v>133</v>
      </c>
      <c r="AP28">
        <v>141</v>
      </c>
    </row>
    <row r="29" spans="2:42" x14ac:dyDescent="0.3">
      <c r="B29" s="7">
        <v>174</v>
      </c>
      <c r="D29" s="34"/>
      <c r="E29" s="36"/>
      <c r="F29" s="36"/>
      <c r="G29" s="36"/>
      <c r="H29" s="36"/>
      <c r="I29" s="36"/>
      <c r="J29" s="37"/>
      <c r="L29" s="1">
        <v>25</v>
      </c>
      <c r="M29">
        <v>140</v>
      </c>
      <c r="N29">
        <v>161</v>
      </c>
      <c r="O29">
        <v>161</v>
      </c>
      <c r="P29">
        <v>144</v>
      </c>
      <c r="Q29">
        <v>165</v>
      </c>
      <c r="R29">
        <v>135</v>
      </c>
      <c r="S29">
        <v>137</v>
      </c>
      <c r="T29">
        <v>150</v>
      </c>
      <c r="U29">
        <v>134</v>
      </c>
      <c r="V29">
        <v>169</v>
      </c>
      <c r="W29">
        <v>120</v>
      </c>
      <c r="X29">
        <v>143</v>
      </c>
      <c r="Y29">
        <v>169</v>
      </c>
      <c r="Z29">
        <v>156</v>
      </c>
      <c r="AA29">
        <v>157</v>
      </c>
      <c r="AB29">
        <v>143</v>
      </c>
      <c r="AC29">
        <v>159</v>
      </c>
      <c r="AD29">
        <v>144</v>
      </c>
      <c r="AE29">
        <v>143</v>
      </c>
      <c r="AF29">
        <v>165</v>
      </c>
      <c r="AG29">
        <v>171</v>
      </c>
      <c r="AH29">
        <v>145</v>
      </c>
      <c r="AI29">
        <v>168</v>
      </c>
      <c r="AJ29">
        <v>144</v>
      </c>
      <c r="AK29">
        <v>134</v>
      </c>
      <c r="AL29">
        <v>148</v>
      </c>
      <c r="AM29">
        <v>162</v>
      </c>
      <c r="AN29">
        <v>166</v>
      </c>
      <c r="AO29">
        <v>167</v>
      </c>
      <c r="AP29">
        <v>139</v>
      </c>
    </row>
    <row r="30" spans="2:42" x14ac:dyDescent="0.3">
      <c r="B30" s="7">
        <v>158</v>
      </c>
      <c r="D30" s="34"/>
      <c r="E30" s="36"/>
      <c r="F30" s="36"/>
      <c r="G30" s="36"/>
      <c r="H30" s="36"/>
      <c r="I30" s="36"/>
      <c r="J30" s="37"/>
      <c r="L30" s="1">
        <v>26</v>
      </c>
      <c r="M30">
        <v>144</v>
      </c>
      <c r="N30">
        <v>141</v>
      </c>
      <c r="O30">
        <v>125</v>
      </c>
      <c r="P30">
        <v>134</v>
      </c>
      <c r="Q30">
        <v>161</v>
      </c>
      <c r="R30">
        <v>163</v>
      </c>
      <c r="S30">
        <v>150</v>
      </c>
      <c r="T30">
        <v>168</v>
      </c>
      <c r="U30">
        <v>143</v>
      </c>
      <c r="V30">
        <v>147</v>
      </c>
      <c r="W30">
        <v>167</v>
      </c>
      <c r="X30">
        <v>116</v>
      </c>
      <c r="Y30">
        <v>146</v>
      </c>
      <c r="Z30">
        <v>144</v>
      </c>
      <c r="AA30">
        <v>145</v>
      </c>
      <c r="AB30">
        <v>143</v>
      </c>
      <c r="AC30">
        <v>150</v>
      </c>
      <c r="AD30">
        <v>154</v>
      </c>
      <c r="AE30">
        <v>145</v>
      </c>
      <c r="AF30">
        <v>175</v>
      </c>
      <c r="AG30">
        <v>147</v>
      </c>
      <c r="AH30">
        <v>134</v>
      </c>
      <c r="AI30">
        <v>167</v>
      </c>
      <c r="AJ30">
        <v>148</v>
      </c>
      <c r="AK30">
        <v>140</v>
      </c>
      <c r="AL30">
        <v>147</v>
      </c>
      <c r="AM30">
        <v>149</v>
      </c>
      <c r="AN30">
        <v>154</v>
      </c>
      <c r="AO30">
        <v>164</v>
      </c>
      <c r="AP30">
        <v>153</v>
      </c>
    </row>
    <row r="31" spans="2:42" x14ac:dyDescent="0.3">
      <c r="B31" s="7">
        <v>159</v>
      </c>
      <c r="D31" s="34"/>
      <c r="E31" s="36"/>
      <c r="F31" s="36"/>
      <c r="G31" s="36"/>
      <c r="H31" s="36"/>
      <c r="I31" s="36"/>
      <c r="J31" s="37"/>
      <c r="L31" s="1">
        <v>27</v>
      </c>
      <c r="M31">
        <v>148</v>
      </c>
      <c r="N31">
        <v>157</v>
      </c>
      <c r="O31">
        <v>157</v>
      </c>
      <c r="P31">
        <v>148</v>
      </c>
      <c r="Q31">
        <v>157</v>
      </c>
      <c r="R31">
        <v>129</v>
      </c>
      <c r="S31">
        <v>151</v>
      </c>
      <c r="T31">
        <v>150</v>
      </c>
      <c r="U31">
        <v>165</v>
      </c>
      <c r="V31">
        <v>147</v>
      </c>
      <c r="W31">
        <v>164</v>
      </c>
      <c r="X31">
        <v>163</v>
      </c>
      <c r="Y31">
        <v>146</v>
      </c>
      <c r="Z31">
        <v>147</v>
      </c>
      <c r="AA31">
        <v>157</v>
      </c>
      <c r="AB31">
        <v>142</v>
      </c>
      <c r="AC31">
        <v>146</v>
      </c>
      <c r="AD31">
        <v>135</v>
      </c>
      <c r="AE31">
        <v>162</v>
      </c>
      <c r="AF31">
        <v>172</v>
      </c>
      <c r="AG31">
        <v>161</v>
      </c>
      <c r="AH31">
        <v>162</v>
      </c>
      <c r="AI31">
        <v>152</v>
      </c>
      <c r="AJ31">
        <v>134</v>
      </c>
      <c r="AK31">
        <v>148</v>
      </c>
      <c r="AL31">
        <v>143</v>
      </c>
      <c r="AM31">
        <v>129</v>
      </c>
      <c r="AN31">
        <v>156</v>
      </c>
      <c r="AO31">
        <v>143</v>
      </c>
      <c r="AP31">
        <v>137</v>
      </c>
    </row>
    <row r="32" spans="2:42" x14ac:dyDescent="0.3">
      <c r="B32" s="7">
        <v>125</v>
      </c>
      <c r="D32" s="34"/>
      <c r="E32" s="36"/>
      <c r="F32" s="36"/>
      <c r="G32" s="36"/>
      <c r="H32" s="36"/>
      <c r="I32" s="36"/>
      <c r="J32" s="37"/>
      <c r="L32" s="1">
        <v>28</v>
      </c>
      <c r="M32">
        <v>174</v>
      </c>
      <c r="N32">
        <v>141</v>
      </c>
      <c r="O32">
        <v>162</v>
      </c>
      <c r="P32">
        <v>157</v>
      </c>
      <c r="Q32">
        <v>140</v>
      </c>
      <c r="R32">
        <v>155</v>
      </c>
      <c r="S32">
        <v>140</v>
      </c>
      <c r="T32">
        <v>153</v>
      </c>
      <c r="U32">
        <v>163</v>
      </c>
      <c r="V32">
        <v>142</v>
      </c>
      <c r="W32">
        <v>152</v>
      </c>
      <c r="X32">
        <v>143</v>
      </c>
      <c r="Y32">
        <v>146</v>
      </c>
      <c r="Z32">
        <v>156</v>
      </c>
      <c r="AA32">
        <v>163</v>
      </c>
      <c r="AB32">
        <v>151</v>
      </c>
      <c r="AC32">
        <v>142</v>
      </c>
      <c r="AD32">
        <v>151</v>
      </c>
      <c r="AE32">
        <v>163</v>
      </c>
      <c r="AF32">
        <v>178</v>
      </c>
      <c r="AG32">
        <v>158</v>
      </c>
      <c r="AH32">
        <v>146</v>
      </c>
      <c r="AI32">
        <v>149</v>
      </c>
      <c r="AJ32">
        <v>142</v>
      </c>
      <c r="AK32">
        <v>161</v>
      </c>
      <c r="AL32">
        <v>166</v>
      </c>
      <c r="AM32">
        <v>141</v>
      </c>
      <c r="AN32">
        <v>139</v>
      </c>
      <c r="AO32">
        <v>174</v>
      </c>
      <c r="AP32">
        <v>164</v>
      </c>
    </row>
    <row r="33" spans="2:45" x14ac:dyDescent="0.3">
      <c r="B33" s="7">
        <v>142</v>
      </c>
      <c r="D33" s="34"/>
      <c r="E33" s="36"/>
      <c r="F33" s="36"/>
      <c r="G33" s="36"/>
      <c r="H33" s="36"/>
      <c r="I33" s="36"/>
      <c r="J33" s="37"/>
      <c r="L33" s="1">
        <v>29</v>
      </c>
      <c r="M33">
        <v>166</v>
      </c>
      <c r="N33">
        <v>163</v>
      </c>
      <c r="O33">
        <v>139</v>
      </c>
      <c r="P33">
        <v>162</v>
      </c>
      <c r="Q33">
        <v>162</v>
      </c>
      <c r="R33">
        <v>141</v>
      </c>
      <c r="S33">
        <v>139</v>
      </c>
      <c r="T33">
        <v>161</v>
      </c>
      <c r="U33">
        <v>148</v>
      </c>
      <c r="V33">
        <v>149</v>
      </c>
      <c r="W33">
        <v>146</v>
      </c>
      <c r="X33">
        <v>140</v>
      </c>
      <c r="Y33">
        <v>148</v>
      </c>
      <c r="Z33">
        <v>134</v>
      </c>
      <c r="AA33">
        <v>162</v>
      </c>
      <c r="AB33">
        <v>148</v>
      </c>
      <c r="AC33">
        <v>143</v>
      </c>
      <c r="AD33">
        <v>130</v>
      </c>
      <c r="AE33">
        <v>157</v>
      </c>
      <c r="AF33">
        <v>178</v>
      </c>
      <c r="AG33">
        <v>148</v>
      </c>
      <c r="AH33">
        <v>169</v>
      </c>
      <c r="AI33">
        <v>140</v>
      </c>
      <c r="AJ33">
        <v>161</v>
      </c>
      <c r="AK33">
        <v>149</v>
      </c>
      <c r="AL33">
        <v>146</v>
      </c>
      <c r="AM33">
        <v>156</v>
      </c>
      <c r="AN33">
        <v>138</v>
      </c>
      <c r="AO33">
        <v>158</v>
      </c>
      <c r="AP33">
        <v>150</v>
      </c>
    </row>
    <row r="34" spans="2:45" x14ac:dyDescent="0.3">
      <c r="B34" s="7">
        <v>118</v>
      </c>
      <c r="D34" s="34"/>
      <c r="E34" s="36"/>
      <c r="F34" s="36"/>
      <c r="G34" s="36"/>
      <c r="H34" s="36"/>
      <c r="I34" s="36"/>
      <c r="J34" s="37"/>
      <c r="L34" s="1">
        <v>30</v>
      </c>
      <c r="M34">
        <v>154</v>
      </c>
      <c r="N34">
        <v>142</v>
      </c>
      <c r="O34">
        <v>126</v>
      </c>
      <c r="P34">
        <v>164</v>
      </c>
      <c r="Q34">
        <v>145</v>
      </c>
      <c r="R34">
        <v>154</v>
      </c>
      <c r="S34">
        <v>157</v>
      </c>
      <c r="T34">
        <v>178</v>
      </c>
      <c r="U34">
        <v>159</v>
      </c>
      <c r="V34">
        <v>157</v>
      </c>
      <c r="W34">
        <v>154</v>
      </c>
      <c r="X34">
        <v>167</v>
      </c>
      <c r="Y34">
        <v>154</v>
      </c>
      <c r="Z34">
        <v>147</v>
      </c>
      <c r="AA34">
        <v>150</v>
      </c>
      <c r="AB34">
        <v>154</v>
      </c>
      <c r="AC34">
        <v>150</v>
      </c>
      <c r="AD34">
        <v>149</v>
      </c>
      <c r="AE34">
        <v>169</v>
      </c>
      <c r="AF34">
        <v>168</v>
      </c>
      <c r="AG34">
        <v>135</v>
      </c>
      <c r="AH34">
        <v>160</v>
      </c>
      <c r="AI34">
        <v>169</v>
      </c>
      <c r="AJ34">
        <v>153</v>
      </c>
      <c r="AK34">
        <v>139</v>
      </c>
      <c r="AL34">
        <v>147</v>
      </c>
      <c r="AM34">
        <v>141</v>
      </c>
      <c r="AN34">
        <v>156</v>
      </c>
      <c r="AO34">
        <v>153</v>
      </c>
      <c r="AP34">
        <v>123</v>
      </c>
    </row>
    <row r="35" spans="2:45" x14ac:dyDescent="0.3">
      <c r="B35" s="7">
        <v>138</v>
      </c>
      <c r="D35" s="34"/>
      <c r="E35" s="36"/>
      <c r="F35" s="36"/>
      <c r="G35" s="36"/>
      <c r="H35" s="36"/>
      <c r="I35" s="36"/>
      <c r="J35" s="37"/>
      <c r="L35" s="1">
        <v>31</v>
      </c>
      <c r="M35">
        <v>139</v>
      </c>
      <c r="N35">
        <v>147</v>
      </c>
      <c r="O35">
        <v>160</v>
      </c>
      <c r="P35">
        <v>166</v>
      </c>
      <c r="Q35">
        <v>140</v>
      </c>
      <c r="R35">
        <v>163</v>
      </c>
      <c r="S35">
        <v>152</v>
      </c>
      <c r="T35">
        <v>146</v>
      </c>
      <c r="U35">
        <v>177</v>
      </c>
      <c r="V35">
        <v>147</v>
      </c>
      <c r="W35">
        <v>159</v>
      </c>
      <c r="X35">
        <v>139</v>
      </c>
      <c r="Y35">
        <v>162</v>
      </c>
      <c r="Z35">
        <v>146</v>
      </c>
      <c r="AA35">
        <v>157</v>
      </c>
      <c r="AB35">
        <v>140</v>
      </c>
      <c r="AC35">
        <v>139</v>
      </c>
      <c r="AD35">
        <v>163</v>
      </c>
      <c r="AE35">
        <v>141</v>
      </c>
      <c r="AF35">
        <v>144</v>
      </c>
      <c r="AG35">
        <v>146</v>
      </c>
      <c r="AH35">
        <v>164</v>
      </c>
      <c r="AI35">
        <v>132</v>
      </c>
      <c r="AJ35">
        <v>148</v>
      </c>
      <c r="AK35">
        <v>176</v>
      </c>
      <c r="AL35">
        <v>143</v>
      </c>
      <c r="AM35">
        <v>144</v>
      </c>
      <c r="AN35">
        <v>168</v>
      </c>
      <c r="AO35">
        <v>141</v>
      </c>
      <c r="AP35">
        <v>125</v>
      </c>
    </row>
    <row r="36" spans="2:45" x14ac:dyDescent="0.3">
      <c r="B36" s="7">
        <v>134</v>
      </c>
      <c r="D36" s="34"/>
      <c r="E36" s="36"/>
      <c r="F36" s="36"/>
      <c r="G36" s="36"/>
      <c r="H36" s="36"/>
      <c r="I36" s="36"/>
      <c r="J36" s="37"/>
      <c r="L36" s="1">
        <v>32</v>
      </c>
      <c r="M36">
        <v>135</v>
      </c>
      <c r="N36">
        <v>147</v>
      </c>
      <c r="O36">
        <v>157</v>
      </c>
      <c r="P36">
        <v>159</v>
      </c>
      <c r="Q36">
        <v>139</v>
      </c>
      <c r="R36">
        <v>146</v>
      </c>
      <c r="S36">
        <v>122</v>
      </c>
      <c r="T36">
        <v>166</v>
      </c>
      <c r="U36">
        <v>169</v>
      </c>
      <c r="V36">
        <v>144</v>
      </c>
      <c r="W36">
        <v>141</v>
      </c>
      <c r="X36">
        <v>174</v>
      </c>
      <c r="Y36">
        <v>138</v>
      </c>
      <c r="Z36">
        <v>141</v>
      </c>
      <c r="AA36">
        <v>173</v>
      </c>
      <c r="AB36">
        <v>132</v>
      </c>
      <c r="AC36">
        <v>148</v>
      </c>
      <c r="AD36">
        <v>149</v>
      </c>
      <c r="AE36">
        <v>118</v>
      </c>
      <c r="AF36">
        <v>167</v>
      </c>
      <c r="AG36">
        <v>155</v>
      </c>
      <c r="AH36">
        <v>155</v>
      </c>
      <c r="AI36">
        <v>160</v>
      </c>
      <c r="AJ36">
        <v>143</v>
      </c>
      <c r="AK36">
        <v>152</v>
      </c>
      <c r="AL36">
        <v>117</v>
      </c>
      <c r="AM36">
        <v>158</v>
      </c>
      <c r="AN36">
        <v>169</v>
      </c>
      <c r="AO36">
        <v>131</v>
      </c>
      <c r="AP36">
        <v>169</v>
      </c>
    </row>
    <row r="37" spans="2:45" x14ac:dyDescent="0.3">
      <c r="B37" s="7">
        <v>146</v>
      </c>
      <c r="D37" s="34"/>
      <c r="E37" s="36"/>
      <c r="F37" s="36"/>
      <c r="G37" s="36"/>
      <c r="H37" s="36"/>
      <c r="I37" s="36"/>
      <c r="J37" s="37"/>
      <c r="L37" s="1">
        <v>33</v>
      </c>
      <c r="M37">
        <v>128</v>
      </c>
      <c r="N37">
        <v>168</v>
      </c>
      <c r="O37">
        <v>141</v>
      </c>
      <c r="P37">
        <v>143</v>
      </c>
      <c r="Q37">
        <v>143</v>
      </c>
      <c r="R37">
        <v>156</v>
      </c>
      <c r="S37">
        <v>174</v>
      </c>
      <c r="T37">
        <v>139</v>
      </c>
      <c r="U37">
        <v>138</v>
      </c>
      <c r="V37">
        <v>141</v>
      </c>
      <c r="W37">
        <v>162</v>
      </c>
      <c r="X37">
        <v>150</v>
      </c>
      <c r="Y37">
        <v>128</v>
      </c>
      <c r="Z37">
        <v>174</v>
      </c>
      <c r="AA37">
        <v>140</v>
      </c>
      <c r="AB37">
        <v>147</v>
      </c>
      <c r="AC37">
        <v>164</v>
      </c>
      <c r="AD37">
        <v>141</v>
      </c>
      <c r="AE37">
        <v>159</v>
      </c>
      <c r="AF37">
        <v>141</v>
      </c>
      <c r="AG37">
        <v>153</v>
      </c>
      <c r="AH37">
        <v>150</v>
      </c>
      <c r="AI37">
        <v>141</v>
      </c>
      <c r="AJ37">
        <v>146</v>
      </c>
      <c r="AK37">
        <v>123</v>
      </c>
      <c r="AL37">
        <v>152</v>
      </c>
      <c r="AM37">
        <v>145</v>
      </c>
      <c r="AN37">
        <v>125</v>
      </c>
      <c r="AO37">
        <v>163</v>
      </c>
      <c r="AP37">
        <v>144</v>
      </c>
    </row>
    <row r="38" spans="2:45" x14ac:dyDescent="0.3">
      <c r="B38" s="7">
        <v>164</v>
      </c>
      <c r="D38" s="34"/>
      <c r="E38" s="36"/>
      <c r="F38" s="36"/>
      <c r="G38" s="36"/>
      <c r="H38" s="36"/>
      <c r="I38" s="36"/>
      <c r="J38" s="37"/>
      <c r="L38" s="1">
        <v>34</v>
      </c>
      <c r="M38">
        <v>124</v>
      </c>
      <c r="N38">
        <v>163</v>
      </c>
      <c r="O38">
        <v>133</v>
      </c>
      <c r="P38">
        <v>164</v>
      </c>
      <c r="Q38">
        <v>145</v>
      </c>
      <c r="R38">
        <v>185</v>
      </c>
      <c r="S38">
        <v>159</v>
      </c>
      <c r="T38">
        <v>159</v>
      </c>
      <c r="U38">
        <v>163</v>
      </c>
      <c r="V38">
        <v>143</v>
      </c>
      <c r="W38">
        <v>171</v>
      </c>
      <c r="X38">
        <v>145</v>
      </c>
      <c r="Y38">
        <v>137</v>
      </c>
      <c r="Z38">
        <v>158</v>
      </c>
      <c r="AA38">
        <v>149</v>
      </c>
      <c r="AB38">
        <v>137</v>
      </c>
      <c r="AC38">
        <v>125</v>
      </c>
      <c r="AD38">
        <v>146</v>
      </c>
      <c r="AE38">
        <v>163</v>
      </c>
      <c r="AF38">
        <v>151</v>
      </c>
      <c r="AG38">
        <v>169</v>
      </c>
      <c r="AH38">
        <v>152</v>
      </c>
      <c r="AI38">
        <v>163</v>
      </c>
      <c r="AJ38">
        <v>149</v>
      </c>
      <c r="AK38">
        <v>163</v>
      </c>
      <c r="AL38">
        <v>169</v>
      </c>
      <c r="AM38">
        <v>153</v>
      </c>
      <c r="AN38">
        <v>160</v>
      </c>
      <c r="AO38">
        <v>144</v>
      </c>
      <c r="AP38">
        <v>151</v>
      </c>
    </row>
    <row r="39" spans="2:45" x14ac:dyDescent="0.3">
      <c r="B39" s="7">
        <v>163</v>
      </c>
      <c r="D39" s="34"/>
      <c r="E39" s="36"/>
      <c r="F39" s="36"/>
      <c r="G39" s="36"/>
      <c r="H39" s="36"/>
      <c r="I39" s="36"/>
      <c r="J39" s="37"/>
      <c r="L39" s="1">
        <v>35</v>
      </c>
      <c r="M39">
        <v>143</v>
      </c>
      <c r="N39">
        <v>172</v>
      </c>
      <c r="O39">
        <v>161</v>
      </c>
      <c r="P39">
        <v>140</v>
      </c>
      <c r="Q39">
        <v>141</v>
      </c>
      <c r="R39">
        <v>137</v>
      </c>
      <c r="S39">
        <v>155</v>
      </c>
      <c r="T39">
        <v>132</v>
      </c>
      <c r="U39">
        <v>158</v>
      </c>
      <c r="V39">
        <v>121</v>
      </c>
      <c r="W39">
        <v>142</v>
      </c>
      <c r="X39">
        <v>169</v>
      </c>
      <c r="Y39">
        <v>169</v>
      </c>
      <c r="Z39">
        <v>159</v>
      </c>
      <c r="AA39">
        <v>165</v>
      </c>
      <c r="AB39">
        <v>161</v>
      </c>
      <c r="AC39">
        <v>161</v>
      </c>
      <c r="AD39">
        <v>154</v>
      </c>
      <c r="AE39">
        <v>147</v>
      </c>
      <c r="AF39">
        <v>163</v>
      </c>
      <c r="AG39">
        <v>168</v>
      </c>
      <c r="AH39">
        <v>164</v>
      </c>
      <c r="AI39">
        <v>148</v>
      </c>
      <c r="AJ39">
        <v>155</v>
      </c>
      <c r="AK39">
        <v>144</v>
      </c>
      <c r="AL39">
        <v>146</v>
      </c>
      <c r="AM39">
        <v>156</v>
      </c>
      <c r="AN39">
        <v>154</v>
      </c>
      <c r="AO39">
        <v>141</v>
      </c>
      <c r="AP39">
        <v>135</v>
      </c>
    </row>
    <row r="40" spans="2:45" x14ac:dyDescent="0.3">
      <c r="B40" s="7">
        <v>142</v>
      </c>
      <c r="D40" s="34"/>
      <c r="E40" s="36"/>
      <c r="F40" s="36"/>
      <c r="G40" s="36"/>
      <c r="H40" s="36"/>
      <c r="I40" s="36"/>
      <c r="J40" s="37"/>
      <c r="L40" s="1">
        <v>36</v>
      </c>
      <c r="M40">
        <v>161</v>
      </c>
      <c r="N40">
        <v>161</v>
      </c>
      <c r="O40">
        <v>164</v>
      </c>
      <c r="P40">
        <v>147</v>
      </c>
      <c r="Q40">
        <v>157</v>
      </c>
      <c r="R40">
        <v>123</v>
      </c>
      <c r="S40">
        <v>157</v>
      </c>
      <c r="T40">
        <v>166</v>
      </c>
      <c r="U40">
        <v>157</v>
      </c>
      <c r="V40">
        <v>166</v>
      </c>
      <c r="W40">
        <v>166</v>
      </c>
      <c r="X40">
        <v>155</v>
      </c>
      <c r="Y40">
        <v>153</v>
      </c>
      <c r="Z40">
        <v>155</v>
      </c>
      <c r="AA40">
        <v>118</v>
      </c>
      <c r="AB40">
        <v>142</v>
      </c>
      <c r="AC40">
        <v>139</v>
      </c>
      <c r="AD40">
        <v>149</v>
      </c>
      <c r="AE40">
        <v>157</v>
      </c>
      <c r="AF40">
        <v>134</v>
      </c>
      <c r="AG40">
        <v>143</v>
      </c>
      <c r="AH40">
        <v>175</v>
      </c>
      <c r="AI40">
        <v>141</v>
      </c>
      <c r="AJ40">
        <v>151</v>
      </c>
      <c r="AK40">
        <v>123</v>
      </c>
      <c r="AL40">
        <v>162</v>
      </c>
      <c r="AM40">
        <v>148</v>
      </c>
      <c r="AN40">
        <v>149</v>
      </c>
      <c r="AO40">
        <v>147</v>
      </c>
      <c r="AP40">
        <v>144</v>
      </c>
    </row>
    <row r="41" spans="2:45" x14ac:dyDescent="0.3">
      <c r="B41" s="7">
        <v>175</v>
      </c>
      <c r="D41" s="34"/>
      <c r="E41" s="36"/>
      <c r="F41" s="36"/>
      <c r="G41" s="36"/>
      <c r="H41" s="36"/>
      <c r="I41" s="36"/>
      <c r="J41" s="37"/>
      <c r="L41" s="1">
        <v>37</v>
      </c>
      <c r="M41">
        <v>153</v>
      </c>
      <c r="N41">
        <v>143</v>
      </c>
      <c r="O41">
        <v>152</v>
      </c>
      <c r="P41">
        <v>126</v>
      </c>
      <c r="Q41">
        <v>143</v>
      </c>
      <c r="R41">
        <v>106</v>
      </c>
      <c r="S41">
        <v>153</v>
      </c>
      <c r="T41">
        <v>149</v>
      </c>
      <c r="U41">
        <v>153</v>
      </c>
      <c r="V41">
        <v>163</v>
      </c>
      <c r="W41">
        <v>162</v>
      </c>
      <c r="X41">
        <v>169</v>
      </c>
      <c r="Y41">
        <v>153</v>
      </c>
      <c r="Z41">
        <v>127</v>
      </c>
      <c r="AA41">
        <v>175</v>
      </c>
      <c r="AB41">
        <v>139</v>
      </c>
      <c r="AC41">
        <v>159</v>
      </c>
      <c r="AD41">
        <v>171</v>
      </c>
      <c r="AE41">
        <v>159</v>
      </c>
      <c r="AF41">
        <v>156</v>
      </c>
      <c r="AG41">
        <v>139</v>
      </c>
      <c r="AH41">
        <v>181</v>
      </c>
      <c r="AI41">
        <v>152</v>
      </c>
      <c r="AJ41">
        <v>141</v>
      </c>
      <c r="AK41">
        <v>164</v>
      </c>
      <c r="AL41">
        <v>145</v>
      </c>
      <c r="AM41">
        <v>152</v>
      </c>
      <c r="AN41">
        <v>148</v>
      </c>
      <c r="AO41">
        <v>162</v>
      </c>
      <c r="AP41">
        <v>138</v>
      </c>
    </row>
    <row r="42" spans="2:45" x14ac:dyDescent="0.3">
      <c r="B42" s="7">
        <v>167</v>
      </c>
      <c r="D42" s="34"/>
      <c r="E42" s="36"/>
      <c r="F42" s="36"/>
      <c r="G42" s="36"/>
      <c r="H42" s="36"/>
      <c r="I42" s="36"/>
      <c r="J42" s="37"/>
      <c r="L42" s="1">
        <v>38</v>
      </c>
      <c r="M42">
        <v>135</v>
      </c>
      <c r="N42">
        <v>158</v>
      </c>
      <c r="O42">
        <v>160</v>
      </c>
      <c r="P42">
        <v>130</v>
      </c>
      <c r="Q42">
        <v>146</v>
      </c>
      <c r="R42">
        <v>139</v>
      </c>
      <c r="S42">
        <v>144</v>
      </c>
      <c r="T42">
        <v>141</v>
      </c>
      <c r="U42">
        <v>127</v>
      </c>
      <c r="V42">
        <v>150</v>
      </c>
      <c r="W42">
        <v>153</v>
      </c>
      <c r="X42">
        <v>121</v>
      </c>
      <c r="Y42">
        <v>153</v>
      </c>
      <c r="Z42">
        <v>156</v>
      </c>
      <c r="AA42">
        <v>158</v>
      </c>
      <c r="AB42">
        <v>140</v>
      </c>
      <c r="AC42">
        <v>141</v>
      </c>
      <c r="AD42">
        <v>133</v>
      </c>
      <c r="AE42">
        <v>127</v>
      </c>
      <c r="AF42">
        <v>155</v>
      </c>
      <c r="AG42">
        <v>140</v>
      </c>
      <c r="AH42">
        <v>147</v>
      </c>
      <c r="AI42">
        <v>142</v>
      </c>
      <c r="AJ42">
        <v>169</v>
      </c>
      <c r="AK42">
        <v>157</v>
      </c>
      <c r="AL42">
        <v>169</v>
      </c>
      <c r="AM42">
        <v>164</v>
      </c>
      <c r="AN42">
        <v>174</v>
      </c>
      <c r="AO42">
        <v>163</v>
      </c>
      <c r="AP42">
        <v>151</v>
      </c>
    </row>
    <row r="43" spans="2:45" ht="16.2" thickBot="1" x14ac:dyDescent="0.35">
      <c r="B43" s="7">
        <v>165</v>
      </c>
      <c r="D43" s="39"/>
      <c r="E43" s="40"/>
      <c r="F43" s="40"/>
      <c r="G43" s="40"/>
      <c r="H43" s="40"/>
      <c r="I43" s="40"/>
      <c r="J43" s="41"/>
      <c r="L43" s="1">
        <v>39</v>
      </c>
      <c r="M43">
        <v>143</v>
      </c>
      <c r="N43">
        <v>157</v>
      </c>
      <c r="O43">
        <v>133</v>
      </c>
      <c r="P43">
        <v>144</v>
      </c>
      <c r="Q43">
        <v>153</v>
      </c>
      <c r="R43">
        <v>145</v>
      </c>
      <c r="S43">
        <v>156</v>
      </c>
      <c r="T43">
        <v>134</v>
      </c>
      <c r="U43">
        <v>146</v>
      </c>
      <c r="V43">
        <v>141</v>
      </c>
      <c r="W43">
        <v>163</v>
      </c>
      <c r="X43">
        <v>130</v>
      </c>
      <c r="Y43">
        <v>157</v>
      </c>
      <c r="Z43">
        <v>159</v>
      </c>
      <c r="AA43">
        <v>163</v>
      </c>
      <c r="AB43">
        <v>132</v>
      </c>
      <c r="AC43">
        <v>140</v>
      </c>
      <c r="AD43">
        <v>178</v>
      </c>
      <c r="AE43">
        <v>157</v>
      </c>
      <c r="AF43">
        <v>134</v>
      </c>
      <c r="AG43">
        <v>159</v>
      </c>
      <c r="AH43">
        <v>160</v>
      </c>
      <c r="AI43">
        <v>174</v>
      </c>
      <c r="AJ43">
        <v>129</v>
      </c>
      <c r="AK43">
        <v>144</v>
      </c>
      <c r="AL43">
        <v>155</v>
      </c>
      <c r="AM43">
        <v>159</v>
      </c>
      <c r="AN43">
        <v>152</v>
      </c>
      <c r="AO43">
        <v>147</v>
      </c>
      <c r="AP43">
        <v>167</v>
      </c>
    </row>
    <row r="44" spans="2:45" ht="16.2" thickBot="1" x14ac:dyDescent="0.35">
      <c r="B44" s="7">
        <v>118</v>
      </c>
      <c r="D44" s="11"/>
      <c r="E44" s="11"/>
      <c r="F44" s="11"/>
      <c r="G44" s="11"/>
      <c r="H44" s="11"/>
      <c r="I44" s="11"/>
      <c r="J44" s="11"/>
      <c r="L44" s="1">
        <v>40</v>
      </c>
      <c r="M44">
        <v>140</v>
      </c>
      <c r="N44">
        <v>162</v>
      </c>
      <c r="O44">
        <v>158</v>
      </c>
      <c r="P44">
        <v>166</v>
      </c>
      <c r="Q44">
        <v>162</v>
      </c>
      <c r="R44">
        <v>122</v>
      </c>
      <c r="S44">
        <v>121</v>
      </c>
      <c r="T44">
        <v>153</v>
      </c>
      <c r="U44">
        <v>145</v>
      </c>
      <c r="V44">
        <v>174</v>
      </c>
      <c r="W44">
        <v>141</v>
      </c>
      <c r="X44">
        <v>161</v>
      </c>
      <c r="Y44">
        <v>134</v>
      </c>
      <c r="Z44">
        <v>131</v>
      </c>
      <c r="AA44">
        <v>143</v>
      </c>
      <c r="AB44">
        <v>136</v>
      </c>
      <c r="AC44">
        <v>166</v>
      </c>
      <c r="AD44">
        <v>151</v>
      </c>
      <c r="AE44">
        <v>129</v>
      </c>
      <c r="AF44">
        <v>150</v>
      </c>
      <c r="AG44">
        <v>143</v>
      </c>
      <c r="AH44">
        <v>166</v>
      </c>
      <c r="AI44">
        <v>164</v>
      </c>
      <c r="AJ44">
        <v>169</v>
      </c>
      <c r="AK44">
        <v>169</v>
      </c>
      <c r="AL44">
        <v>154</v>
      </c>
      <c r="AM44">
        <v>136</v>
      </c>
      <c r="AN44">
        <v>139</v>
      </c>
      <c r="AO44">
        <v>139</v>
      </c>
      <c r="AP44">
        <v>138</v>
      </c>
      <c r="AR44" s="3" t="s">
        <v>71</v>
      </c>
    </row>
    <row r="45" spans="2:45" x14ac:dyDescent="0.3">
      <c r="B45" s="7">
        <v>146</v>
      </c>
      <c r="D45" s="11"/>
      <c r="E45" s="11"/>
      <c r="F45" s="11"/>
      <c r="G45" s="11"/>
      <c r="H45" s="11"/>
      <c r="I45" s="11"/>
      <c r="J45" s="11"/>
      <c r="L45" s="1" t="s">
        <v>13</v>
      </c>
      <c r="M45" s="12">
        <f>AVERAGE(M5:M44)</f>
        <v>146.125</v>
      </c>
      <c r="N45" s="12">
        <f t="shared" ref="N45:AP45" si="0">AVERAGE(N5:N44)</f>
        <v>150.32499999999999</v>
      </c>
      <c r="O45" s="12">
        <f t="shared" si="0"/>
        <v>150.25</v>
      </c>
      <c r="P45" s="12">
        <f t="shared" si="0"/>
        <v>148.94999999999999</v>
      </c>
      <c r="Q45" s="12">
        <f t="shared" si="0"/>
        <v>152.44999999999999</v>
      </c>
      <c r="R45" s="12">
        <f t="shared" si="0"/>
        <v>146.5</v>
      </c>
      <c r="S45" s="12">
        <f t="shared" si="0"/>
        <v>146</v>
      </c>
      <c r="T45" s="12">
        <f t="shared" si="0"/>
        <v>148.85</v>
      </c>
      <c r="U45" s="12">
        <f t="shared" si="0"/>
        <v>152.27500000000001</v>
      </c>
      <c r="V45" s="12">
        <f t="shared" si="0"/>
        <v>148.15</v>
      </c>
      <c r="W45" s="12">
        <f t="shared" si="0"/>
        <v>151.82499999999999</v>
      </c>
      <c r="X45" s="12">
        <f t="shared" si="0"/>
        <v>152.05000000000001</v>
      </c>
      <c r="Y45" s="12">
        <f t="shared" si="0"/>
        <v>147.94999999999999</v>
      </c>
      <c r="Z45" s="12">
        <f t="shared" si="0"/>
        <v>151.4</v>
      </c>
      <c r="AA45" s="12">
        <f t="shared" si="0"/>
        <v>147.35</v>
      </c>
      <c r="AB45" s="12">
        <f t="shared" si="0"/>
        <v>147.02500000000001</v>
      </c>
      <c r="AC45" s="12">
        <f t="shared" si="0"/>
        <v>151.30000000000001</v>
      </c>
      <c r="AD45" s="12">
        <f t="shared" si="0"/>
        <v>150.77500000000001</v>
      </c>
      <c r="AE45" s="12">
        <f t="shared" si="0"/>
        <v>151.15</v>
      </c>
      <c r="AF45" s="12">
        <f t="shared" si="0"/>
        <v>152.82499999999999</v>
      </c>
      <c r="AG45" s="12">
        <f t="shared" si="0"/>
        <v>150.97499999999999</v>
      </c>
      <c r="AH45" s="12">
        <f t="shared" si="0"/>
        <v>152.07499999999999</v>
      </c>
      <c r="AI45" s="12">
        <f t="shared" si="0"/>
        <v>150.52500000000001</v>
      </c>
      <c r="AJ45" s="12">
        <f t="shared" si="0"/>
        <v>149.80000000000001</v>
      </c>
      <c r="AK45" s="12">
        <f t="shared" si="0"/>
        <v>149.9</v>
      </c>
      <c r="AL45" s="12">
        <f t="shared" si="0"/>
        <v>147.875</v>
      </c>
      <c r="AM45" s="12">
        <f t="shared" si="0"/>
        <v>147.375</v>
      </c>
      <c r="AN45" s="12">
        <f t="shared" si="0"/>
        <v>150.44999999999999</v>
      </c>
      <c r="AO45" s="12">
        <f t="shared" si="0"/>
        <v>149.92500000000001</v>
      </c>
      <c r="AP45" s="12">
        <f t="shared" si="0"/>
        <v>147.4</v>
      </c>
      <c r="AR45" s="3" t="s">
        <v>68</v>
      </c>
      <c r="AS45" s="7">
        <f>AVERAGE(M45:AP45)</f>
        <v>149.66083333333333</v>
      </c>
    </row>
    <row r="46" spans="2:45" x14ac:dyDescent="0.3">
      <c r="B46" s="7">
        <v>150</v>
      </c>
      <c r="D46" s="11"/>
      <c r="E46" s="11"/>
      <c r="F46" s="11"/>
      <c r="G46" s="11"/>
      <c r="H46" s="11"/>
      <c r="I46" s="11"/>
      <c r="J46" s="11"/>
      <c r="L46" s="1" t="s">
        <v>14</v>
      </c>
      <c r="M46" s="13">
        <f>VAR(M5:M44)</f>
        <v>157.54807692307693</v>
      </c>
      <c r="N46" s="13">
        <f t="shared" ref="N46:AP46" si="1">VAR(N5:N44)</f>
        <v>153.45576923076922</v>
      </c>
      <c r="O46" s="13">
        <f t="shared" si="1"/>
        <v>157.06410256410257</v>
      </c>
      <c r="P46" s="13">
        <f t="shared" si="1"/>
        <v>203.89487179487182</v>
      </c>
      <c r="Q46" s="13">
        <f t="shared" si="1"/>
        <v>137.17692307692309</v>
      </c>
      <c r="R46" s="13">
        <f t="shared" si="1"/>
        <v>270.66666666666669</v>
      </c>
      <c r="S46" s="13">
        <f t="shared" si="1"/>
        <v>247.58974358974359</v>
      </c>
      <c r="T46" s="13">
        <f t="shared" si="1"/>
        <v>235.97692307692247</v>
      </c>
      <c r="U46" s="13">
        <f t="shared" si="1"/>
        <v>171.79423076923078</v>
      </c>
      <c r="V46" s="13">
        <f t="shared" si="1"/>
        <v>172.33589743589746</v>
      </c>
      <c r="W46" s="13">
        <f t="shared" si="1"/>
        <v>186.1480769230769</v>
      </c>
      <c r="X46" s="13">
        <f t="shared" si="1"/>
        <v>241.9974358974365</v>
      </c>
      <c r="Y46" s="13">
        <f t="shared" si="1"/>
        <v>196.92051282051287</v>
      </c>
      <c r="Z46" s="13">
        <f t="shared" si="1"/>
        <v>198.14358974358967</v>
      </c>
      <c r="AA46" s="13">
        <f t="shared" si="1"/>
        <v>267.36153846153786</v>
      </c>
      <c r="AB46" s="13">
        <f t="shared" si="1"/>
        <v>167.71730769230771</v>
      </c>
      <c r="AC46" s="13">
        <f t="shared" si="1"/>
        <v>202.21538461538455</v>
      </c>
      <c r="AD46" s="13">
        <f t="shared" si="1"/>
        <v>231.40961538461534</v>
      </c>
      <c r="AE46" s="13">
        <f t="shared" si="1"/>
        <v>202.64358974358967</v>
      </c>
      <c r="AF46" s="13">
        <f t="shared" si="1"/>
        <v>240.25064102564107</v>
      </c>
      <c r="AG46" s="13">
        <f t="shared" si="1"/>
        <v>128.43525641025641</v>
      </c>
      <c r="AH46" s="13">
        <f t="shared" si="1"/>
        <v>169.40448717948715</v>
      </c>
      <c r="AI46" s="13">
        <f t="shared" si="1"/>
        <v>184.40961538461534</v>
      </c>
      <c r="AJ46" s="13">
        <f t="shared" si="1"/>
        <v>120.98461538461538</v>
      </c>
      <c r="AK46" s="13">
        <f t="shared" si="1"/>
        <v>238.5025641025635</v>
      </c>
      <c r="AL46" s="13">
        <f t="shared" si="1"/>
        <v>186.98397435897436</v>
      </c>
      <c r="AM46" s="13">
        <f t="shared" si="1"/>
        <v>154.49679487179486</v>
      </c>
      <c r="AN46" s="13">
        <f t="shared" si="1"/>
        <v>165.43333333333334</v>
      </c>
      <c r="AO46" s="13">
        <f t="shared" si="1"/>
        <v>160.63525641025643</v>
      </c>
      <c r="AP46" s="13">
        <f t="shared" si="1"/>
        <v>138.29743589743592</v>
      </c>
      <c r="AR46" s="3" t="s">
        <v>69</v>
      </c>
      <c r="AS46" s="7">
        <f>AVERAGE(M46:AP46)</f>
        <v>189.66314102564098</v>
      </c>
    </row>
    <row r="47" spans="2:45" ht="16.2" thickBot="1" x14ac:dyDescent="0.35">
      <c r="B47" s="7">
        <v>150</v>
      </c>
      <c r="D47" s="11"/>
      <c r="E47" s="11"/>
      <c r="F47" s="11"/>
      <c r="G47" s="11"/>
      <c r="H47" s="11"/>
      <c r="I47" s="11"/>
      <c r="J47" s="11"/>
      <c r="L47" s="1" t="s">
        <v>15</v>
      </c>
      <c r="M47" s="14">
        <f>STDEV(M5:M44)</f>
        <v>12.551815682325682</v>
      </c>
      <c r="N47" s="14">
        <f t="shared" ref="N47:AP47" si="2">STDEV(N5:N44)</f>
        <v>12.38772655618331</v>
      </c>
      <c r="O47" s="14">
        <f t="shared" si="2"/>
        <v>12.532521795875823</v>
      </c>
      <c r="P47" s="14">
        <f t="shared" si="2"/>
        <v>14.279176159529365</v>
      </c>
      <c r="Q47" s="14">
        <f t="shared" si="2"/>
        <v>11.712255251527056</v>
      </c>
      <c r="R47" s="14">
        <f t="shared" si="2"/>
        <v>16.451950239004088</v>
      </c>
      <c r="S47" s="14">
        <f t="shared" si="2"/>
        <v>15.734984702558297</v>
      </c>
      <c r="T47" s="14">
        <f t="shared" si="2"/>
        <v>15.361540387504194</v>
      </c>
      <c r="U47" s="14">
        <f t="shared" si="2"/>
        <v>13.107029822550599</v>
      </c>
      <c r="V47" s="14">
        <f t="shared" si="2"/>
        <v>13.127676772220493</v>
      </c>
      <c r="W47" s="14">
        <f t="shared" si="2"/>
        <v>13.643609380331764</v>
      </c>
      <c r="X47" s="14">
        <f t="shared" si="2"/>
        <v>15.556266772508001</v>
      </c>
      <c r="Y47" s="14">
        <f t="shared" si="2"/>
        <v>14.032836948404727</v>
      </c>
      <c r="Z47" s="14">
        <f t="shared" si="2"/>
        <v>14.076348594134407</v>
      </c>
      <c r="AA47" s="14">
        <f t="shared" si="2"/>
        <v>16.351193793161951</v>
      </c>
      <c r="AB47" s="14">
        <f t="shared" si="2"/>
        <v>12.950571712951815</v>
      </c>
      <c r="AC47" s="14">
        <f t="shared" si="2"/>
        <v>14.220245589137502</v>
      </c>
      <c r="AD47" s="14">
        <f t="shared" si="2"/>
        <v>15.212153541974763</v>
      </c>
      <c r="AE47" s="14">
        <f t="shared" si="2"/>
        <v>14.235293806015726</v>
      </c>
      <c r="AF47" s="14">
        <f t="shared" si="2"/>
        <v>15.500020678232692</v>
      </c>
      <c r="AG47" s="14">
        <f t="shared" si="2"/>
        <v>11.332927971634533</v>
      </c>
      <c r="AH47" s="14">
        <f t="shared" si="2"/>
        <v>13.0155479016247</v>
      </c>
      <c r="AI47" s="14">
        <f t="shared" si="2"/>
        <v>13.579750195957779</v>
      </c>
      <c r="AJ47" s="14">
        <f t="shared" si="2"/>
        <v>10.999300677071037</v>
      </c>
      <c r="AK47" s="14">
        <f t="shared" si="2"/>
        <v>15.443528227143029</v>
      </c>
      <c r="AL47" s="14">
        <f t="shared" si="2"/>
        <v>13.674208363154861</v>
      </c>
      <c r="AM47" s="14">
        <f t="shared" si="2"/>
        <v>12.429673964822845</v>
      </c>
      <c r="AN47" s="14">
        <f t="shared" si="2"/>
        <v>12.862088995701022</v>
      </c>
      <c r="AO47" s="14">
        <f t="shared" si="2"/>
        <v>12.674196479866344</v>
      </c>
      <c r="AP47" s="14">
        <f t="shared" si="2"/>
        <v>11.759993022848096</v>
      </c>
      <c r="AR47" s="3" t="s">
        <v>70</v>
      </c>
      <c r="AS47" s="7">
        <f>AVERAGE(M47:AP47)</f>
        <v>13.693214466198549</v>
      </c>
    </row>
    <row r="48" spans="2:45" x14ac:dyDescent="0.3">
      <c r="B48" s="7">
        <v>161</v>
      </c>
      <c r="D48" s="11"/>
      <c r="E48" s="11"/>
      <c r="F48" s="11"/>
      <c r="G48" s="11"/>
      <c r="H48" s="11"/>
      <c r="I48" s="11"/>
      <c r="J48" s="11"/>
    </row>
    <row r="49" spans="2:42" x14ac:dyDescent="0.3">
      <c r="B49" s="7">
        <v>131</v>
      </c>
      <c r="D49" s="11"/>
      <c r="E49" s="11"/>
      <c r="F49" s="11"/>
      <c r="G49" s="11"/>
      <c r="H49" s="11"/>
      <c r="I49" s="11"/>
      <c r="J49" s="11"/>
    </row>
    <row r="50" spans="2:42" x14ac:dyDescent="0.3">
      <c r="B50" s="7">
        <v>162</v>
      </c>
      <c r="D50" s="11"/>
      <c r="E50" s="11"/>
      <c r="F50" s="11"/>
      <c r="G50" s="11"/>
      <c r="H50" s="11"/>
      <c r="I50" s="11"/>
      <c r="J50" s="11"/>
      <c r="M50" s="1"/>
      <c r="N50" s="1"/>
    </row>
    <row r="51" spans="2:42" x14ac:dyDescent="0.3">
      <c r="B51" s="7">
        <v>112</v>
      </c>
      <c r="D51" s="11"/>
      <c r="E51" s="11"/>
      <c r="F51" s="11"/>
      <c r="G51" s="11"/>
      <c r="H51" s="11"/>
      <c r="I51" s="11"/>
      <c r="J51" s="11"/>
      <c r="M51" s="1"/>
      <c r="N51" s="1"/>
    </row>
    <row r="52" spans="2:42" x14ac:dyDescent="0.3">
      <c r="B52" s="7">
        <v>130</v>
      </c>
      <c r="D52" s="11"/>
      <c r="E52" s="11"/>
      <c r="F52" s="11"/>
      <c r="G52" s="11"/>
      <c r="H52" s="11"/>
      <c r="I52" s="11"/>
      <c r="J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2:42" x14ac:dyDescent="0.3">
      <c r="B53" s="7">
        <v>161</v>
      </c>
      <c r="D53" s="11"/>
      <c r="E53" s="11"/>
      <c r="F53" s="11"/>
      <c r="G53" s="11"/>
      <c r="H53" s="11"/>
      <c r="I53" s="11"/>
      <c r="J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2:42" x14ac:dyDescent="0.3">
      <c r="B54" s="7">
        <v>168</v>
      </c>
      <c r="D54" s="11"/>
      <c r="E54" s="11"/>
      <c r="F54" s="11"/>
      <c r="G54" s="11"/>
      <c r="H54" s="11"/>
      <c r="I54" s="11"/>
      <c r="J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2:42" x14ac:dyDescent="0.3">
      <c r="B55" s="7">
        <v>141</v>
      </c>
      <c r="D55" s="11"/>
      <c r="E55" s="11"/>
      <c r="F55" s="11"/>
      <c r="G55" s="11"/>
      <c r="H55" s="11"/>
      <c r="I55" s="11"/>
      <c r="J55" s="11"/>
    </row>
    <row r="56" spans="2:42" x14ac:dyDescent="0.3">
      <c r="B56" s="7">
        <v>121</v>
      </c>
      <c r="D56" s="11"/>
      <c r="E56" s="11"/>
      <c r="F56" s="11"/>
      <c r="G56" s="11"/>
      <c r="H56" s="11"/>
      <c r="I56" s="11"/>
      <c r="J56" s="11"/>
    </row>
    <row r="57" spans="2:42" x14ac:dyDescent="0.3">
      <c r="B57" s="7">
        <v>137</v>
      </c>
      <c r="D57" s="11"/>
      <c r="E57" s="11"/>
      <c r="F57" s="11"/>
      <c r="G57" s="11"/>
      <c r="H57" s="11"/>
      <c r="I57" s="11"/>
      <c r="J57" s="11"/>
    </row>
    <row r="58" spans="2:42" x14ac:dyDescent="0.3">
      <c r="B58" s="7">
        <v>144</v>
      </c>
      <c r="D58" s="11"/>
      <c r="E58" s="11"/>
      <c r="F58" s="11"/>
      <c r="G58" s="11"/>
      <c r="H58" s="11"/>
      <c r="I58" s="11"/>
      <c r="J58" s="11"/>
    </row>
    <row r="59" spans="2:42" x14ac:dyDescent="0.3">
      <c r="B59" s="7">
        <v>154</v>
      </c>
      <c r="D59" s="11"/>
      <c r="E59" s="11"/>
      <c r="F59" s="11"/>
      <c r="G59" s="11"/>
      <c r="H59" s="11"/>
      <c r="I59" s="11"/>
      <c r="J59" s="11"/>
    </row>
    <row r="60" spans="2:42" x14ac:dyDescent="0.3">
      <c r="B60" s="7">
        <v>166</v>
      </c>
      <c r="D60" s="11"/>
      <c r="E60" s="11"/>
      <c r="F60" s="11"/>
      <c r="G60" s="11"/>
      <c r="H60" s="11"/>
      <c r="I60" s="11"/>
      <c r="J60" s="11"/>
    </row>
    <row r="61" spans="2:42" x14ac:dyDescent="0.3">
      <c r="B61" s="7">
        <v>153</v>
      </c>
      <c r="D61" s="11"/>
      <c r="E61" s="11"/>
      <c r="F61" s="11"/>
      <c r="G61" s="11"/>
      <c r="H61" s="11"/>
      <c r="I61" s="11"/>
      <c r="J61" s="11"/>
    </row>
    <row r="62" spans="2:42" x14ac:dyDescent="0.3">
      <c r="B62" s="7">
        <v>129</v>
      </c>
      <c r="D62" s="11"/>
      <c r="E62" s="11"/>
      <c r="F62" s="11"/>
      <c r="G62" s="11"/>
      <c r="H62" s="11"/>
      <c r="I62" s="11"/>
      <c r="J62" s="11"/>
    </row>
    <row r="63" spans="2:42" x14ac:dyDescent="0.3">
      <c r="B63" s="7">
        <v>125</v>
      </c>
      <c r="D63" s="11"/>
      <c r="E63" s="11"/>
      <c r="F63" s="11"/>
      <c r="G63" s="11"/>
      <c r="H63" s="11"/>
      <c r="I63" s="11"/>
      <c r="J63" s="11"/>
    </row>
    <row r="64" spans="2:42" x14ac:dyDescent="0.3">
      <c r="B64" s="7">
        <v>164</v>
      </c>
      <c r="D64" s="11"/>
      <c r="E64" s="11"/>
      <c r="F64" s="11"/>
      <c r="G64" s="11"/>
      <c r="H64" s="11"/>
      <c r="I64" s="11"/>
      <c r="J64" s="11"/>
    </row>
    <row r="65" spans="2:10" x14ac:dyDescent="0.3">
      <c r="B65" s="7">
        <v>154</v>
      </c>
      <c r="D65" s="11"/>
      <c r="E65" s="11"/>
      <c r="F65" s="11"/>
      <c r="G65" s="11"/>
      <c r="H65" s="11"/>
      <c r="I65" s="11"/>
      <c r="J65" s="11"/>
    </row>
    <row r="66" spans="2:10" x14ac:dyDescent="0.3">
      <c r="B66" s="7">
        <v>147</v>
      </c>
      <c r="D66" s="11"/>
      <c r="E66" s="11"/>
      <c r="F66" s="11"/>
      <c r="G66" s="11"/>
      <c r="H66" s="11"/>
      <c r="I66" s="11"/>
      <c r="J66" s="11"/>
    </row>
    <row r="67" spans="2:10" x14ac:dyDescent="0.3">
      <c r="B67" s="7">
        <v>165</v>
      </c>
      <c r="D67" s="11"/>
      <c r="E67" s="11"/>
      <c r="F67" s="11"/>
      <c r="G67" s="11"/>
      <c r="H67" s="11"/>
      <c r="I67" s="11"/>
      <c r="J67" s="11"/>
    </row>
    <row r="68" spans="2:10" x14ac:dyDescent="0.3">
      <c r="B68" s="7">
        <v>146</v>
      </c>
      <c r="D68" s="11"/>
      <c r="E68" s="11"/>
      <c r="F68" s="11"/>
      <c r="G68" s="11"/>
      <c r="H68" s="11"/>
      <c r="I68" s="11"/>
      <c r="J68" s="11"/>
    </row>
    <row r="69" spans="2:10" x14ac:dyDescent="0.3">
      <c r="B69" s="7">
        <v>160</v>
      </c>
      <c r="D69" s="11"/>
      <c r="E69" s="11"/>
      <c r="F69" s="11"/>
      <c r="G69" s="11"/>
      <c r="H69" s="11"/>
      <c r="I69" s="11"/>
      <c r="J69" s="11"/>
    </row>
    <row r="70" spans="2:10" x14ac:dyDescent="0.3">
      <c r="B70" s="7">
        <v>158</v>
      </c>
      <c r="D70" s="11"/>
      <c r="E70" s="11"/>
      <c r="F70" s="11"/>
      <c r="G70" s="11"/>
      <c r="H70" s="11"/>
      <c r="I70" s="11"/>
      <c r="J70" s="11"/>
    </row>
    <row r="71" spans="2:10" x14ac:dyDescent="0.3">
      <c r="B71" s="7">
        <v>155</v>
      </c>
      <c r="D71" s="11"/>
      <c r="E71" s="11"/>
      <c r="F71" s="11"/>
      <c r="G71" s="11"/>
      <c r="H71" s="11"/>
      <c r="I71" s="11"/>
      <c r="J71" s="11"/>
    </row>
    <row r="72" spans="2:10" x14ac:dyDescent="0.3">
      <c r="B72" s="7">
        <v>143</v>
      </c>
      <c r="D72" s="11"/>
      <c r="E72" s="11"/>
      <c r="F72" s="11"/>
      <c r="G72" s="11"/>
      <c r="H72" s="11"/>
      <c r="I72" s="11"/>
      <c r="J72" s="11"/>
    </row>
    <row r="73" spans="2:10" x14ac:dyDescent="0.3">
      <c r="B73" s="7">
        <v>154</v>
      </c>
      <c r="D73" s="11"/>
      <c r="E73" s="11"/>
      <c r="F73" s="11"/>
      <c r="G73" s="11"/>
      <c r="H73" s="11"/>
      <c r="I73" s="11"/>
      <c r="J73" s="11"/>
    </row>
    <row r="74" spans="2:10" x14ac:dyDescent="0.3">
      <c r="B74" s="7">
        <v>162</v>
      </c>
      <c r="D74" s="11"/>
      <c r="E74" s="11"/>
      <c r="F74" s="11"/>
      <c r="G74" s="11"/>
      <c r="H74" s="11"/>
      <c r="I74" s="11"/>
      <c r="J74" s="11"/>
    </row>
    <row r="75" spans="2:10" x14ac:dyDescent="0.3">
      <c r="B75" s="7">
        <v>163</v>
      </c>
      <c r="D75" s="11"/>
      <c r="E75" s="11"/>
      <c r="F75" s="11"/>
      <c r="G75" s="11"/>
      <c r="H75" s="11"/>
      <c r="I75" s="11"/>
      <c r="J75" s="11"/>
    </row>
    <row r="76" spans="2:10" x14ac:dyDescent="0.3">
      <c r="B76" s="7">
        <v>118</v>
      </c>
      <c r="E76" s="11"/>
      <c r="F76" s="11"/>
      <c r="G76" s="11"/>
      <c r="H76" s="11"/>
      <c r="I76" s="11"/>
      <c r="J76" s="11"/>
    </row>
    <row r="77" spans="2:10" x14ac:dyDescent="0.3">
      <c r="B77" s="7">
        <v>144</v>
      </c>
      <c r="E77" s="11"/>
      <c r="F77" s="11"/>
      <c r="G77" s="11"/>
      <c r="H77" s="11"/>
      <c r="I77" s="11"/>
      <c r="J77" s="11"/>
    </row>
    <row r="78" spans="2:10" x14ac:dyDescent="0.3">
      <c r="B78" s="7">
        <v>130</v>
      </c>
      <c r="E78" s="11"/>
      <c r="F78" s="11"/>
      <c r="G78" s="11"/>
      <c r="H78" s="11"/>
      <c r="I78" s="11"/>
      <c r="J78" s="11"/>
    </row>
    <row r="79" spans="2:10" x14ac:dyDescent="0.3">
      <c r="B79" s="7">
        <v>121</v>
      </c>
      <c r="E79" s="11"/>
      <c r="F79" s="11"/>
      <c r="G79" s="11"/>
      <c r="H79" s="11"/>
      <c r="I79" s="11"/>
      <c r="J79" s="11"/>
    </row>
    <row r="80" spans="2:10" x14ac:dyDescent="0.3">
      <c r="B80" s="7">
        <v>131</v>
      </c>
      <c r="E80" s="11"/>
      <c r="F80" s="11"/>
      <c r="G80" s="11"/>
      <c r="H80" s="11"/>
      <c r="I80" s="11"/>
      <c r="J80" s="11"/>
    </row>
    <row r="81" spans="2:10" x14ac:dyDescent="0.3">
      <c r="B81" s="7">
        <v>147</v>
      </c>
      <c r="E81" s="11"/>
      <c r="F81" s="11"/>
      <c r="G81" s="11"/>
      <c r="H81" s="11"/>
      <c r="I81" s="11"/>
      <c r="J81" s="11"/>
    </row>
    <row r="82" spans="2:10" x14ac:dyDescent="0.3">
      <c r="B82" s="7">
        <v>157</v>
      </c>
      <c r="E82" s="11"/>
      <c r="F82" s="11"/>
      <c r="G82" s="11"/>
      <c r="H82" s="11"/>
      <c r="I82" s="11"/>
      <c r="J82" s="11"/>
    </row>
    <row r="83" spans="2:10" x14ac:dyDescent="0.3">
      <c r="B83" s="7">
        <v>148</v>
      </c>
      <c r="E83" s="11"/>
      <c r="F83" s="11"/>
      <c r="G83" s="11"/>
      <c r="H83" s="11"/>
      <c r="I83" s="11"/>
      <c r="J83" s="11"/>
    </row>
    <row r="84" spans="2:10" x14ac:dyDescent="0.3">
      <c r="B84" s="7">
        <v>125</v>
      </c>
      <c r="E84" s="11"/>
      <c r="F84" s="11"/>
      <c r="G84" s="11"/>
      <c r="H84" s="11"/>
      <c r="I84" s="11"/>
      <c r="J84" s="11"/>
    </row>
    <row r="85" spans="2:10" x14ac:dyDescent="0.3">
      <c r="B85" s="7">
        <v>140</v>
      </c>
      <c r="E85" s="11"/>
      <c r="F85" s="11"/>
      <c r="G85" s="11"/>
      <c r="H85" s="11"/>
      <c r="I85" s="11"/>
      <c r="J85" s="11"/>
    </row>
    <row r="86" spans="2:10" x14ac:dyDescent="0.3">
      <c r="B86" s="7">
        <v>156</v>
      </c>
      <c r="E86" s="11"/>
      <c r="F86" s="11"/>
      <c r="G86" s="11"/>
      <c r="H86" s="11"/>
      <c r="I86" s="11"/>
      <c r="J86" s="11"/>
    </row>
    <row r="87" spans="2:10" x14ac:dyDescent="0.3">
      <c r="B87" s="7">
        <v>157</v>
      </c>
      <c r="E87" s="11"/>
      <c r="F87" s="11"/>
      <c r="G87" s="11"/>
      <c r="H87" s="11"/>
      <c r="I87" s="11"/>
      <c r="J87" s="11"/>
    </row>
    <row r="88" spans="2:10" x14ac:dyDescent="0.3">
      <c r="B88" s="7">
        <v>142</v>
      </c>
      <c r="E88" s="11"/>
      <c r="F88" s="11"/>
      <c r="G88" s="11"/>
      <c r="H88" s="11"/>
      <c r="I88" s="11"/>
      <c r="J88" s="11"/>
    </row>
    <row r="89" spans="2:10" x14ac:dyDescent="0.3">
      <c r="B89" s="7">
        <v>169</v>
      </c>
      <c r="E89" s="11"/>
      <c r="F89" s="11"/>
      <c r="G89" s="11"/>
      <c r="H89" s="11"/>
      <c r="I89" s="11"/>
      <c r="J89" s="11"/>
    </row>
    <row r="90" spans="2:10" x14ac:dyDescent="0.3">
      <c r="B90" s="7">
        <v>149</v>
      </c>
      <c r="E90" s="11"/>
      <c r="F90" s="11"/>
      <c r="G90" s="11"/>
      <c r="H90" s="11"/>
      <c r="I90" s="11"/>
      <c r="J90" s="11"/>
    </row>
    <row r="91" spans="2:10" x14ac:dyDescent="0.3">
      <c r="B91" s="7">
        <v>152</v>
      </c>
      <c r="E91" s="11"/>
      <c r="F91" s="11"/>
      <c r="G91" s="11"/>
      <c r="H91" s="11"/>
      <c r="I91" s="11"/>
      <c r="J91" s="11"/>
    </row>
    <row r="92" spans="2:10" x14ac:dyDescent="0.3">
      <c r="B92" s="7">
        <v>162</v>
      </c>
      <c r="E92" s="11"/>
      <c r="F92" s="11"/>
      <c r="G92" s="11"/>
      <c r="H92" s="11"/>
      <c r="I92" s="11"/>
      <c r="J92" s="11"/>
    </row>
    <row r="93" spans="2:10" x14ac:dyDescent="0.3">
      <c r="B93" s="7">
        <v>142</v>
      </c>
      <c r="E93" s="11"/>
      <c r="F93" s="11"/>
      <c r="G93" s="11"/>
      <c r="H93" s="11"/>
      <c r="I93" s="11"/>
      <c r="J93" s="11"/>
    </row>
    <row r="94" spans="2:10" x14ac:dyDescent="0.3">
      <c r="B94" s="7">
        <v>163</v>
      </c>
      <c r="E94" s="11"/>
      <c r="F94" s="11"/>
      <c r="G94" s="11"/>
      <c r="H94" s="11"/>
      <c r="I94" s="11"/>
      <c r="J94" s="11"/>
    </row>
    <row r="95" spans="2:10" x14ac:dyDescent="0.3">
      <c r="B95" s="7">
        <v>150</v>
      </c>
    </row>
    <row r="96" spans="2:10" x14ac:dyDescent="0.3">
      <c r="B96" s="7">
        <v>160</v>
      </c>
    </row>
    <row r="97" spans="2:2" x14ac:dyDescent="0.3">
      <c r="B97" s="7">
        <v>153</v>
      </c>
    </row>
    <row r="98" spans="2:2" x14ac:dyDescent="0.3">
      <c r="B98" s="7">
        <v>145</v>
      </c>
    </row>
    <row r="99" spans="2:2" x14ac:dyDescent="0.3">
      <c r="B99" s="7">
        <v>145</v>
      </c>
    </row>
    <row r="100" spans="2:2" x14ac:dyDescent="0.3">
      <c r="B100" s="7">
        <v>127</v>
      </c>
    </row>
    <row r="101" spans="2:2" x14ac:dyDescent="0.3">
      <c r="B101" s="7">
        <v>162</v>
      </c>
    </row>
    <row r="102" spans="2:2" x14ac:dyDescent="0.3">
      <c r="B102" s="7">
        <v>157</v>
      </c>
    </row>
    <row r="103" spans="2:2" x14ac:dyDescent="0.3">
      <c r="B103" s="7">
        <v>139</v>
      </c>
    </row>
    <row r="104" spans="2:2" x14ac:dyDescent="0.3">
      <c r="B104" s="7">
        <v>144</v>
      </c>
    </row>
    <row r="105" spans="2:2" x14ac:dyDescent="0.3">
      <c r="B105" s="7">
        <v>166</v>
      </c>
    </row>
    <row r="106" spans="2:2" x14ac:dyDescent="0.3">
      <c r="B106" s="7">
        <v>135</v>
      </c>
    </row>
    <row r="107" spans="2:2" x14ac:dyDescent="0.3">
      <c r="B107" s="7">
        <v>145</v>
      </c>
    </row>
    <row r="108" spans="2:2" x14ac:dyDescent="0.3">
      <c r="B108" s="7">
        <v>170</v>
      </c>
    </row>
    <row r="109" spans="2:2" x14ac:dyDescent="0.3">
      <c r="B109" s="7">
        <v>136</v>
      </c>
    </row>
    <row r="110" spans="2:2" x14ac:dyDescent="0.3">
      <c r="B110" s="7">
        <v>128</v>
      </c>
    </row>
    <row r="111" spans="2:2" x14ac:dyDescent="0.3">
      <c r="B111" s="7">
        <v>172</v>
      </c>
    </row>
    <row r="112" spans="2:2" x14ac:dyDescent="0.3">
      <c r="B112" s="7">
        <v>169</v>
      </c>
    </row>
    <row r="113" spans="2:2" x14ac:dyDescent="0.3">
      <c r="B113" s="7">
        <v>158</v>
      </c>
    </row>
    <row r="114" spans="2:2" x14ac:dyDescent="0.3">
      <c r="B114" s="7">
        <v>145</v>
      </c>
    </row>
    <row r="115" spans="2:2" x14ac:dyDescent="0.3">
      <c r="B115" s="7">
        <v>140</v>
      </c>
    </row>
    <row r="116" spans="2:2" x14ac:dyDescent="0.3">
      <c r="B116" s="7">
        <v>159</v>
      </c>
    </row>
    <row r="117" spans="2:2" x14ac:dyDescent="0.3">
      <c r="B117" s="7">
        <v>165</v>
      </c>
    </row>
    <row r="118" spans="2:2" x14ac:dyDescent="0.3">
      <c r="B118" s="7">
        <v>149</v>
      </c>
    </row>
    <row r="119" spans="2:2" x14ac:dyDescent="0.3">
      <c r="B119" s="7">
        <v>131</v>
      </c>
    </row>
    <row r="120" spans="2:2" x14ac:dyDescent="0.3">
      <c r="B120" s="7">
        <v>164</v>
      </c>
    </row>
    <row r="121" spans="2:2" x14ac:dyDescent="0.3">
      <c r="B121" s="7">
        <v>157</v>
      </c>
    </row>
    <row r="122" spans="2:2" x14ac:dyDescent="0.3">
      <c r="B122" s="7">
        <v>169</v>
      </c>
    </row>
    <row r="123" spans="2:2" x14ac:dyDescent="0.3">
      <c r="B123" s="7">
        <v>156</v>
      </c>
    </row>
    <row r="124" spans="2:2" x14ac:dyDescent="0.3">
      <c r="B124" s="7">
        <v>159</v>
      </c>
    </row>
    <row r="125" spans="2:2" x14ac:dyDescent="0.3">
      <c r="B125" s="7">
        <v>162</v>
      </c>
    </row>
    <row r="126" spans="2:2" x14ac:dyDescent="0.3">
      <c r="B126" s="7">
        <v>167</v>
      </c>
    </row>
    <row r="127" spans="2:2" x14ac:dyDescent="0.3">
      <c r="B127" s="7">
        <v>154</v>
      </c>
    </row>
    <row r="128" spans="2:2" x14ac:dyDescent="0.3">
      <c r="B128" s="7">
        <v>174</v>
      </c>
    </row>
    <row r="129" spans="2:2" x14ac:dyDescent="0.3">
      <c r="B129" s="7">
        <v>149</v>
      </c>
    </row>
    <row r="130" spans="2:2" x14ac:dyDescent="0.3">
      <c r="B130" s="7">
        <v>121</v>
      </c>
    </row>
    <row r="131" spans="2:2" x14ac:dyDescent="0.3">
      <c r="B131" s="7">
        <v>167</v>
      </c>
    </row>
    <row r="132" spans="2:2" x14ac:dyDescent="0.3">
      <c r="B132" s="7">
        <v>141</v>
      </c>
    </row>
    <row r="133" spans="2:2" x14ac:dyDescent="0.3">
      <c r="B133" s="7">
        <v>173</v>
      </c>
    </row>
    <row r="134" spans="2:2" x14ac:dyDescent="0.3">
      <c r="B134" s="7">
        <v>131</v>
      </c>
    </row>
    <row r="135" spans="2:2" x14ac:dyDescent="0.3">
      <c r="B135" s="7">
        <v>178</v>
      </c>
    </row>
    <row r="136" spans="2:2" x14ac:dyDescent="0.3">
      <c r="B136" s="7">
        <v>150</v>
      </c>
    </row>
    <row r="137" spans="2:2" x14ac:dyDescent="0.3">
      <c r="B137" s="7">
        <v>164</v>
      </c>
    </row>
    <row r="138" spans="2:2" x14ac:dyDescent="0.3">
      <c r="B138" s="7">
        <v>128</v>
      </c>
    </row>
    <row r="139" spans="2:2" x14ac:dyDescent="0.3">
      <c r="B139" s="7">
        <v>156</v>
      </c>
    </row>
    <row r="140" spans="2:2" x14ac:dyDescent="0.3">
      <c r="B140" s="7">
        <v>149</v>
      </c>
    </row>
    <row r="141" spans="2:2" x14ac:dyDescent="0.3">
      <c r="B141" s="7">
        <v>167</v>
      </c>
    </row>
    <row r="142" spans="2:2" x14ac:dyDescent="0.3">
      <c r="B142" s="7">
        <v>140</v>
      </c>
    </row>
    <row r="143" spans="2:2" x14ac:dyDescent="0.3">
      <c r="B143" s="7">
        <v>140</v>
      </c>
    </row>
    <row r="144" spans="2:2" x14ac:dyDescent="0.3">
      <c r="B144" s="7">
        <v>140</v>
      </c>
    </row>
    <row r="145" spans="2:2" x14ac:dyDescent="0.3">
      <c r="B145" s="7">
        <v>165</v>
      </c>
    </row>
    <row r="146" spans="2:2" x14ac:dyDescent="0.3">
      <c r="B146" s="7">
        <v>145</v>
      </c>
    </row>
    <row r="147" spans="2:2" x14ac:dyDescent="0.3">
      <c r="B147" s="7">
        <v>148</v>
      </c>
    </row>
    <row r="148" spans="2:2" x14ac:dyDescent="0.3">
      <c r="B148" s="7">
        <v>157</v>
      </c>
    </row>
    <row r="149" spans="2:2" x14ac:dyDescent="0.3">
      <c r="B149" s="7">
        <v>153</v>
      </c>
    </row>
    <row r="150" spans="2:2" x14ac:dyDescent="0.3">
      <c r="B150" s="7">
        <v>142</v>
      </c>
    </row>
    <row r="151" spans="2:2" x14ac:dyDescent="0.3">
      <c r="B151" s="7">
        <v>146</v>
      </c>
    </row>
    <row r="152" spans="2:2" x14ac:dyDescent="0.3">
      <c r="B152" s="7">
        <v>153</v>
      </c>
    </row>
    <row r="153" spans="2:2" x14ac:dyDescent="0.3">
      <c r="B153" s="7">
        <v>169</v>
      </c>
    </row>
    <row r="154" spans="2:2" x14ac:dyDescent="0.3">
      <c r="B154" s="7">
        <v>142</v>
      </c>
    </row>
    <row r="155" spans="2:2" x14ac:dyDescent="0.3">
      <c r="B155" s="7">
        <v>152</v>
      </c>
    </row>
    <row r="156" spans="2:2" x14ac:dyDescent="0.3">
      <c r="B156" s="7">
        <v>127</v>
      </c>
    </row>
    <row r="157" spans="2:2" x14ac:dyDescent="0.3">
      <c r="B157" s="7">
        <v>148</v>
      </c>
    </row>
    <row r="158" spans="2:2" x14ac:dyDescent="0.3">
      <c r="B158" s="7">
        <v>168</v>
      </c>
    </row>
    <row r="159" spans="2:2" x14ac:dyDescent="0.3">
      <c r="B159" s="7">
        <v>168</v>
      </c>
    </row>
    <row r="160" spans="2:2" x14ac:dyDescent="0.3">
      <c r="B160" s="7">
        <v>139</v>
      </c>
    </row>
    <row r="161" spans="2:2" x14ac:dyDescent="0.3">
      <c r="B161" s="7">
        <v>141</v>
      </c>
    </row>
    <row r="162" spans="2:2" x14ac:dyDescent="0.3">
      <c r="B162" s="7">
        <v>144</v>
      </c>
    </row>
    <row r="163" spans="2:2" x14ac:dyDescent="0.3">
      <c r="B163" s="7">
        <v>155</v>
      </c>
    </row>
    <row r="164" spans="2:2" x14ac:dyDescent="0.3">
      <c r="B164" s="7">
        <v>106</v>
      </c>
    </row>
    <row r="165" spans="2:2" x14ac:dyDescent="0.3">
      <c r="B165" s="7">
        <v>148</v>
      </c>
    </row>
    <row r="166" spans="2:2" x14ac:dyDescent="0.3">
      <c r="B166" s="7">
        <v>141</v>
      </c>
    </row>
    <row r="167" spans="2:2" x14ac:dyDescent="0.3">
      <c r="B167" s="7">
        <v>177</v>
      </c>
    </row>
    <row r="168" spans="2:2" x14ac:dyDescent="0.3">
      <c r="B168" s="7">
        <v>173</v>
      </c>
    </row>
    <row r="169" spans="2:2" x14ac:dyDescent="0.3">
      <c r="B169" s="7">
        <v>122</v>
      </c>
    </row>
    <row r="170" spans="2:2" x14ac:dyDescent="0.3">
      <c r="B170" s="7">
        <v>153</v>
      </c>
    </row>
    <row r="171" spans="2:2" x14ac:dyDescent="0.3">
      <c r="B171" s="7">
        <v>147</v>
      </c>
    </row>
    <row r="172" spans="2:2" x14ac:dyDescent="0.3">
      <c r="B172" s="7">
        <v>145</v>
      </c>
    </row>
    <row r="173" spans="2:2" x14ac:dyDescent="0.3">
      <c r="B173" s="7">
        <v>120</v>
      </c>
    </row>
    <row r="174" spans="2:2" x14ac:dyDescent="0.3">
      <c r="B174" s="7">
        <v>148</v>
      </c>
    </row>
    <row r="175" spans="2:2" x14ac:dyDescent="0.3">
      <c r="B175" s="7">
        <v>172</v>
      </c>
    </row>
    <row r="176" spans="2:2" x14ac:dyDescent="0.3">
      <c r="B176" s="7">
        <v>142</v>
      </c>
    </row>
    <row r="177" spans="2:2" x14ac:dyDescent="0.3">
      <c r="B177" s="7">
        <v>159</v>
      </c>
    </row>
    <row r="178" spans="2:2" x14ac:dyDescent="0.3">
      <c r="B178" s="7">
        <v>164</v>
      </c>
    </row>
    <row r="179" spans="2:2" x14ac:dyDescent="0.3">
      <c r="B179" s="7">
        <v>137</v>
      </c>
    </row>
    <row r="180" spans="2:2" x14ac:dyDescent="0.3">
      <c r="B180" s="7">
        <v>133</v>
      </c>
    </row>
    <row r="181" spans="2:2" x14ac:dyDescent="0.3">
      <c r="B181" s="7">
        <v>145</v>
      </c>
    </row>
    <row r="182" spans="2:2" x14ac:dyDescent="0.3">
      <c r="B182" s="7">
        <v>163</v>
      </c>
    </row>
    <row r="183" spans="2:2" x14ac:dyDescent="0.3">
      <c r="B183" s="7">
        <v>142</v>
      </c>
    </row>
    <row r="184" spans="2:2" x14ac:dyDescent="0.3">
      <c r="B184" s="7">
        <v>163</v>
      </c>
    </row>
    <row r="185" spans="2:2" x14ac:dyDescent="0.3">
      <c r="B185" s="7">
        <v>153</v>
      </c>
    </row>
    <row r="186" spans="2:2" x14ac:dyDescent="0.3">
      <c r="B186" s="7">
        <v>163</v>
      </c>
    </row>
    <row r="187" spans="2:2" x14ac:dyDescent="0.3">
      <c r="B187" s="7">
        <v>142</v>
      </c>
    </row>
    <row r="188" spans="2:2" x14ac:dyDescent="0.3">
      <c r="B188" s="7">
        <v>162</v>
      </c>
    </row>
    <row r="189" spans="2:2" x14ac:dyDescent="0.3">
      <c r="B189" s="7">
        <v>135</v>
      </c>
    </row>
    <row r="190" spans="2:2" x14ac:dyDescent="0.3">
      <c r="B190" s="7">
        <v>157</v>
      </c>
    </row>
    <row r="191" spans="2:2" x14ac:dyDescent="0.3">
      <c r="B191" s="7">
        <v>152</v>
      </c>
    </row>
    <row r="192" spans="2:2" x14ac:dyDescent="0.3">
      <c r="B192" s="7">
        <v>144</v>
      </c>
    </row>
    <row r="193" spans="2:2" x14ac:dyDescent="0.3">
      <c r="B193" s="7">
        <v>154</v>
      </c>
    </row>
    <row r="194" spans="2:2" x14ac:dyDescent="0.3">
      <c r="B194" s="7">
        <v>144</v>
      </c>
    </row>
    <row r="195" spans="2:2" x14ac:dyDescent="0.3">
      <c r="B195" s="7">
        <v>145</v>
      </c>
    </row>
    <row r="196" spans="2:2" x14ac:dyDescent="0.3">
      <c r="B196" s="7">
        <v>123</v>
      </c>
    </row>
    <row r="197" spans="2:2" x14ac:dyDescent="0.3">
      <c r="B197" s="7">
        <v>156</v>
      </c>
    </row>
    <row r="198" spans="2:2" x14ac:dyDescent="0.3">
      <c r="B198" s="7">
        <v>152</v>
      </c>
    </row>
    <row r="199" spans="2:2" x14ac:dyDescent="0.3">
      <c r="B199" s="7">
        <v>157</v>
      </c>
    </row>
    <row r="200" spans="2:2" x14ac:dyDescent="0.3">
      <c r="B200" s="7">
        <v>151</v>
      </c>
    </row>
    <row r="201" spans="2:2" x14ac:dyDescent="0.3">
      <c r="B201" s="7">
        <v>146</v>
      </c>
    </row>
    <row r="202" spans="2:2" x14ac:dyDescent="0.3">
      <c r="B202" s="7">
        <v>135</v>
      </c>
    </row>
    <row r="203" spans="2:2" x14ac:dyDescent="0.3">
      <c r="B203" s="7">
        <v>146</v>
      </c>
    </row>
    <row r="204" spans="2:2" x14ac:dyDescent="0.3">
      <c r="B204" s="7">
        <v>153</v>
      </c>
    </row>
    <row r="205" spans="2:2" x14ac:dyDescent="0.3">
      <c r="B205" s="7">
        <v>153</v>
      </c>
    </row>
    <row r="206" spans="2:2" x14ac:dyDescent="0.3">
      <c r="B206" s="7">
        <v>130</v>
      </c>
    </row>
    <row r="207" spans="2:2" x14ac:dyDescent="0.3">
      <c r="B207" s="7">
        <v>145</v>
      </c>
    </row>
    <row r="208" spans="2:2" x14ac:dyDescent="0.3">
      <c r="B208" s="7">
        <v>126</v>
      </c>
    </row>
    <row r="209" spans="2:2" x14ac:dyDescent="0.3">
      <c r="B209" s="7">
        <v>141</v>
      </c>
    </row>
    <row r="210" spans="2:2" x14ac:dyDescent="0.3">
      <c r="B210" s="7">
        <v>143</v>
      </c>
    </row>
    <row r="211" spans="2:2" x14ac:dyDescent="0.3">
      <c r="B211" s="7">
        <v>178</v>
      </c>
    </row>
    <row r="212" spans="2:2" x14ac:dyDescent="0.3">
      <c r="B212" s="7">
        <v>140</v>
      </c>
    </row>
    <row r="213" spans="2:2" x14ac:dyDescent="0.3">
      <c r="B213" s="7">
        <v>147</v>
      </c>
    </row>
    <row r="214" spans="2:2" x14ac:dyDescent="0.3">
      <c r="B214" s="7">
        <v>152</v>
      </c>
    </row>
    <row r="215" spans="2:2" x14ac:dyDescent="0.3">
      <c r="B215" s="7">
        <v>147</v>
      </c>
    </row>
    <row r="216" spans="2:2" x14ac:dyDescent="0.3">
      <c r="B216" s="7">
        <v>142</v>
      </c>
    </row>
    <row r="217" spans="2:2" x14ac:dyDescent="0.3">
      <c r="B217" s="7">
        <v>155</v>
      </c>
    </row>
    <row r="218" spans="2:2" x14ac:dyDescent="0.3">
      <c r="B218" s="7">
        <v>164</v>
      </c>
    </row>
    <row r="219" spans="2:2" x14ac:dyDescent="0.3">
      <c r="B219" s="7">
        <v>147</v>
      </c>
    </row>
    <row r="220" spans="2:2" x14ac:dyDescent="0.3">
      <c r="B220" s="7">
        <v>151</v>
      </c>
    </row>
    <row r="221" spans="2:2" x14ac:dyDescent="0.3">
      <c r="B221" s="7">
        <v>123</v>
      </c>
    </row>
    <row r="222" spans="2:2" x14ac:dyDescent="0.3">
      <c r="B222" s="7">
        <v>137</v>
      </c>
    </row>
    <row r="223" spans="2:2" x14ac:dyDescent="0.3">
      <c r="B223" s="7">
        <v>165</v>
      </c>
    </row>
    <row r="224" spans="2:2" x14ac:dyDescent="0.3">
      <c r="B224" s="7">
        <v>161</v>
      </c>
    </row>
    <row r="225" spans="2:2" x14ac:dyDescent="0.3">
      <c r="B225" s="7">
        <v>157</v>
      </c>
    </row>
    <row r="226" spans="2:2" x14ac:dyDescent="0.3">
      <c r="B226" s="7">
        <v>144</v>
      </c>
    </row>
    <row r="227" spans="2:2" x14ac:dyDescent="0.3">
      <c r="B227" s="7">
        <v>150</v>
      </c>
    </row>
    <row r="228" spans="2:2" x14ac:dyDescent="0.3">
      <c r="B228" s="7">
        <v>162</v>
      </c>
    </row>
    <row r="229" spans="2:2" x14ac:dyDescent="0.3">
      <c r="B229" s="7">
        <v>142</v>
      </c>
    </row>
    <row r="230" spans="2:2" x14ac:dyDescent="0.3">
      <c r="B230" s="7">
        <v>121</v>
      </c>
    </row>
    <row r="231" spans="2:2" x14ac:dyDescent="0.3">
      <c r="B231" s="7">
        <v>139</v>
      </c>
    </row>
    <row r="232" spans="2:2" x14ac:dyDescent="0.3">
      <c r="B232" s="7">
        <v>157</v>
      </c>
    </row>
    <row r="233" spans="2:2" x14ac:dyDescent="0.3">
      <c r="B233" s="7">
        <v>128</v>
      </c>
    </row>
    <row r="234" spans="2:2" x14ac:dyDescent="0.3">
      <c r="B234" s="7">
        <v>132</v>
      </c>
    </row>
    <row r="235" spans="2:2" x14ac:dyDescent="0.3">
      <c r="B235" s="7">
        <v>159</v>
      </c>
    </row>
    <row r="236" spans="2:2" x14ac:dyDescent="0.3">
      <c r="B236" s="7">
        <v>170</v>
      </c>
    </row>
    <row r="237" spans="2:2" x14ac:dyDescent="0.3">
      <c r="B237" s="7">
        <v>155</v>
      </c>
    </row>
    <row r="238" spans="2:2" x14ac:dyDescent="0.3">
      <c r="B238" s="7">
        <v>126</v>
      </c>
    </row>
    <row r="239" spans="2:2" x14ac:dyDescent="0.3">
      <c r="B239" s="7">
        <v>139</v>
      </c>
    </row>
    <row r="240" spans="2:2" x14ac:dyDescent="0.3">
      <c r="B240" s="7">
        <v>147</v>
      </c>
    </row>
    <row r="241" spans="2:2" x14ac:dyDescent="0.3">
      <c r="B241" s="7">
        <v>131</v>
      </c>
    </row>
    <row r="242" spans="2:2" x14ac:dyDescent="0.3">
      <c r="B242" s="7">
        <v>135</v>
      </c>
    </row>
    <row r="243" spans="2:2" x14ac:dyDescent="0.3">
      <c r="B243" s="7">
        <v>163</v>
      </c>
    </row>
    <row r="244" spans="2:2" x14ac:dyDescent="0.3">
      <c r="B244" s="7">
        <v>158</v>
      </c>
    </row>
    <row r="245" spans="2:2" x14ac:dyDescent="0.3">
      <c r="B245" s="7">
        <v>138</v>
      </c>
    </row>
    <row r="246" spans="2:2" x14ac:dyDescent="0.3">
      <c r="B246" s="7">
        <v>148</v>
      </c>
    </row>
    <row r="247" spans="2:2" x14ac:dyDescent="0.3">
      <c r="B247" s="7">
        <v>138</v>
      </c>
    </row>
    <row r="248" spans="2:2" x14ac:dyDescent="0.3">
      <c r="B248" s="7">
        <v>155</v>
      </c>
    </row>
    <row r="249" spans="2:2" x14ac:dyDescent="0.3">
      <c r="B249" s="7">
        <v>145</v>
      </c>
    </row>
    <row r="250" spans="2:2" x14ac:dyDescent="0.3">
      <c r="B250" s="7">
        <v>148</v>
      </c>
    </row>
    <row r="251" spans="2:2" x14ac:dyDescent="0.3">
      <c r="B251" s="7">
        <v>174</v>
      </c>
    </row>
    <row r="252" spans="2:2" x14ac:dyDescent="0.3">
      <c r="B252" s="7">
        <v>146</v>
      </c>
    </row>
    <row r="253" spans="2:2" x14ac:dyDescent="0.3">
      <c r="B253" s="7">
        <v>171</v>
      </c>
    </row>
    <row r="254" spans="2:2" x14ac:dyDescent="0.3">
      <c r="B254" s="7">
        <v>145</v>
      </c>
    </row>
    <row r="255" spans="2:2" x14ac:dyDescent="0.3">
      <c r="B255" s="7">
        <v>140</v>
      </c>
    </row>
    <row r="256" spans="2:2" x14ac:dyDescent="0.3">
      <c r="B256" s="7">
        <v>154</v>
      </c>
    </row>
    <row r="257" spans="2:2" x14ac:dyDescent="0.3">
      <c r="B257" s="7">
        <v>134</v>
      </c>
    </row>
    <row r="258" spans="2:2" x14ac:dyDescent="0.3">
      <c r="B258" s="7">
        <v>153</v>
      </c>
    </row>
    <row r="259" spans="2:2" x14ac:dyDescent="0.3">
      <c r="B259" s="7">
        <v>150</v>
      </c>
    </row>
    <row r="260" spans="2:2" x14ac:dyDescent="0.3">
      <c r="B260" s="7">
        <v>144</v>
      </c>
    </row>
    <row r="261" spans="2:2" x14ac:dyDescent="0.3">
      <c r="B261" s="7">
        <v>144</v>
      </c>
    </row>
    <row r="262" spans="2:2" x14ac:dyDescent="0.3">
      <c r="B262" s="7">
        <v>160</v>
      </c>
    </row>
    <row r="263" spans="2:2" x14ac:dyDescent="0.3">
      <c r="B263" s="7">
        <v>144</v>
      </c>
    </row>
    <row r="264" spans="2:2" x14ac:dyDescent="0.3">
      <c r="B264" s="7">
        <v>176</v>
      </c>
    </row>
    <row r="265" spans="2:2" x14ac:dyDescent="0.3">
      <c r="B265" s="7">
        <v>155</v>
      </c>
    </row>
    <row r="266" spans="2:2" x14ac:dyDescent="0.3">
      <c r="B266" s="7">
        <v>185</v>
      </c>
    </row>
    <row r="267" spans="2:2" x14ac:dyDescent="0.3">
      <c r="B267" s="7">
        <v>136</v>
      </c>
    </row>
    <row r="268" spans="2:2" x14ac:dyDescent="0.3">
      <c r="B268" s="7">
        <v>168</v>
      </c>
    </row>
    <row r="269" spans="2:2" x14ac:dyDescent="0.3">
      <c r="B269" s="7">
        <v>141</v>
      </c>
    </row>
    <row r="270" spans="2:2" x14ac:dyDescent="0.3">
      <c r="B270" s="7">
        <v>167</v>
      </c>
    </row>
    <row r="271" spans="2:2" x14ac:dyDescent="0.3">
      <c r="B271" s="7">
        <v>134</v>
      </c>
    </row>
    <row r="272" spans="2:2" x14ac:dyDescent="0.3">
      <c r="B272" s="7">
        <v>168</v>
      </c>
    </row>
    <row r="273" spans="2:2" x14ac:dyDescent="0.3">
      <c r="B273" s="7">
        <v>140</v>
      </c>
    </row>
    <row r="274" spans="2:2" x14ac:dyDescent="0.3">
      <c r="B274" s="7">
        <v>137</v>
      </c>
    </row>
    <row r="275" spans="2:2" x14ac:dyDescent="0.3">
      <c r="B275" s="7">
        <v>143</v>
      </c>
    </row>
    <row r="276" spans="2:2" x14ac:dyDescent="0.3">
      <c r="B276" s="7">
        <v>150</v>
      </c>
    </row>
    <row r="277" spans="2:2" x14ac:dyDescent="0.3">
      <c r="B277" s="7">
        <v>137</v>
      </c>
    </row>
    <row r="278" spans="2:2" x14ac:dyDescent="0.3">
      <c r="B278" s="7">
        <v>156</v>
      </c>
    </row>
    <row r="279" spans="2:2" x14ac:dyDescent="0.3">
      <c r="B279" s="7">
        <v>175</v>
      </c>
    </row>
    <row r="280" spans="2:2" x14ac:dyDescent="0.3">
      <c r="B280" s="7">
        <v>131</v>
      </c>
    </row>
    <row r="281" spans="2:2" x14ac:dyDescent="0.3">
      <c r="B281" s="7">
        <v>139</v>
      </c>
    </row>
    <row r="282" spans="2:2" x14ac:dyDescent="0.3">
      <c r="B282" s="7">
        <v>150</v>
      </c>
    </row>
    <row r="283" spans="2:2" x14ac:dyDescent="0.3">
      <c r="B283" s="7">
        <v>159</v>
      </c>
    </row>
    <row r="284" spans="2:2" x14ac:dyDescent="0.3">
      <c r="B284" s="7">
        <v>139</v>
      </c>
    </row>
    <row r="285" spans="2:2" x14ac:dyDescent="0.3">
      <c r="B285" s="7">
        <v>154</v>
      </c>
    </row>
    <row r="286" spans="2:2" x14ac:dyDescent="0.3">
      <c r="B286" s="7">
        <v>143</v>
      </c>
    </row>
    <row r="287" spans="2:2" x14ac:dyDescent="0.3">
      <c r="B287" s="7">
        <v>147</v>
      </c>
    </row>
    <row r="288" spans="2:2" x14ac:dyDescent="0.3">
      <c r="B288" s="7">
        <v>137</v>
      </c>
    </row>
    <row r="289" spans="2:2" x14ac:dyDescent="0.3">
      <c r="B289" s="7">
        <v>158</v>
      </c>
    </row>
    <row r="290" spans="2:2" x14ac:dyDescent="0.3">
      <c r="B290" s="7">
        <v>148</v>
      </c>
    </row>
    <row r="291" spans="2:2" x14ac:dyDescent="0.3">
      <c r="B291" s="7">
        <v>157</v>
      </c>
    </row>
    <row r="292" spans="2:2" x14ac:dyDescent="0.3">
      <c r="B292" s="7">
        <v>131</v>
      </c>
    </row>
    <row r="293" spans="2:2" x14ac:dyDescent="0.3">
      <c r="B293" s="7">
        <v>168</v>
      </c>
    </row>
    <row r="294" spans="2:2" x14ac:dyDescent="0.3">
      <c r="B294" s="7">
        <v>157</v>
      </c>
    </row>
    <row r="295" spans="2:2" x14ac:dyDescent="0.3">
      <c r="B295" s="7">
        <v>140</v>
      </c>
    </row>
    <row r="296" spans="2:2" x14ac:dyDescent="0.3">
      <c r="B296" s="7">
        <v>174</v>
      </c>
    </row>
    <row r="297" spans="2:2" x14ac:dyDescent="0.3">
      <c r="B297" s="7">
        <v>175</v>
      </c>
    </row>
    <row r="298" spans="2:2" x14ac:dyDescent="0.3">
      <c r="B298" s="7">
        <v>126</v>
      </c>
    </row>
    <row r="299" spans="2:2" x14ac:dyDescent="0.3">
      <c r="B299" s="7">
        <v>151</v>
      </c>
    </row>
    <row r="300" spans="2:2" x14ac:dyDescent="0.3">
      <c r="B300" s="7">
        <v>150</v>
      </c>
    </row>
    <row r="301" spans="2:2" x14ac:dyDescent="0.3">
      <c r="B301" s="7">
        <v>139</v>
      </c>
    </row>
    <row r="302" spans="2:2" x14ac:dyDescent="0.3">
      <c r="B302" s="7">
        <v>142</v>
      </c>
    </row>
    <row r="303" spans="2:2" x14ac:dyDescent="0.3">
      <c r="B303" s="7">
        <v>139</v>
      </c>
    </row>
    <row r="304" spans="2:2" x14ac:dyDescent="0.3">
      <c r="B304" s="7">
        <v>134</v>
      </c>
    </row>
    <row r="305" spans="2:2" x14ac:dyDescent="0.3">
      <c r="B305" s="7">
        <v>131</v>
      </c>
    </row>
    <row r="306" spans="2:2" x14ac:dyDescent="0.3">
      <c r="B306" s="7">
        <v>150</v>
      </c>
    </row>
    <row r="307" spans="2:2" x14ac:dyDescent="0.3">
      <c r="B307" s="7">
        <v>126</v>
      </c>
    </row>
    <row r="308" spans="2:2" x14ac:dyDescent="0.3">
      <c r="B308" s="7">
        <v>151</v>
      </c>
    </row>
    <row r="309" spans="2:2" x14ac:dyDescent="0.3">
      <c r="B309" s="7">
        <v>133</v>
      </c>
    </row>
    <row r="310" spans="2:2" x14ac:dyDescent="0.3">
      <c r="B310" s="7">
        <v>148</v>
      </c>
    </row>
    <row r="311" spans="2:2" x14ac:dyDescent="0.3">
      <c r="B311" s="7">
        <v>140</v>
      </c>
    </row>
    <row r="312" spans="2:2" x14ac:dyDescent="0.3">
      <c r="B312" s="7">
        <v>124</v>
      </c>
    </row>
    <row r="313" spans="2:2" x14ac:dyDescent="0.3">
      <c r="B313" s="7">
        <v>158</v>
      </c>
    </row>
    <row r="314" spans="2:2" x14ac:dyDescent="0.3">
      <c r="B314" s="7">
        <v>122</v>
      </c>
    </row>
    <row r="315" spans="2:2" x14ac:dyDescent="0.3">
      <c r="B315" s="7">
        <v>162</v>
      </c>
    </row>
    <row r="316" spans="2:2" x14ac:dyDescent="0.3">
      <c r="B316" s="7">
        <v>149</v>
      </c>
    </row>
    <row r="317" spans="2:2" x14ac:dyDescent="0.3">
      <c r="B317" s="7">
        <v>167</v>
      </c>
    </row>
    <row r="318" spans="2:2" x14ac:dyDescent="0.3">
      <c r="B318" s="7">
        <v>150</v>
      </c>
    </row>
    <row r="319" spans="2:2" x14ac:dyDescent="0.3">
      <c r="B319" s="7">
        <v>138</v>
      </c>
    </row>
    <row r="320" spans="2:2" x14ac:dyDescent="0.3">
      <c r="B320" s="7">
        <v>149</v>
      </c>
    </row>
    <row r="321" spans="2:2" x14ac:dyDescent="0.3">
      <c r="B321" s="7">
        <v>169</v>
      </c>
    </row>
    <row r="322" spans="2:2" x14ac:dyDescent="0.3">
      <c r="B322" s="7">
        <v>135</v>
      </c>
    </row>
    <row r="323" spans="2:2" x14ac:dyDescent="0.3">
      <c r="B323" s="7">
        <v>153</v>
      </c>
    </row>
    <row r="324" spans="2:2" x14ac:dyDescent="0.3">
      <c r="B324" s="7">
        <v>136</v>
      </c>
    </row>
    <row r="325" spans="2:2" x14ac:dyDescent="0.3">
      <c r="B325" s="7">
        <v>149</v>
      </c>
    </row>
    <row r="326" spans="2:2" x14ac:dyDescent="0.3">
      <c r="B326" s="7">
        <v>137</v>
      </c>
    </row>
    <row r="327" spans="2:2" x14ac:dyDescent="0.3">
      <c r="B327" s="7">
        <v>160</v>
      </c>
    </row>
    <row r="328" spans="2:2" x14ac:dyDescent="0.3">
      <c r="B328" s="7">
        <v>175</v>
      </c>
    </row>
    <row r="329" spans="2:2" x14ac:dyDescent="0.3">
      <c r="B329" s="7">
        <v>181</v>
      </c>
    </row>
    <row r="330" spans="2:2" x14ac:dyDescent="0.3">
      <c r="B330" s="7">
        <v>173</v>
      </c>
    </row>
    <row r="331" spans="2:2" x14ac:dyDescent="0.3">
      <c r="B331" s="7">
        <v>147</v>
      </c>
    </row>
    <row r="332" spans="2:2" x14ac:dyDescent="0.3">
      <c r="B332" s="7">
        <v>145</v>
      </c>
    </row>
    <row r="333" spans="2:2" x14ac:dyDescent="0.3">
      <c r="B333" s="7">
        <v>159</v>
      </c>
    </row>
    <row r="334" spans="2:2" x14ac:dyDescent="0.3">
      <c r="B334" s="7">
        <v>121</v>
      </c>
    </row>
    <row r="335" spans="2:2" x14ac:dyDescent="0.3">
      <c r="B335" s="7">
        <v>146</v>
      </c>
    </row>
    <row r="336" spans="2:2" x14ac:dyDescent="0.3">
      <c r="B336" s="7">
        <v>135</v>
      </c>
    </row>
    <row r="337" spans="2:2" x14ac:dyDescent="0.3">
      <c r="B337" s="7">
        <v>173</v>
      </c>
    </row>
    <row r="338" spans="2:2" x14ac:dyDescent="0.3">
      <c r="B338" s="7">
        <v>173</v>
      </c>
    </row>
    <row r="339" spans="2:2" x14ac:dyDescent="0.3">
      <c r="B339" s="7">
        <v>134</v>
      </c>
    </row>
    <row r="340" spans="2:2" x14ac:dyDescent="0.3">
      <c r="B340" s="7">
        <v>144</v>
      </c>
    </row>
    <row r="341" spans="2:2" x14ac:dyDescent="0.3">
      <c r="B341" s="7">
        <v>159</v>
      </c>
    </row>
    <row r="342" spans="2:2" x14ac:dyDescent="0.3">
      <c r="B342" s="7">
        <v>149</v>
      </c>
    </row>
    <row r="343" spans="2:2" x14ac:dyDescent="0.3">
      <c r="B343" s="7">
        <v>138</v>
      </c>
    </row>
    <row r="344" spans="2:2" x14ac:dyDescent="0.3">
      <c r="B344" s="7">
        <v>158</v>
      </c>
    </row>
    <row r="345" spans="2:2" x14ac:dyDescent="0.3">
      <c r="B345" s="7">
        <v>129</v>
      </c>
    </row>
    <row r="346" spans="2:2" x14ac:dyDescent="0.3">
      <c r="B346" s="7">
        <v>151</v>
      </c>
    </row>
    <row r="347" spans="2:2" x14ac:dyDescent="0.3">
      <c r="B347" s="7">
        <v>151</v>
      </c>
    </row>
    <row r="348" spans="2:2" x14ac:dyDescent="0.3">
      <c r="B348" s="7">
        <v>133</v>
      </c>
    </row>
    <row r="349" spans="2:2" x14ac:dyDescent="0.3">
      <c r="B349" s="7">
        <v>160</v>
      </c>
    </row>
    <row r="350" spans="2:2" x14ac:dyDescent="0.3">
      <c r="B350" s="7">
        <v>139</v>
      </c>
    </row>
    <row r="351" spans="2:2" x14ac:dyDescent="0.3">
      <c r="B351" s="7">
        <v>149</v>
      </c>
    </row>
    <row r="352" spans="2:2" x14ac:dyDescent="0.3">
      <c r="B352" s="7">
        <v>161</v>
      </c>
    </row>
    <row r="353" spans="2:2" x14ac:dyDescent="0.3">
      <c r="B353" s="7">
        <v>189</v>
      </c>
    </row>
    <row r="354" spans="2:2" x14ac:dyDescent="0.3">
      <c r="B354" s="7">
        <v>147</v>
      </c>
    </row>
    <row r="355" spans="2:2" x14ac:dyDescent="0.3">
      <c r="B355" s="7">
        <v>179</v>
      </c>
    </row>
    <row r="356" spans="2:2" x14ac:dyDescent="0.3">
      <c r="B356" s="7">
        <v>128</v>
      </c>
    </row>
    <row r="357" spans="2:2" x14ac:dyDescent="0.3">
      <c r="B357" s="7">
        <v>126</v>
      </c>
    </row>
    <row r="358" spans="2:2" x14ac:dyDescent="0.3">
      <c r="B358" s="7">
        <v>150</v>
      </c>
    </row>
    <row r="359" spans="2:2" x14ac:dyDescent="0.3">
      <c r="B359" s="7">
        <v>156</v>
      </c>
    </row>
    <row r="360" spans="2:2" x14ac:dyDescent="0.3">
      <c r="B360" s="7">
        <v>145</v>
      </c>
    </row>
    <row r="361" spans="2:2" x14ac:dyDescent="0.3">
      <c r="B361" s="7">
        <v>160</v>
      </c>
    </row>
    <row r="362" spans="2:2" x14ac:dyDescent="0.3">
      <c r="B362" s="7">
        <v>127</v>
      </c>
    </row>
    <row r="363" spans="2:2" x14ac:dyDescent="0.3">
      <c r="B363" s="7">
        <v>135</v>
      </c>
    </row>
    <row r="364" spans="2:2" x14ac:dyDescent="0.3">
      <c r="B364" s="7">
        <v>140</v>
      </c>
    </row>
    <row r="365" spans="2:2" x14ac:dyDescent="0.3">
      <c r="B365" s="7">
        <v>155</v>
      </c>
    </row>
    <row r="366" spans="2:2" x14ac:dyDescent="0.3">
      <c r="B366" s="7">
        <v>155</v>
      </c>
    </row>
    <row r="367" spans="2:2" x14ac:dyDescent="0.3">
      <c r="B367" s="7">
        <v>150</v>
      </c>
    </row>
    <row r="368" spans="2:2" x14ac:dyDescent="0.3">
      <c r="B368" s="7">
        <v>154</v>
      </c>
    </row>
    <row r="369" spans="2:2" x14ac:dyDescent="0.3">
      <c r="B369" s="7">
        <v>148</v>
      </c>
    </row>
    <row r="370" spans="2:2" x14ac:dyDescent="0.3">
      <c r="B370" s="7">
        <v>138</v>
      </c>
    </row>
    <row r="371" spans="2:2" x14ac:dyDescent="0.3">
      <c r="B371" s="7">
        <v>165</v>
      </c>
    </row>
    <row r="372" spans="2:2" x14ac:dyDescent="0.3">
      <c r="B372" s="7">
        <v>144</v>
      </c>
    </row>
    <row r="373" spans="2:2" x14ac:dyDescent="0.3">
      <c r="B373" s="7">
        <v>118</v>
      </c>
    </row>
    <row r="374" spans="2:2" x14ac:dyDescent="0.3">
      <c r="B374" s="7">
        <v>171</v>
      </c>
    </row>
    <row r="375" spans="2:2" x14ac:dyDescent="0.3">
      <c r="B375" s="7">
        <v>160</v>
      </c>
    </row>
    <row r="376" spans="2:2" x14ac:dyDescent="0.3">
      <c r="B376" s="7">
        <v>138</v>
      </c>
    </row>
    <row r="377" spans="2:2" x14ac:dyDescent="0.3">
      <c r="B377" s="7">
        <v>162</v>
      </c>
    </row>
    <row r="378" spans="2:2" x14ac:dyDescent="0.3">
      <c r="B378" s="7">
        <v>152</v>
      </c>
    </row>
    <row r="379" spans="2:2" x14ac:dyDescent="0.3">
      <c r="B379" s="7">
        <v>146</v>
      </c>
    </row>
    <row r="380" spans="2:2" x14ac:dyDescent="0.3">
      <c r="B380" s="7">
        <v>178</v>
      </c>
    </row>
    <row r="381" spans="2:2" x14ac:dyDescent="0.3">
      <c r="B381" s="7">
        <v>136</v>
      </c>
    </row>
    <row r="382" spans="2:2" x14ac:dyDescent="0.3">
      <c r="B382" s="7">
        <v>152</v>
      </c>
    </row>
    <row r="383" spans="2:2" x14ac:dyDescent="0.3">
      <c r="B383" s="7">
        <v>173</v>
      </c>
    </row>
    <row r="384" spans="2:2" x14ac:dyDescent="0.3">
      <c r="B384" s="7">
        <v>143</v>
      </c>
    </row>
    <row r="385" spans="2:2" x14ac:dyDescent="0.3">
      <c r="B385" s="7">
        <v>148</v>
      </c>
    </row>
    <row r="386" spans="2:2" x14ac:dyDescent="0.3">
      <c r="B386" s="7">
        <v>162</v>
      </c>
    </row>
    <row r="387" spans="2:2" x14ac:dyDescent="0.3">
      <c r="B387" s="7">
        <v>137</v>
      </c>
    </row>
    <row r="388" spans="2:2" x14ac:dyDescent="0.3">
      <c r="B388" s="7">
        <v>147</v>
      </c>
    </row>
    <row r="389" spans="2:2" x14ac:dyDescent="0.3">
      <c r="B389" s="7">
        <v>144</v>
      </c>
    </row>
    <row r="390" spans="2:2" x14ac:dyDescent="0.3">
      <c r="B390" s="7">
        <v>174</v>
      </c>
    </row>
    <row r="391" spans="2:2" x14ac:dyDescent="0.3">
      <c r="B391" s="7">
        <v>169</v>
      </c>
    </row>
    <row r="392" spans="2:2" x14ac:dyDescent="0.3">
      <c r="B392" s="7">
        <v>185</v>
      </c>
    </row>
    <row r="393" spans="2:2" x14ac:dyDescent="0.3">
      <c r="B393" s="7">
        <v>147</v>
      </c>
    </row>
    <row r="394" spans="2:2" x14ac:dyDescent="0.3">
      <c r="B394" s="7">
        <v>166</v>
      </c>
    </row>
    <row r="395" spans="2:2" x14ac:dyDescent="0.3">
      <c r="B395" s="7">
        <v>152</v>
      </c>
    </row>
    <row r="396" spans="2:2" x14ac:dyDescent="0.3">
      <c r="B396" s="7">
        <v>141</v>
      </c>
    </row>
    <row r="397" spans="2:2" x14ac:dyDescent="0.3">
      <c r="B397" s="7">
        <v>149</v>
      </c>
    </row>
    <row r="398" spans="2:2" x14ac:dyDescent="0.3">
      <c r="B398" s="7">
        <v>146</v>
      </c>
    </row>
    <row r="399" spans="2:2" x14ac:dyDescent="0.3">
      <c r="B399" s="7">
        <v>133</v>
      </c>
    </row>
    <row r="400" spans="2:2" x14ac:dyDescent="0.3">
      <c r="B400" s="7">
        <v>154</v>
      </c>
    </row>
    <row r="401" spans="2:2" x14ac:dyDescent="0.3">
      <c r="B401" s="7">
        <v>128</v>
      </c>
    </row>
    <row r="402" spans="2:2" x14ac:dyDescent="0.3">
      <c r="B402" s="7">
        <v>153</v>
      </c>
    </row>
    <row r="403" spans="2:2" x14ac:dyDescent="0.3">
      <c r="B403" s="7">
        <v>149</v>
      </c>
    </row>
    <row r="404" spans="2:2" x14ac:dyDescent="0.3">
      <c r="B404" s="7">
        <v>129</v>
      </c>
    </row>
    <row r="405" spans="2:2" x14ac:dyDescent="0.3">
      <c r="B405" s="7">
        <v>148</v>
      </c>
    </row>
    <row r="406" spans="2:2" x14ac:dyDescent="0.3">
      <c r="B406" s="7">
        <v>156</v>
      </c>
    </row>
    <row r="407" spans="2:2" x14ac:dyDescent="0.3">
      <c r="B407" s="7">
        <v>141</v>
      </c>
    </row>
    <row r="408" spans="2:2" x14ac:dyDescent="0.3">
      <c r="B408" s="7">
        <v>153</v>
      </c>
    </row>
    <row r="409" spans="2:2" x14ac:dyDescent="0.3">
      <c r="B409" s="7">
        <v>155</v>
      </c>
    </row>
    <row r="410" spans="2:2" x14ac:dyDescent="0.3">
      <c r="B410" s="7">
        <v>154</v>
      </c>
    </row>
    <row r="411" spans="2:2" x14ac:dyDescent="0.3">
      <c r="B411" s="7">
        <v>156</v>
      </c>
    </row>
    <row r="412" spans="2:2" x14ac:dyDescent="0.3">
      <c r="B412" s="7">
        <v>159</v>
      </c>
    </row>
    <row r="413" spans="2:2" x14ac:dyDescent="0.3">
      <c r="B413" s="7">
        <v>161</v>
      </c>
    </row>
    <row r="414" spans="2:2" x14ac:dyDescent="0.3">
      <c r="B414" s="7">
        <v>106</v>
      </c>
    </row>
    <row r="415" spans="2:2" x14ac:dyDescent="0.3">
      <c r="B415" s="7">
        <v>156</v>
      </c>
    </row>
    <row r="416" spans="2:2" x14ac:dyDescent="0.3">
      <c r="B416" s="7">
        <v>159</v>
      </c>
    </row>
    <row r="417" spans="2:2" x14ac:dyDescent="0.3">
      <c r="B417" s="7">
        <v>138</v>
      </c>
    </row>
    <row r="418" spans="2:2" x14ac:dyDescent="0.3">
      <c r="B418" s="7">
        <v>141</v>
      </c>
    </row>
    <row r="419" spans="2:2" x14ac:dyDescent="0.3">
      <c r="B419" s="7">
        <v>142</v>
      </c>
    </row>
    <row r="420" spans="2:2" x14ac:dyDescent="0.3">
      <c r="B420" s="7">
        <v>157</v>
      </c>
    </row>
    <row r="421" spans="2:2" x14ac:dyDescent="0.3">
      <c r="B421" s="7">
        <v>157</v>
      </c>
    </row>
    <row r="422" spans="2:2" x14ac:dyDescent="0.3">
      <c r="B422" s="7">
        <v>169</v>
      </c>
    </row>
    <row r="423" spans="2:2" x14ac:dyDescent="0.3">
      <c r="B423" s="7">
        <v>143</v>
      </c>
    </row>
    <row r="424" spans="2:2" x14ac:dyDescent="0.3">
      <c r="B424" s="7">
        <v>134</v>
      </c>
    </row>
    <row r="425" spans="2:2" x14ac:dyDescent="0.3">
      <c r="B425" s="7">
        <v>164</v>
      </c>
    </row>
    <row r="426" spans="2:2" x14ac:dyDescent="0.3">
      <c r="B426" s="7">
        <v>172</v>
      </c>
    </row>
    <row r="427" spans="2:2" x14ac:dyDescent="0.3">
      <c r="B427" s="7">
        <v>140</v>
      </c>
    </row>
    <row r="428" spans="2:2" x14ac:dyDescent="0.3">
      <c r="B428" s="7">
        <v>146</v>
      </c>
    </row>
    <row r="429" spans="2:2" x14ac:dyDescent="0.3">
      <c r="B429" s="7">
        <v>164</v>
      </c>
    </row>
    <row r="430" spans="2:2" x14ac:dyDescent="0.3">
      <c r="B430" s="7">
        <v>159</v>
      </c>
    </row>
    <row r="431" spans="2:2" x14ac:dyDescent="0.3">
      <c r="B431" s="7">
        <v>165</v>
      </c>
    </row>
    <row r="432" spans="2:2" x14ac:dyDescent="0.3">
      <c r="B432" s="7">
        <v>143</v>
      </c>
    </row>
    <row r="433" spans="2:2" x14ac:dyDescent="0.3">
      <c r="B433" s="7">
        <v>159</v>
      </c>
    </row>
    <row r="434" spans="2:2" x14ac:dyDescent="0.3">
      <c r="B434" s="7">
        <v>135</v>
      </c>
    </row>
    <row r="435" spans="2:2" x14ac:dyDescent="0.3">
      <c r="B435" s="7">
        <v>143</v>
      </c>
    </row>
    <row r="436" spans="2:2" x14ac:dyDescent="0.3">
      <c r="B436" s="7">
        <v>147</v>
      </c>
    </row>
    <row r="437" spans="2:2" x14ac:dyDescent="0.3">
      <c r="B437" s="7">
        <v>155</v>
      </c>
    </row>
    <row r="438" spans="2:2" x14ac:dyDescent="0.3">
      <c r="B438" s="7">
        <v>143</v>
      </c>
    </row>
    <row r="439" spans="2:2" x14ac:dyDescent="0.3">
      <c r="B439" s="7">
        <v>156</v>
      </c>
    </row>
    <row r="440" spans="2:2" x14ac:dyDescent="0.3">
      <c r="B440" s="7">
        <v>131</v>
      </c>
    </row>
    <row r="441" spans="2:2" x14ac:dyDescent="0.3">
      <c r="B441" s="7">
        <v>167</v>
      </c>
    </row>
    <row r="442" spans="2:2" x14ac:dyDescent="0.3">
      <c r="B442" s="7">
        <v>152</v>
      </c>
    </row>
    <row r="443" spans="2:2" x14ac:dyDescent="0.3">
      <c r="B443" s="7">
        <v>162</v>
      </c>
    </row>
    <row r="444" spans="2:2" x14ac:dyDescent="0.3">
      <c r="B444" s="7">
        <v>131</v>
      </c>
    </row>
    <row r="445" spans="2:2" x14ac:dyDescent="0.3">
      <c r="B445" s="7">
        <v>155</v>
      </c>
    </row>
    <row r="446" spans="2:2" x14ac:dyDescent="0.3">
      <c r="B446" s="7">
        <v>139</v>
      </c>
    </row>
    <row r="447" spans="2:2" x14ac:dyDescent="0.3">
      <c r="B447" s="7">
        <v>157</v>
      </c>
    </row>
    <row r="448" spans="2:2" x14ac:dyDescent="0.3">
      <c r="B448" s="7">
        <v>136</v>
      </c>
    </row>
    <row r="449" spans="2:2" x14ac:dyDescent="0.3">
      <c r="B449" s="7">
        <v>150</v>
      </c>
    </row>
    <row r="450" spans="2:2" x14ac:dyDescent="0.3">
      <c r="B450" s="7">
        <v>135</v>
      </c>
    </row>
    <row r="451" spans="2:2" x14ac:dyDescent="0.3">
      <c r="B451" s="7">
        <v>159</v>
      </c>
    </row>
    <row r="452" spans="2:2" x14ac:dyDescent="0.3">
      <c r="B452" s="7">
        <v>143</v>
      </c>
    </row>
    <row r="453" spans="2:2" x14ac:dyDescent="0.3">
      <c r="B453" s="7">
        <v>169</v>
      </c>
    </row>
    <row r="454" spans="2:2" x14ac:dyDescent="0.3">
      <c r="B454" s="7">
        <v>146</v>
      </c>
    </row>
    <row r="455" spans="2:2" x14ac:dyDescent="0.3">
      <c r="B455" s="7">
        <v>150</v>
      </c>
    </row>
    <row r="456" spans="2:2" x14ac:dyDescent="0.3">
      <c r="B456" s="7">
        <v>149</v>
      </c>
    </row>
    <row r="457" spans="2:2" x14ac:dyDescent="0.3">
      <c r="B457" s="7">
        <v>142</v>
      </c>
    </row>
    <row r="458" spans="2:2" x14ac:dyDescent="0.3">
      <c r="B458" s="7">
        <v>121</v>
      </c>
    </row>
    <row r="459" spans="2:2" x14ac:dyDescent="0.3">
      <c r="B459" s="7">
        <v>149</v>
      </c>
    </row>
    <row r="460" spans="2:2" x14ac:dyDescent="0.3">
      <c r="B460" s="7">
        <v>146</v>
      </c>
    </row>
    <row r="461" spans="2:2" x14ac:dyDescent="0.3">
      <c r="B461" s="7">
        <v>158</v>
      </c>
    </row>
    <row r="462" spans="2:2" x14ac:dyDescent="0.3">
      <c r="B462" s="7">
        <v>164</v>
      </c>
    </row>
    <row r="463" spans="2:2" x14ac:dyDescent="0.3">
      <c r="B463" s="7">
        <v>153</v>
      </c>
    </row>
    <row r="464" spans="2:2" x14ac:dyDescent="0.3">
      <c r="B464" s="7">
        <v>138</v>
      </c>
    </row>
    <row r="465" spans="2:2" x14ac:dyDescent="0.3">
      <c r="B465" s="7">
        <v>157</v>
      </c>
    </row>
    <row r="466" spans="2:2" x14ac:dyDescent="0.3">
      <c r="B466" s="7">
        <v>150</v>
      </c>
    </row>
    <row r="467" spans="2:2" x14ac:dyDescent="0.3">
      <c r="B467" s="7">
        <v>150</v>
      </c>
    </row>
    <row r="468" spans="2:2" x14ac:dyDescent="0.3">
      <c r="B468" s="7">
        <v>157</v>
      </c>
    </row>
    <row r="469" spans="2:2" x14ac:dyDescent="0.3">
      <c r="B469" s="7">
        <v>137</v>
      </c>
    </row>
    <row r="470" spans="2:2" x14ac:dyDescent="0.3">
      <c r="B470" s="7">
        <v>169</v>
      </c>
    </row>
    <row r="471" spans="2:2" x14ac:dyDescent="0.3">
      <c r="B471" s="7">
        <v>164</v>
      </c>
    </row>
    <row r="472" spans="2:2" x14ac:dyDescent="0.3">
      <c r="B472" s="7">
        <v>168</v>
      </c>
    </row>
    <row r="473" spans="2:2" x14ac:dyDescent="0.3">
      <c r="B473" s="7">
        <v>161</v>
      </c>
    </row>
    <row r="474" spans="2:2" x14ac:dyDescent="0.3">
      <c r="B474" s="7">
        <v>143</v>
      </c>
    </row>
    <row r="475" spans="2:2" x14ac:dyDescent="0.3">
      <c r="B475" s="7">
        <v>152</v>
      </c>
    </row>
    <row r="476" spans="2:2" x14ac:dyDescent="0.3">
      <c r="B476" s="7">
        <v>167</v>
      </c>
    </row>
    <row r="477" spans="2:2" x14ac:dyDescent="0.3">
      <c r="B477" s="7">
        <v>143</v>
      </c>
    </row>
    <row r="478" spans="2:2" x14ac:dyDescent="0.3">
      <c r="B478" s="7">
        <v>171</v>
      </c>
    </row>
    <row r="479" spans="2:2" x14ac:dyDescent="0.3">
      <c r="B479" s="7">
        <v>157</v>
      </c>
    </row>
    <row r="480" spans="2:2" x14ac:dyDescent="0.3">
      <c r="B480" s="7">
        <v>164</v>
      </c>
    </row>
    <row r="481" spans="2:2" x14ac:dyDescent="0.3">
      <c r="B481" s="7">
        <v>153</v>
      </c>
    </row>
    <row r="482" spans="2:2" x14ac:dyDescent="0.3">
      <c r="B482" s="7">
        <v>142</v>
      </c>
    </row>
    <row r="483" spans="2:2" x14ac:dyDescent="0.3">
      <c r="B483" s="7">
        <v>148</v>
      </c>
    </row>
    <row r="484" spans="2:2" x14ac:dyDescent="0.3">
      <c r="B484" s="7">
        <v>147</v>
      </c>
    </row>
    <row r="485" spans="2:2" x14ac:dyDescent="0.3">
      <c r="B485" s="7">
        <v>162</v>
      </c>
    </row>
    <row r="486" spans="2:2" x14ac:dyDescent="0.3">
      <c r="B486" s="7">
        <v>148</v>
      </c>
    </row>
    <row r="487" spans="2:2" x14ac:dyDescent="0.3">
      <c r="B487" s="7">
        <v>160</v>
      </c>
    </row>
    <row r="488" spans="2:2" x14ac:dyDescent="0.3">
      <c r="B488" s="7">
        <v>164</v>
      </c>
    </row>
    <row r="489" spans="2:2" x14ac:dyDescent="0.3">
      <c r="B489" s="7">
        <v>139</v>
      </c>
    </row>
    <row r="490" spans="2:2" x14ac:dyDescent="0.3">
      <c r="B490" s="7">
        <v>144</v>
      </c>
    </row>
    <row r="491" spans="2:2" x14ac:dyDescent="0.3">
      <c r="B491" s="7">
        <v>145</v>
      </c>
    </row>
    <row r="492" spans="2:2" x14ac:dyDescent="0.3">
      <c r="B492" s="7">
        <v>131</v>
      </c>
    </row>
    <row r="493" spans="2:2" x14ac:dyDescent="0.3">
      <c r="B493" s="7">
        <v>148</v>
      </c>
    </row>
    <row r="494" spans="2:2" x14ac:dyDescent="0.3">
      <c r="B494" s="7">
        <v>138</v>
      </c>
    </row>
    <row r="495" spans="2:2" x14ac:dyDescent="0.3">
      <c r="B495" s="7">
        <v>162</v>
      </c>
    </row>
    <row r="496" spans="2:2" x14ac:dyDescent="0.3">
      <c r="B496" s="7">
        <v>147</v>
      </c>
    </row>
    <row r="497" spans="2:2" x14ac:dyDescent="0.3">
      <c r="B497" s="7">
        <v>152</v>
      </c>
    </row>
    <row r="498" spans="2:2" x14ac:dyDescent="0.3">
      <c r="B498" s="7">
        <v>148</v>
      </c>
    </row>
    <row r="499" spans="2:2" x14ac:dyDescent="0.3">
      <c r="B499" s="7">
        <v>156</v>
      </c>
    </row>
    <row r="500" spans="2:2" x14ac:dyDescent="0.3">
      <c r="B500" s="7">
        <v>159</v>
      </c>
    </row>
    <row r="501" spans="2:2" x14ac:dyDescent="0.3">
      <c r="B501" s="7">
        <v>118</v>
      </c>
    </row>
    <row r="502" spans="2:2" x14ac:dyDescent="0.3">
      <c r="B502" s="7">
        <v>139</v>
      </c>
    </row>
    <row r="503" spans="2:2" x14ac:dyDescent="0.3">
      <c r="B503" s="7">
        <v>151</v>
      </c>
    </row>
    <row r="504" spans="2:2" x14ac:dyDescent="0.3">
      <c r="B504" s="7">
        <v>130</v>
      </c>
    </row>
    <row r="505" spans="2:2" x14ac:dyDescent="0.3">
      <c r="B505" s="7">
        <v>154</v>
      </c>
    </row>
    <row r="506" spans="2:2" x14ac:dyDescent="0.3">
      <c r="B506" s="7">
        <v>160</v>
      </c>
    </row>
    <row r="507" spans="2:2" x14ac:dyDescent="0.3">
      <c r="B507" s="7">
        <v>157</v>
      </c>
    </row>
    <row r="508" spans="2:2" x14ac:dyDescent="0.3">
      <c r="B508" s="7">
        <v>153</v>
      </c>
    </row>
    <row r="509" spans="2:2" x14ac:dyDescent="0.3">
      <c r="B509" s="7">
        <v>140</v>
      </c>
    </row>
    <row r="510" spans="2:2" x14ac:dyDescent="0.3">
      <c r="B510" s="7">
        <v>149</v>
      </c>
    </row>
    <row r="511" spans="2:2" x14ac:dyDescent="0.3">
      <c r="B511" s="7">
        <v>128</v>
      </c>
    </row>
    <row r="512" spans="2:2" x14ac:dyDescent="0.3">
      <c r="B512" s="7">
        <v>137</v>
      </c>
    </row>
    <row r="513" spans="2:2" x14ac:dyDescent="0.3">
      <c r="B513" s="7">
        <v>150</v>
      </c>
    </row>
    <row r="514" spans="2:2" x14ac:dyDescent="0.3">
      <c r="B514" s="7">
        <v>161</v>
      </c>
    </row>
    <row r="515" spans="2:2" x14ac:dyDescent="0.3">
      <c r="B515" s="7">
        <v>163</v>
      </c>
    </row>
    <row r="516" spans="2:2" x14ac:dyDescent="0.3">
      <c r="B516" s="7">
        <v>157</v>
      </c>
    </row>
    <row r="517" spans="2:2" x14ac:dyDescent="0.3">
      <c r="B517" s="7">
        <v>154</v>
      </c>
    </row>
    <row r="518" spans="2:2" x14ac:dyDescent="0.3">
      <c r="B518" s="7">
        <v>132</v>
      </c>
    </row>
    <row r="519" spans="2:2" x14ac:dyDescent="0.3">
      <c r="B519" s="7">
        <v>151</v>
      </c>
    </row>
    <row r="520" spans="2:2" x14ac:dyDescent="0.3">
      <c r="B520" s="7">
        <v>153</v>
      </c>
    </row>
    <row r="521" spans="2:2" x14ac:dyDescent="0.3">
      <c r="B521" s="7">
        <v>141</v>
      </c>
    </row>
    <row r="522" spans="2:2" x14ac:dyDescent="0.3">
      <c r="B522" s="7">
        <v>185</v>
      </c>
    </row>
    <row r="523" spans="2:2" x14ac:dyDescent="0.3">
      <c r="B523" s="7">
        <v>131</v>
      </c>
    </row>
    <row r="524" spans="2:2" x14ac:dyDescent="0.3">
      <c r="B524" s="7">
        <v>145</v>
      </c>
    </row>
    <row r="525" spans="2:2" x14ac:dyDescent="0.3">
      <c r="B525" s="7">
        <v>142</v>
      </c>
    </row>
    <row r="526" spans="2:2" x14ac:dyDescent="0.3">
      <c r="B526" s="7">
        <v>172</v>
      </c>
    </row>
    <row r="527" spans="2:2" x14ac:dyDescent="0.3">
      <c r="B527" s="7">
        <v>157</v>
      </c>
    </row>
    <row r="528" spans="2:2" x14ac:dyDescent="0.3">
      <c r="B528" s="7">
        <v>156</v>
      </c>
    </row>
    <row r="529" spans="2:2" x14ac:dyDescent="0.3">
      <c r="B529" s="7">
        <v>153</v>
      </c>
    </row>
    <row r="530" spans="2:2" x14ac:dyDescent="0.3">
      <c r="B530" s="7">
        <v>161</v>
      </c>
    </row>
    <row r="531" spans="2:2" x14ac:dyDescent="0.3">
      <c r="B531" s="7">
        <v>173</v>
      </c>
    </row>
    <row r="532" spans="2:2" x14ac:dyDescent="0.3">
      <c r="B532" s="7">
        <v>149</v>
      </c>
    </row>
    <row r="533" spans="2:2" x14ac:dyDescent="0.3">
      <c r="B533" s="7">
        <v>162</v>
      </c>
    </row>
    <row r="534" spans="2:2" x14ac:dyDescent="0.3">
      <c r="B534" s="7">
        <v>152</v>
      </c>
    </row>
    <row r="535" spans="2:2" x14ac:dyDescent="0.3">
      <c r="B535" s="7">
        <v>152</v>
      </c>
    </row>
    <row r="536" spans="2:2" x14ac:dyDescent="0.3">
      <c r="B536" s="7">
        <v>178</v>
      </c>
    </row>
    <row r="537" spans="2:2" x14ac:dyDescent="0.3">
      <c r="B537" s="7">
        <v>139</v>
      </c>
    </row>
    <row r="538" spans="2:2" x14ac:dyDescent="0.3">
      <c r="B538" s="7">
        <v>155</v>
      </c>
    </row>
    <row r="539" spans="2:2" x14ac:dyDescent="0.3">
      <c r="B539" s="7">
        <v>143</v>
      </c>
    </row>
    <row r="540" spans="2:2" x14ac:dyDescent="0.3">
      <c r="B540" s="7">
        <v>141</v>
      </c>
    </row>
    <row r="541" spans="2:2" x14ac:dyDescent="0.3">
      <c r="B541" s="7">
        <v>152</v>
      </c>
    </row>
    <row r="542" spans="2:2" x14ac:dyDescent="0.3">
      <c r="B542" s="7">
        <v>150</v>
      </c>
    </row>
    <row r="543" spans="2:2" x14ac:dyDescent="0.3">
      <c r="B543" s="7">
        <v>147</v>
      </c>
    </row>
    <row r="544" spans="2:2" x14ac:dyDescent="0.3">
      <c r="B544" s="7">
        <v>163</v>
      </c>
    </row>
    <row r="545" spans="2:2" x14ac:dyDescent="0.3">
      <c r="B545" s="7">
        <v>153</v>
      </c>
    </row>
    <row r="546" spans="2:2" x14ac:dyDescent="0.3">
      <c r="B546" s="7">
        <v>144</v>
      </c>
    </row>
    <row r="547" spans="2:2" x14ac:dyDescent="0.3">
      <c r="B547" s="7">
        <v>149</v>
      </c>
    </row>
    <row r="548" spans="2:2" x14ac:dyDescent="0.3">
      <c r="B548" s="7">
        <v>156</v>
      </c>
    </row>
    <row r="549" spans="2:2" x14ac:dyDescent="0.3">
      <c r="B549" s="7">
        <v>160</v>
      </c>
    </row>
    <row r="550" spans="2:2" x14ac:dyDescent="0.3">
      <c r="B550" s="7">
        <v>159</v>
      </c>
    </row>
    <row r="551" spans="2:2" x14ac:dyDescent="0.3">
      <c r="B551" s="7">
        <v>137</v>
      </c>
    </row>
    <row r="552" spans="2:2" x14ac:dyDescent="0.3">
      <c r="B552" s="7">
        <v>166</v>
      </c>
    </row>
    <row r="553" spans="2:2" x14ac:dyDescent="0.3">
      <c r="B553" s="7">
        <v>153</v>
      </c>
    </row>
    <row r="554" spans="2:2" x14ac:dyDescent="0.3">
      <c r="B554" s="7">
        <v>138</v>
      </c>
    </row>
    <row r="555" spans="2:2" x14ac:dyDescent="0.3">
      <c r="B555" s="7">
        <v>170</v>
      </c>
    </row>
    <row r="556" spans="2:2" x14ac:dyDescent="0.3">
      <c r="B556" s="7">
        <v>145</v>
      </c>
    </row>
    <row r="557" spans="2:2" x14ac:dyDescent="0.3">
      <c r="B557" s="7">
        <v>159</v>
      </c>
    </row>
    <row r="558" spans="2:2" x14ac:dyDescent="0.3">
      <c r="B558" s="7">
        <v>171</v>
      </c>
    </row>
    <row r="559" spans="2:2" x14ac:dyDescent="0.3">
      <c r="B559" s="7">
        <v>131</v>
      </c>
    </row>
    <row r="560" spans="2:2" x14ac:dyDescent="0.3">
      <c r="B560" s="7">
        <v>164</v>
      </c>
    </row>
    <row r="561" spans="2:2" x14ac:dyDescent="0.3">
      <c r="B561" s="7">
        <v>166</v>
      </c>
    </row>
    <row r="562" spans="2:2" x14ac:dyDescent="0.3">
      <c r="B562" s="7">
        <v>147</v>
      </c>
    </row>
    <row r="563" spans="2:2" x14ac:dyDescent="0.3">
      <c r="B563" s="7">
        <v>132</v>
      </c>
    </row>
    <row r="564" spans="2:2" x14ac:dyDescent="0.3">
      <c r="B564" s="7">
        <v>148</v>
      </c>
    </row>
    <row r="565" spans="2:2" x14ac:dyDescent="0.3">
      <c r="B565" s="7">
        <v>137</v>
      </c>
    </row>
    <row r="566" spans="2:2" x14ac:dyDescent="0.3">
      <c r="B566" s="7">
        <v>145</v>
      </c>
    </row>
    <row r="567" spans="2:2" x14ac:dyDescent="0.3">
      <c r="B567" s="7">
        <v>146</v>
      </c>
    </row>
    <row r="568" spans="2:2" x14ac:dyDescent="0.3">
      <c r="B568" s="7">
        <v>145</v>
      </c>
    </row>
    <row r="569" spans="2:2" x14ac:dyDescent="0.3">
      <c r="B569" s="7">
        <v>169</v>
      </c>
    </row>
    <row r="570" spans="2:2" x14ac:dyDescent="0.3">
      <c r="B570" s="7">
        <v>153</v>
      </c>
    </row>
    <row r="571" spans="2:2" x14ac:dyDescent="0.3">
      <c r="B571" s="7">
        <v>144</v>
      </c>
    </row>
    <row r="572" spans="2:2" x14ac:dyDescent="0.3">
      <c r="B572" s="7">
        <v>167</v>
      </c>
    </row>
    <row r="573" spans="2:2" x14ac:dyDescent="0.3">
      <c r="B573" s="7">
        <v>140</v>
      </c>
    </row>
    <row r="574" spans="2:2" x14ac:dyDescent="0.3">
      <c r="B574" s="7">
        <v>140</v>
      </c>
    </row>
    <row r="575" spans="2:2" x14ac:dyDescent="0.3">
      <c r="B575" s="7">
        <v>133</v>
      </c>
    </row>
    <row r="576" spans="2:2" x14ac:dyDescent="0.3">
      <c r="B576" s="7">
        <v>153</v>
      </c>
    </row>
    <row r="577" spans="2:2" x14ac:dyDescent="0.3">
      <c r="B577" s="7">
        <v>167</v>
      </c>
    </row>
    <row r="578" spans="2:2" x14ac:dyDescent="0.3">
      <c r="B578" s="7">
        <v>155</v>
      </c>
    </row>
    <row r="579" spans="2:2" x14ac:dyDescent="0.3">
      <c r="B579" s="7">
        <v>148</v>
      </c>
    </row>
    <row r="580" spans="2:2" x14ac:dyDescent="0.3">
      <c r="B580" s="7">
        <v>140</v>
      </c>
    </row>
    <row r="581" spans="2:2" x14ac:dyDescent="0.3">
      <c r="B581" s="7">
        <v>144</v>
      </c>
    </row>
    <row r="582" spans="2:2" x14ac:dyDescent="0.3">
      <c r="B582" s="7">
        <v>126</v>
      </c>
    </row>
    <row r="583" spans="2:2" x14ac:dyDescent="0.3">
      <c r="B583" s="7">
        <v>154</v>
      </c>
    </row>
    <row r="584" spans="2:2" x14ac:dyDescent="0.3">
      <c r="B584" s="7">
        <v>135</v>
      </c>
    </row>
    <row r="585" spans="2:2" x14ac:dyDescent="0.3">
      <c r="B585" s="7">
        <v>171</v>
      </c>
    </row>
    <row r="586" spans="2:2" x14ac:dyDescent="0.3">
      <c r="B586" s="7">
        <v>166</v>
      </c>
    </row>
    <row r="587" spans="2:2" x14ac:dyDescent="0.3">
      <c r="B587" s="7">
        <v>149</v>
      </c>
    </row>
    <row r="588" spans="2:2" x14ac:dyDescent="0.3">
      <c r="B588" s="7">
        <v>149</v>
      </c>
    </row>
    <row r="589" spans="2:2" x14ac:dyDescent="0.3">
      <c r="B589" s="7">
        <v>145</v>
      </c>
    </row>
    <row r="590" spans="2:2" x14ac:dyDescent="0.3">
      <c r="B590" s="7">
        <v>169</v>
      </c>
    </row>
    <row r="591" spans="2:2" x14ac:dyDescent="0.3">
      <c r="B591" s="7">
        <v>158</v>
      </c>
    </row>
    <row r="592" spans="2:2" x14ac:dyDescent="0.3">
      <c r="B592" s="7">
        <v>120</v>
      </c>
    </row>
    <row r="593" spans="2:2" x14ac:dyDescent="0.3">
      <c r="B593" s="7">
        <v>153</v>
      </c>
    </row>
    <row r="594" spans="2:2" x14ac:dyDescent="0.3">
      <c r="B594" s="7">
        <v>139</v>
      </c>
    </row>
    <row r="595" spans="2:2" x14ac:dyDescent="0.3">
      <c r="B595" s="7">
        <v>144</v>
      </c>
    </row>
    <row r="596" spans="2:2" x14ac:dyDescent="0.3">
      <c r="B596" s="7">
        <v>132</v>
      </c>
    </row>
    <row r="597" spans="2:2" x14ac:dyDescent="0.3">
      <c r="B597" s="7">
        <v>167</v>
      </c>
    </row>
    <row r="598" spans="2:2" x14ac:dyDescent="0.3">
      <c r="B598" s="7">
        <v>147</v>
      </c>
    </row>
    <row r="599" spans="2:2" x14ac:dyDescent="0.3">
      <c r="B599" s="7">
        <v>136</v>
      </c>
    </row>
    <row r="600" spans="2:2" x14ac:dyDescent="0.3">
      <c r="B600" s="7">
        <v>134</v>
      </c>
    </row>
    <row r="601" spans="2:2" x14ac:dyDescent="0.3">
      <c r="B601" s="7">
        <v>131</v>
      </c>
    </row>
    <row r="602" spans="2:2" x14ac:dyDescent="0.3">
      <c r="B602" s="7">
        <v>126</v>
      </c>
    </row>
    <row r="603" spans="2:2" x14ac:dyDescent="0.3">
      <c r="B603" s="7">
        <v>155</v>
      </c>
    </row>
    <row r="604" spans="2:2" x14ac:dyDescent="0.3">
      <c r="B604" s="7">
        <v>132</v>
      </c>
    </row>
    <row r="605" spans="2:2" x14ac:dyDescent="0.3">
      <c r="B605" s="7">
        <v>118</v>
      </c>
    </row>
    <row r="606" spans="2:2" x14ac:dyDescent="0.3">
      <c r="B606" s="7">
        <v>143</v>
      </c>
    </row>
    <row r="607" spans="2:2" x14ac:dyDescent="0.3">
      <c r="B607" s="7">
        <v>163</v>
      </c>
    </row>
    <row r="608" spans="2:2" x14ac:dyDescent="0.3">
      <c r="B608" s="7">
        <v>150</v>
      </c>
    </row>
    <row r="609" spans="2:2" x14ac:dyDescent="0.3">
      <c r="B609" s="7">
        <v>151</v>
      </c>
    </row>
    <row r="610" spans="2:2" x14ac:dyDescent="0.3">
      <c r="B610" s="7">
        <v>141</v>
      </c>
    </row>
    <row r="611" spans="2:2" x14ac:dyDescent="0.3">
      <c r="B611" s="7">
        <v>140</v>
      </c>
    </row>
    <row r="612" spans="2:2" x14ac:dyDescent="0.3">
      <c r="B612" s="7">
        <v>128</v>
      </c>
    </row>
    <row r="613" spans="2:2" x14ac:dyDescent="0.3">
      <c r="B613" s="7">
        <v>160</v>
      </c>
    </row>
    <row r="614" spans="2:2" x14ac:dyDescent="0.3">
      <c r="B614" s="7">
        <v>142</v>
      </c>
    </row>
    <row r="615" spans="2:2" x14ac:dyDescent="0.3">
      <c r="B615" s="7">
        <v>146</v>
      </c>
    </row>
    <row r="616" spans="2:2" x14ac:dyDescent="0.3">
      <c r="B616" s="7">
        <v>162</v>
      </c>
    </row>
    <row r="617" spans="2:2" x14ac:dyDescent="0.3">
      <c r="B617" s="7">
        <v>160</v>
      </c>
    </row>
    <row r="618" spans="2:2" x14ac:dyDescent="0.3">
      <c r="B618" s="7">
        <v>157</v>
      </c>
    </row>
    <row r="619" spans="2:2" x14ac:dyDescent="0.3">
      <c r="B619" s="7">
        <v>148</v>
      </c>
    </row>
    <row r="620" spans="2:2" x14ac:dyDescent="0.3">
      <c r="B620" s="7">
        <v>144</v>
      </c>
    </row>
    <row r="621" spans="2:2" x14ac:dyDescent="0.3">
      <c r="B621" s="7">
        <v>144</v>
      </c>
    </row>
    <row r="622" spans="2:2" x14ac:dyDescent="0.3">
      <c r="B622" s="7">
        <v>127</v>
      </c>
    </row>
    <row r="623" spans="2:2" x14ac:dyDescent="0.3">
      <c r="B623" s="7">
        <v>166</v>
      </c>
    </row>
    <row r="624" spans="2:2" x14ac:dyDescent="0.3">
      <c r="B624" s="7">
        <v>142</v>
      </c>
    </row>
    <row r="625" spans="2:2" x14ac:dyDescent="0.3">
      <c r="B625" s="7">
        <v>145</v>
      </c>
    </row>
    <row r="626" spans="2:2" x14ac:dyDescent="0.3">
      <c r="B626" s="7">
        <v>141</v>
      </c>
    </row>
    <row r="627" spans="2:2" x14ac:dyDescent="0.3">
      <c r="B627" s="7">
        <v>138</v>
      </c>
    </row>
    <row r="628" spans="2:2" x14ac:dyDescent="0.3">
      <c r="B628" s="7">
        <v>137</v>
      </c>
    </row>
    <row r="629" spans="2:2" x14ac:dyDescent="0.3">
      <c r="B629" s="7">
        <v>148</v>
      </c>
    </row>
    <row r="630" spans="2:2" x14ac:dyDescent="0.3">
      <c r="B630" s="7">
        <v>139</v>
      </c>
    </row>
    <row r="631" spans="2:2" x14ac:dyDescent="0.3">
      <c r="B631" s="7">
        <v>156</v>
      </c>
    </row>
    <row r="632" spans="2:2" x14ac:dyDescent="0.3">
      <c r="B632" s="7">
        <v>126</v>
      </c>
    </row>
    <row r="633" spans="2:2" x14ac:dyDescent="0.3">
      <c r="B633" s="7">
        <v>184</v>
      </c>
    </row>
    <row r="634" spans="2:2" x14ac:dyDescent="0.3">
      <c r="B634" s="7">
        <v>143</v>
      </c>
    </row>
    <row r="635" spans="2:2" x14ac:dyDescent="0.3">
      <c r="B635" s="7">
        <v>152</v>
      </c>
    </row>
    <row r="636" spans="2:2" x14ac:dyDescent="0.3">
      <c r="B636" s="7">
        <v>171</v>
      </c>
    </row>
    <row r="637" spans="2:2" x14ac:dyDescent="0.3">
      <c r="B637" s="7">
        <v>164</v>
      </c>
    </row>
    <row r="638" spans="2:2" x14ac:dyDescent="0.3">
      <c r="B638" s="7">
        <v>169</v>
      </c>
    </row>
    <row r="639" spans="2:2" x14ac:dyDescent="0.3">
      <c r="B639" s="7">
        <v>129</v>
      </c>
    </row>
    <row r="640" spans="2:2" x14ac:dyDescent="0.3">
      <c r="B640" s="7">
        <v>141</v>
      </c>
    </row>
    <row r="641" spans="2:2" x14ac:dyDescent="0.3">
      <c r="B641" s="7">
        <v>122</v>
      </c>
    </row>
    <row r="642" spans="2:2" x14ac:dyDescent="0.3">
      <c r="B642" s="7">
        <v>156</v>
      </c>
    </row>
    <row r="643" spans="2:2" x14ac:dyDescent="0.3">
      <c r="B643" s="7">
        <v>141</v>
      </c>
    </row>
    <row r="644" spans="2:2" x14ac:dyDescent="0.3">
      <c r="B644" s="7">
        <v>147</v>
      </c>
    </row>
    <row r="645" spans="2:2" x14ac:dyDescent="0.3">
      <c r="B645" s="7">
        <v>153</v>
      </c>
    </row>
    <row r="646" spans="2:2" x14ac:dyDescent="0.3">
      <c r="B646" s="7">
        <v>164</v>
      </c>
    </row>
    <row r="647" spans="2:2" x14ac:dyDescent="0.3">
      <c r="B647" s="7">
        <v>147</v>
      </c>
    </row>
    <row r="648" spans="2:2" x14ac:dyDescent="0.3">
      <c r="B648" s="7">
        <v>141</v>
      </c>
    </row>
    <row r="649" spans="2:2" x14ac:dyDescent="0.3">
      <c r="B649" s="7">
        <v>161</v>
      </c>
    </row>
    <row r="650" spans="2:2" x14ac:dyDescent="0.3">
      <c r="B650" s="7">
        <v>143</v>
      </c>
    </row>
    <row r="651" spans="2:2" x14ac:dyDescent="0.3">
      <c r="B651" s="7">
        <v>147</v>
      </c>
    </row>
    <row r="652" spans="2:2" x14ac:dyDescent="0.3">
      <c r="B652" s="7">
        <v>157</v>
      </c>
    </row>
    <row r="653" spans="2:2" x14ac:dyDescent="0.3">
      <c r="B653" s="7">
        <v>142</v>
      </c>
    </row>
    <row r="654" spans="2:2" x14ac:dyDescent="0.3">
      <c r="B654" s="7">
        <v>164</v>
      </c>
    </row>
    <row r="655" spans="2:2" x14ac:dyDescent="0.3">
      <c r="B655" s="7">
        <v>155</v>
      </c>
    </row>
    <row r="656" spans="2:2" x14ac:dyDescent="0.3">
      <c r="B656" s="7">
        <v>138</v>
      </c>
    </row>
    <row r="657" spans="2:2" x14ac:dyDescent="0.3">
      <c r="B657" s="7">
        <v>148</v>
      </c>
    </row>
    <row r="658" spans="2:2" x14ac:dyDescent="0.3">
      <c r="B658" s="7">
        <v>129</v>
      </c>
    </row>
    <row r="659" spans="2:2" x14ac:dyDescent="0.3">
      <c r="B659" s="7">
        <v>147</v>
      </c>
    </row>
    <row r="660" spans="2:2" x14ac:dyDescent="0.3">
      <c r="B660" s="7">
        <v>139</v>
      </c>
    </row>
    <row r="661" spans="2:2" x14ac:dyDescent="0.3">
      <c r="B661" s="7">
        <v>141</v>
      </c>
    </row>
    <row r="662" spans="2:2" x14ac:dyDescent="0.3">
      <c r="B662" s="7">
        <v>163</v>
      </c>
    </row>
    <row r="663" spans="2:2" x14ac:dyDescent="0.3">
      <c r="B663" s="7">
        <v>148</v>
      </c>
    </row>
    <row r="664" spans="2:2" x14ac:dyDescent="0.3">
      <c r="B664" s="7">
        <v>151</v>
      </c>
    </row>
    <row r="665" spans="2:2" x14ac:dyDescent="0.3">
      <c r="B665" s="7">
        <v>155</v>
      </c>
    </row>
    <row r="666" spans="2:2" x14ac:dyDescent="0.3">
      <c r="B666" s="7">
        <v>149</v>
      </c>
    </row>
    <row r="667" spans="2:2" x14ac:dyDescent="0.3">
      <c r="B667" s="7">
        <v>149</v>
      </c>
    </row>
    <row r="668" spans="2:2" x14ac:dyDescent="0.3">
      <c r="B668" s="7">
        <v>143</v>
      </c>
    </row>
    <row r="669" spans="2:2" x14ac:dyDescent="0.3">
      <c r="B669" s="7">
        <v>152</v>
      </c>
    </row>
    <row r="670" spans="2:2" x14ac:dyDescent="0.3">
      <c r="B670" s="7">
        <v>170</v>
      </c>
    </row>
    <row r="671" spans="2:2" x14ac:dyDescent="0.3">
      <c r="B671" s="7">
        <v>140</v>
      </c>
    </row>
    <row r="672" spans="2:2" x14ac:dyDescent="0.3">
      <c r="B672" s="7">
        <v>183</v>
      </c>
    </row>
    <row r="673" spans="2:2" x14ac:dyDescent="0.3">
      <c r="B673" s="7">
        <v>141</v>
      </c>
    </row>
    <row r="674" spans="2:2" x14ac:dyDescent="0.3">
      <c r="B674" s="7">
        <v>123</v>
      </c>
    </row>
    <row r="675" spans="2:2" x14ac:dyDescent="0.3">
      <c r="B675" s="7">
        <v>141</v>
      </c>
    </row>
    <row r="676" spans="2:2" x14ac:dyDescent="0.3">
      <c r="B676" s="7">
        <v>168</v>
      </c>
    </row>
    <row r="677" spans="2:2" x14ac:dyDescent="0.3">
      <c r="B677" s="7">
        <v>150</v>
      </c>
    </row>
    <row r="678" spans="2:2" x14ac:dyDescent="0.3">
      <c r="B678" s="7">
        <v>166</v>
      </c>
    </row>
    <row r="679" spans="2:2" x14ac:dyDescent="0.3">
      <c r="B679" s="7">
        <v>169</v>
      </c>
    </row>
    <row r="680" spans="2:2" x14ac:dyDescent="0.3">
      <c r="B680" s="7">
        <v>139</v>
      </c>
    </row>
    <row r="681" spans="2:2" x14ac:dyDescent="0.3">
      <c r="B681" s="7">
        <v>125</v>
      </c>
    </row>
    <row r="682" spans="2:2" x14ac:dyDescent="0.3">
      <c r="B682" s="7">
        <v>154</v>
      </c>
    </row>
    <row r="683" spans="2:2" x14ac:dyDescent="0.3">
      <c r="B683" s="7">
        <v>175</v>
      </c>
    </row>
    <row r="684" spans="2:2" x14ac:dyDescent="0.3">
      <c r="B684" s="7">
        <v>141</v>
      </c>
    </row>
    <row r="685" spans="2:2" x14ac:dyDescent="0.3">
      <c r="B685" s="7">
        <v>157</v>
      </c>
    </row>
    <row r="686" spans="2:2" x14ac:dyDescent="0.3">
      <c r="B686" s="7">
        <v>172</v>
      </c>
    </row>
    <row r="687" spans="2:2" x14ac:dyDescent="0.3">
      <c r="B687" s="7">
        <v>161</v>
      </c>
    </row>
    <row r="688" spans="2:2" x14ac:dyDescent="0.3">
      <c r="B688" s="7">
        <v>140</v>
      </c>
    </row>
    <row r="689" spans="2:2" x14ac:dyDescent="0.3">
      <c r="B689" s="7">
        <v>162</v>
      </c>
    </row>
    <row r="690" spans="2:2" x14ac:dyDescent="0.3">
      <c r="B690" s="7">
        <v>157</v>
      </c>
    </row>
    <row r="691" spans="2:2" x14ac:dyDescent="0.3">
      <c r="B691" s="7">
        <v>143</v>
      </c>
    </row>
    <row r="692" spans="2:2" x14ac:dyDescent="0.3">
      <c r="B692" s="7">
        <v>176</v>
      </c>
    </row>
    <row r="693" spans="2:2" x14ac:dyDescent="0.3">
      <c r="B693" s="7">
        <v>148</v>
      </c>
    </row>
    <row r="694" spans="2:2" x14ac:dyDescent="0.3">
      <c r="B694" s="7">
        <v>137</v>
      </c>
    </row>
    <row r="695" spans="2:2" x14ac:dyDescent="0.3">
      <c r="B695" s="7">
        <v>145</v>
      </c>
    </row>
    <row r="696" spans="2:2" x14ac:dyDescent="0.3">
      <c r="B696" s="7">
        <v>128</v>
      </c>
    </row>
    <row r="697" spans="2:2" x14ac:dyDescent="0.3">
      <c r="B697" s="7">
        <v>124</v>
      </c>
    </row>
    <row r="698" spans="2:2" x14ac:dyDescent="0.3">
      <c r="B698" s="7">
        <v>160</v>
      </c>
    </row>
    <row r="699" spans="2:2" x14ac:dyDescent="0.3">
      <c r="B699" s="7">
        <v>130</v>
      </c>
    </row>
    <row r="700" spans="2:2" x14ac:dyDescent="0.3">
      <c r="B700" s="7">
        <v>150</v>
      </c>
    </row>
    <row r="701" spans="2:2" x14ac:dyDescent="0.3">
      <c r="B701" s="7">
        <v>165</v>
      </c>
    </row>
    <row r="702" spans="2:2" x14ac:dyDescent="0.3">
      <c r="B702" s="7">
        <v>123</v>
      </c>
    </row>
    <row r="703" spans="2:2" x14ac:dyDescent="0.3">
      <c r="B703" s="7">
        <v>113</v>
      </c>
    </row>
    <row r="704" spans="2:2" x14ac:dyDescent="0.3">
      <c r="B704" s="7">
        <v>139</v>
      </c>
    </row>
    <row r="705" spans="2:2" x14ac:dyDescent="0.3">
      <c r="B705" s="7">
        <v>152</v>
      </c>
    </row>
    <row r="706" spans="2:2" x14ac:dyDescent="0.3">
      <c r="B706" s="7">
        <v>149</v>
      </c>
    </row>
    <row r="707" spans="2:2" x14ac:dyDescent="0.3">
      <c r="B707" s="7">
        <v>167</v>
      </c>
    </row>
    <row r="708" spans="2:2" x14ac:dyDescent="0.3">
      <c r="B708" s="7">
        <v>148</v>
      </c>
    </row>
    <row r="709" spans="2:2" x14ac:dyDescent="0.3">
      <c r="B709" s="7">
        <v>139</v>
      </c>
    </row>
    <row r="710" spans="2:2" x14ac:dyDescent="0.3">
      <c r="B710" s="7">
        <v>134</v>
      </c>
    </row>
    <row r="711" spans="2:2" x14ac:dyDescent="0.3">
      <c r="B711" s="7">
        <v>139</v>
      </c>
    </row>
    <row r="712" spans="2:2" x14ac:dyDescent="0.3">
      <c r="B712" s="7">
        <v>155</v>
      </c>
    </row>
    <row r="713" spans="2:2" x14ac:dyDescent="0.3">
      <c r="B713" s="7">
        <v>171</v>
      </c>
    </row>
    <row r="714" spans="2:2" x14ac:dyDescent="0.3">
      <c r="B714" s="7">
        <v>133</v>
      </c>
    </row>
    <row r="715" spans="2:2" x14ac:dyDescent="0.3">
      <c r="B715" s="7">
        <v>158</v>
      </c>
    </row>
    <row r="716" spans="2:2" x14ac:dyDescent="0.3">
      <c r="B716" s="7">
        <v>126</v>
      </c>
    </row>
    <row r="717" spans="2:2" x14ac:dyDescent="0.3">
      <c r="B717" s="7">
        <v>144</v>
      </c>
    </row>
    <row r="718" spans="2:2" x14ac:dyDescent="0.3">
      <c r="B718" s="7">
        <v>139</v>
      </c>
    </row>
    <row r="719" spans="2:2" x14ac:dyDescent="0.3">
      <c r="B719" s="7">
        <v>165</v>
      </c>
    </row>
    <row r="720" spans="2:2" x14ac:dyDescent="0.3">
      <c r="B720" s="7">
        <v>132</v>
      </c>
    </row>
    <row r="721" spans="2:2" x14ac:dyDescent="0.3">
      <c r="B721" s="7">
        <v>141</v>
      </c>
    </row>
    <row r="722" spans="2:2" x14ac:dyDescent="0.3">
      <c r="B722" s="7">
        <v>141</v>
      </c>
    </row>
    <row r="723" spans="2:2" x14ac:dyDescent="0.3">
      <c r="B723" s="7">
        <v>149</v>
      </c>
    </row>
    <row r="724" spans="2:2" x14ac:dyDescent="0.3">
      <c r="B724" s="7">
        <v>136</v>
      </c>
    </row>
    <row r="725" spans="2:2" x14ac:dyDescent="0.3">
      <c r="B725" s="7">
        <v>149</v>
      </c>
    </row>
    <row r="726" spans="2:2" x14ac:dyDescent="0.3">
      <c r="B726" s="7">
        <v>146</v>
      </c>
    </row>
    <row r="727" spans="2:2" x14ac:dyDescent="0.3">
      <c r="B727" s="7">
        <v>150</v>
      </c>
    </row>
    <row r="728" spans="2:2" x14ac:dyDescent="0.3">
      <c r="B728" s="7">
        <v>116</v>
      </c>
    </row>
    <row r="729" spans="2:2" x14ac:dyDescent="0.3">
      <c r="B729" s="7">
        <v>158</v>
      </c>
    </row>
    <row r="730" spans="2:2" x14ac:dyDescent="0.3">
      <c r="B730" s="7">
        <v>139</v>
      </c>
    </row>
    <row r="731" spans="2:2" x14ac:dyDescent="0.3">
      <c r="B731" s="7">
        <v>148</v>
      </c>
    </row>
    <row r="732" spans="2:2" x14ac:dyDescent="0.3">
      <c r="B732" s="7">
        <v>158</v>
      </c>
    </row>
    <row r="733" spans="2:2" x14ac:dyDescent="0.3">
      <c r="B733" s="7">
        <v>128</v>
      </c>
    </row>
    <row r="734" spans="2:2" x14ac:dyDescent="0.3">
      <c r="B734" s="7">
        <v>136</v>
      </c>
    </row>
    <row r="735" spans="2:2" x14ac:dyDescent="0.3">
      <c r="B735" s="7">
        <v>155</v>
      </c>
    </row>
    <row r="736" spans="2:2" x14ac:dyDescent="0.3">
      <c r="B736" s="7">
        <v>163</v>
      </c>
    </row>
    <row r="737" spans="2:2" x14ac:dyDescent="0.3">
      <c r="B737" s="7">
        <v>148</v>
      </c>
    </row>
    <row r="738" spans="2:2" x14ac:dyDescent="0.3">
      <c r="B738" s="7">
        <v>133</v>
      </c>
    </row>
    <row r="739" spans="2:2" x14ac:dyDescent="0.3">
      <c r="B739" s="7">
        <v>166</v>
      </c>
    </row>
    <row r="740" spans="2:2" x14ac:dyDescent="0.3">
      <c r="B740" s="7">
        <v>145</v>
      </c>
    </row>
    <row r="741" spans="2:2" x14ac:dyDescent="0.3">
      <c r="B741" s="7">
        <v>136</v>
      </c>
    </row>
    <row r="742" spans="2:2" x14ac:dyDescent="0.3">
      <c r="B742" s="7">
        <v>143</v>
      </c>
    </row>
    <row r="743" spans="2:2" x14ac:dyDescent="0.3">
      <c r="B743" s="7">
        <v>167</v>
      </c>
    </row>
    <row r="744" spans="2:2" x14ac:dyDescent="0.3">
      <c r="B744" s="7">
        <v>154</v>
      </c>
    </row>
    <row r="745" spans="2:2" x14ac:dyDescent="0.3">
      <c r="B745" s="7">
        <v>164</v>
      </c>
    </row>
    <row r="746" spans="2:2" x14ac:dyDescent="0.3">
      <c r="B746" s="7">
        <v>140</v>
      </c>
    </row>
    <row r="747" spans="2:2" x14ac:dyDescent="0.3">
      <c r="B747" s="7">
        <v>151</v>
      </c>
    </row>
    <row r="748" spans="2:2" x14ac:dyDescent="0.3">
      <c r="B748" s="7">
        <v>166</v>
      </c>
    </row>
    <row r="749" spans="2:2" x14ac:dyDescent="0.3">
      <c r="B749" s="7">
        <v>157</v>
      </c>
    </row>
    <row r="750" spans="2:2" x14ac:dyDescent="0.3">
      <c r="B750" s="7">
        <v>163</v>
      </c>
    </row>
    <row r="751" spans="2:2" x14ac:dyDescent="0.3">
      <c r="B751" s="7">
        <v>159</v>
      </c>
    </row>
    <row r="752" spans="2:2" x14ac:dyDescent="0.3">
      <c r="B752" s="7">
        <v>150</v>
      </c>
    </row>
    <row r="753" spans="2:2" x14ac:dyDescent="0.3">
      <c r="B753" s="7">
        <v>147</v>
      </c>
    </row>
    <row r="754" spans="2:2" x14ac:dyDescent="0.3">
      <c r="B754" s="7">
        <v>142</v>
      </c>
    </row>
    <row r="755" spans="2:2" x14ac:dyDescent="0.3">
      <c r="B755" s="7">
        <v>155</v>
      </c>
    </row>
    <row r="756" spans="2:2" x14ac:dyDescent="0.3">
      <c r="B756" s="7">
        <v>158</v>
      </c>
    </row>
    <row r="757" spans="2:2" x14ac:dyDescent="0.3">
      <c r="B757" s="7">
        <v>140</v>
      </c>
    </row>
    <row r="758" spans="2:2" x14ac:dyDescent="0.3">
      <c r="B758" s="7">
        <v>127</v>
      </c>
    </row>
    <row r="759" spans="2:2" x14ac:dyDescent="0.3">
      <c r="B759" s="7">
        <v>148</v>
      </c>
    </row>
    <row r="760" spans="2:2" x14ac:dyDescent="0.3">
      <c r="B760" s="7">
        <v>147</v>
      </c>
    </row>
    <row r="761" spans="2:2" x14ac:dyDescent="0.3">
      <c r="B761" s="7">
        <v>152</v>
      </c>
    </row>
    <row r="762" spans="2:2" x14ac:dyDescent="0.3">
      <c r="B762" s="7">
        <v>169</v>
      </c>
    </row>
    <row r="763" spans="2:2" x14ac:dyDescent="0.3">
      <c r="B763" s="7">
        <v>136</v>
      </c>
    </row>
    <row r="764" spans="2:2" x14ac:dyDescent="0.3">
      <c r="B764" s="7">
        <v>164</v>
      </c>
    </row>
    <row r="765" spans="2:2" x14ac:dyDescent="0.3">
      <c r="B765" s="7">
        <v>134</v>
      </c>
    </row>
    <row r="766" spans="2:2" x14ac:dyDescent="0.3">
      <c r="B766" s="7">
        <v>155</v>
      </c>
    </row>
    <row r="767" spans="2:2" x14ac:dyDescent="0.3">
      <c r="B767" s="7">
        <v>174</v>
      </c>
    </row>
    <row r="768" spans="2:2" x14ac:dyDescent="0.3">
      <c r="B768" s="7">
        <v>143</v>
      </c>
    </row>
    <row r="769" spans="2:2" x14ac:dyDescent="0.3">
      <c r="B769" s="7">
        <v>163</v>
      </c>
    </row>
    <row r="770" spans="2:2" x14ac:dyDescent="0.3">
      <c r="B770" s="7">
        <v>175</v>
      </c>
    </row>
    <row r="771" spans="2:2" x14ac:dyDescent="0.3">
      <c r="B771" s="7">
        <v>104</v>
      </c>
    </row>
    <row r="772" spans="2:2" x14ac:dyDescent="0.3">
      <c r="B772" s="7">
        <v>150</v>
      </c>
    </row>
    <row r="773" spans="2:2" x14ac:dyDescent="0.3">
      <c r="B773" s="7">
        <v>153</v>
      </c>
    </row>
    <row r="774" spans="2:2" x14ac:dyDescent="0.3">
      <c r="B774" s="7">
        <v>135</v>
      </c>
    </row>
    <row r="775" spans="2:2" x14ac:dyDescent="0.3">
      <c r="B775" s="7">
        <v>137</v>
      </c>
    </row>
    <row r="776" spans="2:2" x14ac:dyDescent="0.3">
      <c r="B776" s="7">
        <v>159</v>
      </c>
    </row>
    <row r="777" spans="2:2" x14ac:dyDescent="0.3">
      <c r="B777" s="7">
        <v>159</v>
      </c>
    </row>
    <row r="778" spans="2:2" x14ac:dyDescent="0.3">
      <c r="B778" s="7">
        <v>150</v>
      </c>
    </row>
    <row r="779" spans="2:2" x14ac:dyDescent="0.3">
      <c r="B779" s="7">
        <v>153</v>
      </c>
    </row>
    <row r="780" spans="2:2" x14ac:dyDescent="0.3">
      <c r="B780" s="7">
        <v>149</v>
      </c>
    </row>
    <row r="781" spans="2:2" x14ac:dyDescent="0.3">
      <c r="B781" s="7">
        <v>168</v>
      </c>
    </row>
    <row r="782" spans="2:2" x14ac:dyDescent="0.3">
      <c r="B782" s="7">
        <v>184</v>
      </c>
    </row>
    <row r="783" spans="2:2" x14ac:dyDescent="0.3">
      <c r="B783" s="7">
        <v>173</v>
      </c>
    </row>
    <row r="784" spans="2:2" x14ac:dyDescent="0.3">
      <c r="B784" s="7">
        <v>136</v>
      </c>
    </row>
    <row r="785" spans="2:2" x14ac:dyDescent="0.3">
      <c r="B785" s="7">
        <v>144</v>
      </c>
    </row>
    <row r="786" spans="2:2" x14ac:dyDescent="0.3">
      <c r="B786" s="7">
        <v>132</v>
      </c>
    </row>
    <row r="787" spans="2:2" x14ac:dyDescent="0.3">
      <c r="B787" s="7">
        <v>138</v>
      </c>
    </row>
    <row r="788" spans="2:2" x14ac:dyDescent="0.3">
      <c r="B788" s="7">
        <v>144</v>
      </c>
    </row>
    <row r="789" spans="2:2" x14ac:dyDescent="0.3">
      <c r="B789" s="7">
        <v>153</v>
      </c>
    </row>
    <row r="790" spans="2:2" x14ac:dyDescent="0.3">
      <c r="B790" s="7">
        <v>125</v>
      </c>
    </row>
    <row r="791" spans="2:2" x14ac:dyDescent="0.3">
      <c r="B791" s="7">
        <v>163</v>
      </c>
    </row>
    <row r="792" spans="2:2" x14ac:dyDescent="0.3">
      <c r="B792" s="7">
        <v>125</v>
      </c>
    </row>
    <row r="793" spans="2:2" x14ac:dyDescent="0.3">
      <c r="B793" s="7">
        <v>166</v>
      </c>
    </row>
    <row r="794" spans="2:2" x14ac:dyDescent="0.3">
      <c r="B794" s="7">
        <v>160</v>
      </c>
    </row>
    <row r="795" spans="2:2" x14ac:dyDescent="0.3">
      <c r="B795" s="7">
        <v>165</v>
      </c>
    </row>
    <row r="796" spans="2:2" x14ac:dyDescent="0.3">
      <c r="B796" s="7">
        <v>143</v>
      </c>
    </row>
    <row r="797" spans="2:2" x14ac:dyDescent="0.3">
      <c r="B797" s="7">
        <v>145</v>
      </c>
    </row>
    <row r="798" spans="2:2" x14ac:dyDescent="0.3">
      <c r="B798" s="7">
        <v>139</v>
      </c>
    </row>
    <row r="799" spans="2:2" x14ac:dyDescent="0.3">
      <c r="B799" s="7">
        <v>150</v>
      </c>
    </row>
    <row r="800" spans="2:2" x14ac:dyDescent="0.3">
      <c r="B800" s="7">
        <v>143</v>
      </c>
    </row>
    <row r="801" spans="2:2" x14ac:dyDescent="0.3">
      <c r="B801" s="7">
        <v>139</v>
      </c>
    </row>
    <row r="802" spans="2:2" x14ac:dyDescent="0.3">
      <c r="B802" s="7">
        <v>136</v>
      </c>
    </row>
    <row r="803" spans="2:2" x14ac:dyDescent="0.3">
      <c r="B803" s="7">
        <v>160</v>
      </c>
    </row>
    <row r="804" spans="2:2" x14ac:dyDescent="0.3">
      <c r="B804" s="7">
        <v>132</v>
      </c>
    </row>
    <row r="805" spans="2:2" x14ac:dyDescent="0.3">
      <c r="B805" s="7">
        <v>153</v>
      </c>
    </row>
    <row r="806" spans="2:2" x14ac:dyDescent="0.3">
      <c r="B806" s="7">
        <v>178</v>
      </c>
    </row>
    <row r="807" spans="2:2" x14ac:dyDescent="0.3">
      <c r="B807" s="7">
        <v>178</v>
      </c>
    </row>
    <row r="808" spans="2:2" x14ac:dyDescent="0.3">
      <c r="B808" s="7">
        <v>159</v>
      </c>
    </row>
    <row r="809" spans="2:2" x14ac:dyDescent="0.3">
      <c r="B809" s="7">
        <v>131</v>
      </c>
    </row>
    <row r="810" spans="2:2" x14ac:dyDescent="0.3">
      <c r="B810" s="7">
        <v>141</v>
      </c>
    </row>
    <row r="811" spans="2:2" x14ac:dyDescent="0.3">
      <c r="B811" s="7">
        <v>142</v>
      </c>
    </row>
    <row r="812" spans="2:2" x14ac:dyDescent="0.3">
      <c r="B812" s="7">
        <v>138</v>
      </c>
    </row>
    <row r="813" spans="2:2" x14ac:dyDescent="0.3">
      <c r="B813" s="7">
        <v>162</v>
      </c>
    </row>
    <row r="814" spans="2:2" x14ac:dyDescent="0.3">
      <c r="B814" s="7">
        <v>155</v>
      </c>
    </row>
    <row r="815" spans="2:2" x14ac:dyDescent="0.3">
      <c r="B815" s="7">
        <v>138</v>
      </c>
    </row>
    <row r="816" spans="2:2" x14ac:dyDescent="0.3">
      <c r="B816" s="7">
        <v>149</v>
      </c>
    </row>
    <row r="817" spans="2:2" x14ac:dyDescent="0.3">
      <c r="B817" s="7">
        <v>157</v>
      </c>
    </row>
    <row r="818" spans="2:2" x14ac:dyDescent="0.3">
      <c r="B818" s="7">
        <v>154</v>
      </c>
    </row>
    <row r="819" spans="2:2" x14ac:dyDescent="0.3">
      <c r="B819" s="7">
        <v>156</v>
      </c>
    </row>
    <row r="820" spans="2:2" x14ac:dyDescent="0.3">
      <c r="B820" s="7">
        <v>162</v>
      </c>
    </row>
    <row r="821" spans="2:2" x14ac:dyDescent="0.3">
      <c r="B821" s="7">
        <v>150</v>
      </c>
    </row>
    <row r="822" spans="2:2" x14ac:dyDescent="0.3">
      <c r="B822" s="7">
        <v>120</v>
      </c>
    </row>
    <row r="823" spans="2:2" x14ac:dyDescent="0.3">
      <c r="B823" s="7">
        <v>157</v>
      </c>
    </row>
    <row r="824" spans="2:2" x14ac:dyDescent="0.3">
      <c r="B824" s="7">
        <v>123</v>
      </c>
    </row>
    <row r="825" spans="2:2" x14ac:dyDescent="0.3">
      <c r="B825" s="7">
        <v>166</v>
      </c>
    </row>
    <row r="826" spans="2:2" x14ac:dyDescent="0.3">
      <c r="B826" s="7">
        <v>145</v>
      </c>
    </row>
    <row r="827" spans="2:2" x14ac:dyDescent="0.3">
      <c r="B827" s="7">
        <v>126</v>
      </c>
    </row>
    <row r="828" spans="2:2" x14ac:dyDescent="0.3">
      <c r="B828" s="7">
        <v>141</v>
      </c>
    </row>
    <row r="829" spans="2:2" x14ac:dyDescent="0.3">
      <c r="B829" s="7">
        <v>153</v>
      </c>
    </row>
    <row r="830" spans="2:2" x14ac:dyDescent="0.3">
      <c r="B830" s="7">
        <v>136</v>
      </c>
    </row>
    <row r="831" spans="2:2" x14ac:dyDescent="0.3">
      <c r="B831" s="7">
        <v>144</v>
      </c>
    </row>
    <row r="832" spans="2:2" x14ac:dyDescent="0.3">
      <c r="B832" s="7">
        <v>168</v>
      </c>
    </row>
    <row r="833" spans="2:2" x14ac:dyDescent="0.3">
      <c r="B833" s="7">
        <v>160</v>
      </c>
    </row>
    <row r="834" spans="2:2" x14ac:dyDescent="0.3">
      <c r="B834" s="7">
        <v>144</v>
      </c>
    </row>
    <row r="835" spans="2:2" x14ac:dyDescent="0.3">
      <c r="B835" s="7">
        <v>125</v>
      </c>
    </row>
    <row r="836" spans="2:2" x14ac:dyDescent="0.3">
      <c r="B836" s="7">
        <v>139</v>
      </c>
    </row>
    <row r="837" spans="2:2" x14ac:dyDescent="0.3">
      <c r="B837" s="7">
        <v>149</v>
      </c>
    </row>
    <row r="838" spans="2:2" x14ac:dyDescent="0.3">
      <c r="B838" s="7">
        <v>132</v>
      </c>
    </row>
    <row r="839" spans="2:2" x14ac:dyDescent="0.3">
      <c r="B839" s="7">
        <v>147</v>
      </c>
    </row>
    <row r="840" spans="2:2" x14ac:dyDescent="0.3">
      <c r="B840" s="7">
        <v>161</v>
      </c>
    </row>
    <row r="841" spans="2:2" x14ac:dyDescent="0.3">
      <c r="B841" s="7">
        <v>150</v>
      </c>
    </row>
    <row r="842" spans="2:2" x14ac:dyDescent="0.3">
      <c r="B842" s="7">
        <v>143</v>
      </c>
    </row>
    <row r="843" spans="2:2" x14ac:dyDescent="0.3">
      <c r="B843" s="7">
        <v>153</v>
      </c>
    </row>
    <row r="844" spans="2:2" x14ac:dyDescent="0.3">
      <c r="B844" s="7">
        <v>137</v>
      </c>
    </row>
    <row r="845" spans="2:2" x14ac:dyDescent="0.3">
      <c r="B845" s="7">
        <v>141</v>
      </c>
    </row>
    <row r="846" spans="2:2" x14ac:dyDescent="0.3">
      <c r="B846" s="7">
        <v>146</v>
      </c>
    </row>
    <row r="847" spans="2:2" x14ac:dyDescent="0.3">
      <c r="B847" s="7">
        <v>157</v>
      </c>
    </row>
    <row r="848" spans="2:2" x14ac:dyDescent="0.3">
      <c r="B848" s="7">
        <v>131</v>
      </c>
    </row>
    <row r="849" spans="2:2" x14ac:dyDescent="0.3">
      <c r="B849" s="7">
        <v>154</v>
      </c>
    </row>
    <row r="850" spans="2:2" x14ac:dyDescent="0.3">
      <c r="B850" s="7">
        <v>161</v>
      </c>
    </row>
    <row r="851" spans="2:2" x14ac:dyDescent="0.3">
      <c r="B851" s="7">
        <v>134</v>
      </c>
    </row>
    <row r="852" spans="2:2" x14ac:dyDescent="0.3">
      <c r="B852" s="7">
        <v>143</v>
      </c>
    </row>
    <row r="853" spans="2:2" x14ac:dyDescent="0.3">
      <c r="B853" s="7">
        <v>175</v>
      </c>
    </row>
    <row r="854" spans="2:2" x14ac:dyDescent="0.3">
      <c r="B854" s="7">
        <v>158</v>
      </c>
    </row>
    <row r="855" spans="2:2" x14ac:dyDescent="0.3">
      <c r="B855" s="7">
        <v>139</v>
      </c>
    </row>
    <row r="856" spans="2:2" x14ac:dyDescent="0.3">
      <c r="B856" s="7">
        <v>161</v>
      </c>
    </row>
    <row r="857" spans="2:2" x14ac:dyDescent="0.3">
      <c r="B857" s="7">
        <v>161</v>
      </c>
    </row>
    <row r="858" spans="2:2" x14ac:dyDescent="0.3">
      <c r="B858" s="7">
        <v>145</v>
      </c>
    </row>
    <row r="859" spans="2:2" x14ac:dyDescent="0.3">
      <c r="B859" s="7">
        <v>136</v>
      </c>
    </row>
    <row r="860" spans="2:2" x14ac:dyDescent="0.3">
      <c r="B860" s="7">
        <v>153</v>
      </c>
    </row>
    <row r="861" spans="2:2" x14ac:dyDescent="0.3">
      <c r="B861" s="7">
        <v>143</v>
      </c>
    </row>
    <row r="862" spans="2:2" x14ac:dyDescent="0.3">
      <c r="B862" s="7">
        <v>138</v>
      </c>
    </row>
    <row r="863" spans="2:2" x14ac:dyDescent="0.3">
      <c r="B863" s="7">
        <v>160</v>
      </c>
    </row>
    <row r="864" spans="2:2" x14ac:dyDescent="0.3">
      <c r="B864" s="7">
        <v>140</v>
      </c>
    </row>
    <row r="865" spans="2:2" x14ac:dyDescent="0.3">
      <c r="B865" s="7">
        <v>139</v>
      </c>
    </row>
    <row r="866" spans="2:2" x14ac:dyDescent="0.3">
      <c r="B866" s="7">
        <v>134</v>
      </c>
    </row>
    <row r="867" spans="2:2" x14ac:dyDescent="0.3">
      <c r="B867" s="7">
        <v>168</v>
      </c>
    </row>
    <row r="868" spans="2:2" x14ac:dyDescent="0.3">
      <c r="B868" s="7">
        <v>171</v>
      </c>
    </row>
    <row r="869" spans="2:2" x14ac:dyDescent="0.3">
      <c r="B869" s="7">
        <v>151</v>
      </c>
    </row>
    <row r="870" spans="2:2" x14ac:dyDescent="0.3">
      <c r="B870" s="7">
        <v>127</v>
      </c>
    </row>
    <row r="871" spans="2:2" x14ac:dyDescent="0.3">
      <c r="B871" s="7">
        <v>144</v>
      </c>
    </row>
    <row r="872" spans="2:2" x14ac:dyDescent="0.3">
      <c r="B872" s="7">
        <v>155</v>
      </c>
    </row>
    <row r="873" spans="2:2" x14ac:dyDescent="0.3">
      <c r="B873" s="7">
        <v>143</v>
      </c>
    </row>
    <row r="874" spans="2:2" x14ac:dyDescent="0.3">
      <c r="B874" s="7">
        <v>169</v>
      </c>
    </row>
    <row r="875" spans="2:2" x14ac:dyDescent="0.3">
      <c r="B875" s="7">
        <v>137</v>
      </c>
    </row>
    <row r="876" spans="2:2" x14ac:dyDescent="0.3">
      <c r="B876" s="7">
        <v>133</v>
      </c>
    </row>
    <row r="877" spans="2:2" x14ac:dyDescent="0.3">
      <c r="B877" s="7">
        <v>125</v>
      </c>
    </row>
    <row r="878" spans="2:2" x14ac:dyDescent="0.3">
      <c r="B878" s="7">
        <v>127</v>
      </c>
    </row>
    <row r="879" spans="2:2" x14ac:dyDescent="0.3">
      <c r="B879" s="7">
        <v>174</v>
      </c>
    </row>
    <row r="880" spans="2:2" x14ac:dyDescent="0.3">
      <c r="B880" s="7">
        <v>140</v>
      </c>
    </row>
    <row r="881" spans="2:2" x14ac:dyDescent="0.3">
      <c r="B881" s="7">
        <v>131</v>
      </c>
    </row>
    <row r="882" spans="2:2" x14ac:dyDescent="0.3">
      <c r="B882" s="7">
        <v>144</v>
      </c>
    </row>
    <row r="883" spans="2:2" x14ac:dyDescent="0.3">
      <c r="B883" s="7">
        <v>122</v>
      </c>
    </row>
    <row r="884" spans="2:2" x14ac:dyDescent="0.3">
      <c r="B884" s="7">
        <v>138</v>
      </c>
    </row>
    <row r="885" spans="2:2" x14ac:dyDescent="0.3">
      <c r="B885" s="7">
        <v>140</v>
      </c>
    </row>
    <row r="886" spans="2:2" x14ac:dyDescent="0.3">
      <c r="B886" s="7">
        <v>134</v>
      </c>
    </row>
    <row r="887" spans="2:2" x14ac:dyDescent="0.3">
      <c r="B887" s="7">
        <v>132</v>
      </c>
    </row>
    <row r="888" spans="2:2" x14ac:dyDescent="0.3">
      <c r="B888" s="7">
        <v>147</v>
      </c>
    </row>
    <row r="889" spans="2:2" x14ac:dyDescent="0.3">
      <c r="B889" s="7">
        <v>168</v>
      </c>
    </row>
    <row r="890" spans="2:2" x14ac:dyDescent="0.3">
      <c r="B890" s="7">
        <v>163</v>
      </c>
    </row>
    <row r="891" spans="2:2" x14ac:dyDescent="0.3">
      <c r="B891" s="7">
        <v>164</v>
      </c>
    </row>
    <row r="892" spans="2:2" x14ac:dyDescent="0.3">
      <c r="B892" s="7">
        <v>124</v>
      </c>
    </row>
    <row r="893" spans="2:2" x14ac:dyDescent="0.3">
      <c r="B893" s="7">
        <v>146</v>
      </c>
    </row>
    <row r="894" spans="2:2" x14ac:dyDescent="0.3">
      <c r="B894" s="7">
        <v>157</v>
      </c>
    </row>
    <row r="895" spans="2:2" x14ac:dyDescent="0.3">
      <c r="B895" s="7">
        <v>152</v>
      </c>
    </row>
    <row r="896" spans="2:2" x14ac:dyDescent="0.3">
      <c r="B896" s="7">
        <v>146</v>
      </c>
    </row>
    <row r="897" spans="2:2" x14ac:dyDescent="0.3">
      <c r="B897" s="7">
        <v>143</v>
      </c>
    </row>
    <row r="898" spans="2:2" x14ac:dyDescent="0.3">
      <c r="B898" s="7">
        <v>123</v>
      </c>
    </row>
    <row r="899" spans="2:2" x14ac:dyDescent="0.3">
      <c r="B899" s="7">
        <v>123</v>
      </c>
    </row>
    <row r="900" spans="2:2" x14ac:dyDescent="0.3">
      <c r="B900" s="7">
        <v>158</v>
      </c>
    </row>
    <row r="901" spans="2:2" x14ac:dyDescent="0.3">
      <c r="B901" s="7">
        <v>138</v>
      </c>
    </row>
    <row r="902" spans="2:2" x14ac:dyDescent="0.3">
      <c r="B902" s="7">
        <v>145</v>
      </c>
    </row>
    <row r="903" spans="2:2" x14ac:dyDescent="0.3">
      <c r="B903" s="7">
        <v>150</v>
      </c>
    </row>
    <row r="904" spans="2:2" x14ac:dyDescent="0.3">
      <c r="B904" s="7">
        <v>147</v>
      </c>
    </row>
    <row r="905" spans="2:2" x14ac:dyDescent="0.3">
      <c r="B905" s="7">
        <v>159</v>
      </c>
    </row>
    <row r="906" spans="2:2" x14ac:dyDescent="0.3">
      <c r="B906" s="7">
        <v>147</v>
      </c>
    </row>
    <row r="907" spans="2:2" x14ac:dyDescent="0.3">
      <c r="B907" s="7">
        <v>139</v>
      </c>
    </row>
    <row r="908" spans="2:2" x14ac:dyDescent="0.3">
      <c r="B908" s="7">
        <v>147</v>
      </c>
    </row>
    <row r="909" spans="2:2" x14ac:dyDescent="0.3">
      <c r="B909" s="7">
        <v>159</v>
      </c>
    </row>
    <row r="910" spans="2:2" x14ac:dyDescent="0.3">
      <c r="B910" s="7">
        <v>158</v>
      </c>
    </row>
    <row r="911" spans="2:2" x14ac:dyDescent="0.3">
      <c r="B911" s="7">
        <v>172</v>
      </c>
    </row>
    <row r="912" spans="2:2" x14ac:dyDescent="0.3">
      <c r="B912" s="7">
        <v>134</v>
      </c>
    </row>
    <row r="913" spans="2:2" x14ac:dyDescent="0.3">
      <c r="B913" s="7">
        <v>162</v>
      </c>
    </row>
    <row r="914" spans="2:2" x14ac:dyDescent="0.3">
      <c r="B914" s="7">
        <v>161</v>
      </c>
    </row>
    <row r="915" spans="2:2" x14ac:dyDescent="0.3">
      <c r="B915" s="7">
        <v>145</v>
      </c>
    </row>
    <row r="916" spans="2:2" x14ac:dyDescent="0.3">
      <c r="B916" s="7">
        <v>138</v>
      </c>
    </row>
    <row r="917" spans="2:2" x14ac:dyDescent="0.3">
      <c r="B917" s="7">
        <v>155</v>
      </c>
    </row>
    <row r="918" spans="2:2" x14ac:dyDescent="0.3">
      <c r="B918" s="7">
        <v>152</v>
      </c>
    </row>
    <row r="919" spans="2:2" x14ac:dyDescent="0.3">
      <c r="B919" s="7">
        <v>154</v>
      </c>
    </row>
    <row r="920" spans="2:2" x14ac:dyDescent="0.3">
      <c r="B920" s="7">
        <v>163</v>
      </c>
    </row>
    <row r="921" spans="2:2" x14ac:dyDescent="0.3">
      <c r="B921" s="7">
        <v>154</v>
      </c>
    </row>
    <row r="922" spans="2:2" x14ac:dyDescent="0.3">
      <c r="B922" s="7">
        <v>118</v>
      </c>
    </row>
    <row r="923" spans="2:2" x14ac:dyDescent="0.3">
      <c r="B923" s="7">
        <v>141</v>
      </c>
    </row>
    <row r="924" spans="2:2" x14ac:dyDescent="0.3">
      <c r="B924" s="7">
        <v>130</v>
      </c>
    </row>
    <row r="925" spans="2:2" x14ac:dyDescent="0.3">
      <c r="B925" s="7">
        <v>177</v>
      </c>
    </row>
    <row r="926" spans="2:2" x14ac:dyDescent="0.3">
      <c r="B926" s="7">
        <v>146</v>
      </c>
    </row>
    <row r="927" spans="2:2" x14ac:dyDescent="0.3">
      <c r="B927" s="7">
        <v>135</v>
      </c>
    </row>
    <row r="928" spans="2:2" x14ac:dyDescent="0.3">
      <c r="B928" s="7">
        <v>148</v>
      </c>
    </row>
    <row r="929" spans="2:2" x14ac:dyDescent="0.3">
      <c r="B929" s="7">
        <v>160</v>
      </c>
    </row>
    <row r="930" spans="2:2" x14ac:dyDescent="0.3">
      <c r="B930" s="7">
        <v>153</v>
      </c>
    </row>
    <row r="931" spans="2:2" x14ac:dyDescent="0.3">
      <c r="B931" s="7">
        <v>140</v>
      </c>
    </row>
    <row r="932" spans="2:2" x14ac:dyDescent="0.3">
      <c r="B932" s="7">
        <v>136</v>
      </c>
    </row>
    <row r="933" spans="2:2" x14ac:dyDescent="0.3">
      <c r="B933" s="7">
        <v>180</v>
      </c>
    </row>
    <row r="934" spans="2:2" x14ac:dyDescent="0.3">
      <c r="B934" s="7">
        <v>147</v>
      </c>
    </row>
    <row r="935" spans="2:2" x14ac:dyDescent="0.3">
      <c r="B935" s="7">
        <v>158</v>
      </c>
    </row>
    <row r="936" spans="2:2" x14ac:dyDescent="0.3">
      <c r="B936" s="7">
        <v>163</v>
      </c>
    </row>
    <row r="937" spans="2:2" x14ac:dyDescent="0.3">
      <c r="B937" s="7">
        <v>130</v>
      </c>
    </row>
    <row r="938" spans="2:2" x14ac:dyDescent="0.3">
      <c r="B938" s="7">
        <v>118</v>
      </c>
    </row>
    <row r="939" spans="2:2" x14ac:dyDescent="0.3">
      <c r="B939" s="7">
        <v>138</v>
      </c>
    </row>
    <row r="940" spans="2:2" x14ac:dyDescent="0.3">
      <c r="B940" s="7">
        <v>148</v>
      </c>
    </row>
    <row r="941" spans="2:2" x14ac:dyDescent="0.3">
      <c r="B941" s="7">
        <v>152</v>
      </c>
    </row>
    <row r="942" spans="2:2" x14ac:dyDescent="0.3">
      <c r="B942" s="7">
        <v>134</v>
      </c>
    </row>
    <row r="943" spans="2:2" x14ac:dyDescent="0.3">
      <c r="B943" s="7">
        <v>149</v>
      </c>
    </row>
    <row r="944" spans="2:2" x14ac:dyDescent="0.3">
      <c r="B944" s="7">
        <v>166</v>
      </c>
    </row>
    <row r="945" spans="2:2" x14ac:dyDescent="0.3">
      <c r="B945" s="7">
        <v>132</v>
      </c>
    </row>
    <row r="946" spans="2:2" x14ac:dyDescent="0.3">
      <c r="B946" s="7">
        <v>139</v>
      </c>
    </row>
    <row r="947" spans="2:2" x14ac:dyDescent="0.3">
      <c r="B947" s="7">
        <v>156</v>
      </c>
    </row>
    <row r="948" spans="2:2" x14ac:dyDescent="0.3">
      <c r="B948" s="7">
        <v>148</v>
      </c>
    </row>
    <row r="949" spans="2:2" x14ac:dyDescent="0.3">
      <c r="B949" s="7">
        <v>169</v>
      </c>
    </row>
    <row r="950" spans="2:2" x14ac:dyDescent="0.3">
      <c r="B950" s="7">
        <v>151</v>
      </c>
    </row>
    <row r="951" spans="2:2" x14ac:dyDescent="0.3">
      <c r="B951" s="7">
        <v>148</v>
      </c>
    </row>
    <row r="952" spans="2:2" x14ac:dyDescent="0.3">
      <c r="B952" s="7">
        <v>149</v>
      </c>
    </row>
    <row r="953" spans="2:2" x14ac:dyDescent="0.3">
      <c r="B953" s="7">
        <v>142</v>
      </c>
    </row>
    <row r="954" spans="2:2" x14ac:dyDescent="0.3">
      <c r="B954" s="7">
        <v>169</v>
      </c>
    </row>
    <row r="955" spans="2:2" x14ac:dyDescent="0.3">
      <c r="B955" s="7">
        <v>155</v>
      </c>
    </row>
    <row r="956" spans="2:2" x14ac:dyDescent="0.3">
      <c r="B956" s="7">
        <v>175</v>
      </c>
    </row>
    <row r="957" spans="2:2" x14ac:dyDescent="0.3">
      <c r="B957" s="7">
        <v>153</v>
      </c>
    </row>
    <row r="958" spans="2:2" x14ac:dyDescent="0.3">
      <c r="B958" s="7">
        <v>144</v>
      </c>
    </row>
    <row r="959" spans="2:2" x14ac:dyDescent="0.3">
      <c r="B959" s="7">
        <v>157</v>
      </c>
    </row>
    <row r="960" spans="2:2" x14ac:dyDescent="0.3">
      <c r="B960" s="7">
        <v>159</v>
      </c>
    </row>
    <row r="961" spans="2:2" x14ac:dyDescent="0.3">
      <c r="B961" s="7">
        <v>138</v>
      </c>
    </row>
    <row r="962" spans="2:2" x14ac:dyDescent="0.3">
      <c r="B962" s="7">
        <v>123</v>
      </c>
    </row>
    <row r="963" spans="2:2" x14ac:dyDescent="0.3">
      <c r="B963" s="7">
        <v>154</v>
      </c>
    </row>
    <row r="964" spans="2:2" x14ac:dyDescent="0.3">
      <c r="B964" s="7">
        <v>146</v>
      </c>
    </row>
    <row r="965" spans="2:2" x14ac:dyDescent="0.3">
      <c r="B965" s="7">
        <v>149</v>
      </c>
    </row>
    <row r="966" spans="2:2" x14ac:dyDescent="0.3">
      <c r="B966" s="7">
        <v>148</v>
      </c>
    </row>
    <row r="967" spans="2:2" x14ac:dyDescent="0.3">
      <c r="B967" s="7">
        <v>162</v>
      </c>
    </row>
    <row r="968" spans="2:2" x14ac:dyDescent="0.3">
      <c r="B968" s="7">
        <v>168</v>
      </c>
    </row>
    <row r="969" spans="2:2" x14ac:dyDescent="0.3">
      <c r="B969" s="7">
        <v>138</v>
      </c>
    </row>
    <row r="970" spans="2:2" x14ac:dyDescent="0.3">
      <c r="B970" s="7">
        <v>161</v>
      </c>
    </row>
    <row r="971" spans="2:2" x14ac:dyDescent="0.3">
      <c r="B971" s="7">
        <v>138</v>
      </c>
    </row>
    <row r="972" spans="2:2" x14ac:dyDescent="0.3">
      <c r="B972" s="7">
        <v>153</v>
      </c>
    </row>
    <row r="973" spans="2:2" x14ac:dyDescent="0.3">
      <c r="B973" s="7">
        <v>143</v>
      </c>
    </row>
    <row r="974" spans="2:2" x14ac:dyDescent="0.3">
      <c r="B974" s="7">
        <v>154</v>
      </c>
    </row>
    <row r="975" spans="2:2" x14ac:dyDescent="0.3">
      <c r="B975" s="7">
        <v>175</v>
      </c>
    </row>
    <row r="976" spans="2:2" x14ac:dyDescent="0.3">
      <c r="B976" s="7">
        <v>146</v>
      </c>
    </row>
    <row r="977" spans="2:2" x14ac:dyDescent="0.3">
      <c r="B977" s="7">
        <v>134</v>
      </c>
    </row>
    <row r="978" spans="2:2" x14ac:dyDescent="0.3">
      <c r="B978" s="7">
        <v>147</v>
      </c>
    </row>
    <row r="979" spans="2:2" x14ac:dyDescent="0.3">
      <c r="B979" s="7">
        <v>141</v>
      </c>
    </row>
    <row r="980" spans="2:2" x14ac:dyDescent="0.3">
      <c r="B980" s="7">
        <v>131</v>
      </c>
    </row>
    <row r="981" spans="2:2" x14ac:dyDescent="0.3">
      <c r="B981" s="7">
        <v>146</v>
      </c>
    </row>
    <row r="982" spans="2:2" x14ac:dyDescent="0.3">
      <c r="B982" s="7">
        <v>147</v>
      </c>
    </row>
    <row r="983" spans="2:2" x14ac:dyDescent="0.3">
      <c r="B983" s="7">
        <v>139</v>
      </c>
    </row>
    <row r="984" spans="2:2" x14ac:dyDescent="0.3">
      <c r="B984" s="7">
        <v>166</v>
      </c>
    </row>
    <row r="985" spans="2:2" x14ac:dyDescent="0.3">
      <c r="B985" s="7">
        <v>136</v>
      </c>
    </row>
    <row r="986" spans="2:2" x14ac:dyDescent="0.3">
      <c r="B986" s="7">
        <v>169</v>
      </c>
    </row>
    <row r="987" spans="2:2" x14ac:dyDescent="0.3">
      <c r="B987" s="7">
        <v>174</v>
      </c>
    </row>
    <row r="988" spans="2:2" x14ac:dyDescent="0.3">
      <c r="B988" s="7">
        <v>138</v>
      </c>
    </row>
    <row r="989" spans="2:2" x14ac:dyDescent="0.3">
      <c r="B989" s="7">
        <v>146</v>
      </c>
    </row>
    <row r="990" spans="2:2" x14ac:dyDescent="0.3">
      <c r="B990" s="7">
        <v>150</v>
      </c>
    </row>
    <row r="991" spans="2:2" x14ac:dyDescent="0.3">
      <c r="B991" s="7">
        <v>163</v>
      </c>
    </row>
    <row r="992" spans="2:2" x14ac:dyDescent="0.3">
      <c r="B992" s="7">
        <v>154</v>
      </c>
    </row>
    <row r="993" spans="2:2" x14ac:dyDescent="0.3">
      <c r="B993" s="7">
        <v>123</v>
      </c>
    </row>
    <row r="994" spans="2:2" x14ac:dyDescent="0.3">
      <c r="B994" s="7">
        <v>189</v>
      </c>
    </row>
    <row r="995" spans="2:2" x14ac:dyDescent="0.3">
      <c r="B995" s="7">
        <v>146</v>
      </c>
    </row>
    <row r="996" spans="2:2" x14ac:dyDescent="0.3">
      <c r="B996" s="7">
        <v>135</v>
      </c>
    </row>
    <row r="997" spans="2:2" x14ac:dyDescent="0.3">
      <c r="B997" s="7">
        <v>156</v>
      </c>
    </row>
    <row r="998" spans="2:2" x14ac:dyDescent="0.3">
      <c r="B998" s="7">
        <v>178</v>
      </c>
    </row>
    <row r="999" spans="2:2" x14ac:dyDescent="0.3">
      <c r="B999" s="7">
        <v>157</v>
      </c>
    </row>
    <row r="1000" spans="2:2" x14ac:dyDescent="0.3">
      <c r="B1000" s="7">
        <v>153</v>
      </c>
    </row>
    <row r="1001" spans="2:2" x14ac:dyDescent="0.3">
      <c r="B1001" s="7">
        <v>137</v>
      </c>
    </row>
    <row r="1002" spans="2:2" x14ac:dyDescent="0.3">
      <c r="B1002" s="7">
        <v>117</v>
      </c>
    </row>
    <row r="1003" spans="2:2" x14ac:dyDescent="0.3">
      <c r="B1003" s="7">
        <v>157</v>
      </c>
    </row>
    <row r="1004" spans="2:2" x14ac:dyDescent="0.3">
      <c r="B1004" s="7">
        <v>142</v>
      </c>
    </row>
  </sheetData>
  <mergeCells count="3">
    <mergeCell ref="B1:E1"/>
    <mergeCell ref="E10:I10"/>
    <mergeCell ref="AT7:AV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8EBC-C1E8-4642-ABE8-24765F7820DD}">
  <dimension ref="B2:M380"/>
  <sheetViews>
    <sheetView showGridLines="0" zoomScale="80" zoomScaleNormal="80" workbookViewId="0">
      <selection activeCell="J8" sqref="J8"/>
    </sheetView>
  </sheetViews>
  <sheetFormatPr defaultRowHeight="14.4" x14ac:dyDescent="0.3"/>
  <cols>
    <col min="2" max="2" width="19.5546875" style="28" bestFit="1" customWidth="1"/>
    <col min="3" max="3" width="14.33203125" style="30" bestFit="1" customWidth="1"/>
    <col min="4" max="4" width="15.33203125" style="30" bestFit="1" customWidth="1"/>
    <col min="5" max="6" width="14.33203125" style="30" bestFit="1" customWidth="1"/>
    <col min="7" max="7" width="15.33203125" style="30" bestFit="1" customWidth="1"/>
    <col min="8" max="8" width="14.33203125" style="30" bestFit="1" customWidth="1"/>
    <col min="9" max="10" width="15.33203125" style="30" bestFit="1" customWidth="1"/>
    <col min="11" max="12" width="14.33203125" style="30" bestFit="1" customWidth="1"/>
    <col min="13" max="13" width="12" style="29" customWidth="1"/>
  </cols>
  <sheetData>
    <row r="2" spans="2:12" x14ac:dyDescent="0.3">
      <c r="C2" s="94" t="s">
        <v>75</v>
      </c>
      <c r="D2" s="94"/>
      <c r="E2" s="95" t="s">
        <v>76</v>
      </c>
      <c r="F2" s="95"/>
      <c r="G2" s="96" t="s">
        <v>77</v>
      </c>
      <c r="H2" s="96"/>
      <c r="I2" s="97" t="s">
        <v>78</v>
      </c>
      <c r="J2" s="97"/>
      <c r="K2" s="98" t="s">
        <v>79</v>
      </c>
      <c r="L2" s="98"/>
    </row>
    <row r="3" spans="2:12" x14ac:dyDescent="0.3">
      <c r="C3" s="46" t="s">
        <v>25</v>
      </c>
      <c r="D3" s="46" t="s">
        <v>26</v>
      </c>
      <c r="E3" s="46" t="s">
        <v>31</v>
      </c>
      <c r="F3" s="46" t="s">
        <v>27</v>
      </c>
      <c r="G3" s="46" t="s">
        <v>32</v>
      </c>
      <c r="H3" s="46" t="s">
        <v>28</v>
      </c>
      <c r="I3" s="46" t="s">
        <v>33</v>
      </c>
      <c r="J3" s="46" t="s">
        <v>29</v>
      </c>
      <c r="K3" s="46" t="s">
        <v>34</v>
      </c>
      <c r="L3" s="46" t="s">
        <v>30</v>
      </c>
    </row>
    <row r="4" spans="2:12" x14ac:dyDescent="0.3">
      <c r="B4" s="47" t="s">
        <v>83</v>
      </c>
      <c r="C4" s="46">
        <f>SUM(C16:C380)</f>
        <v>92813</v>
      </c>
      <c r="D4" s="46">
        <f>SUM(D16:D380)</f>
        <v>110223</v>
      </c>
      <c r="E4" s="46">
        <f t="shared" ref="E4:L4" si="0">SUM(E16:E380)</f>
        <v>77315</v>
      </c>
      <c r="F4" s="46">
        <f t="shared" si="0"/>
        <v>84556</v>
      </c>
      <c r="G4" s="46">
        <f t="shared" si="0"/>
        <v>118520</v>
      </c>
      <c r="H4" s="46">
        <f t="shared" si="0"/>
        <v>97341</v>
      </c>
      <c r="I4" s="46">
        <f t="shared" si="0"/>
        <v>153329</v>
      </c>
      <c r="J4" s="46">
        <f t="shared" si="0"/>
        <v>116255</v>
      </c>
      <c r="K4" s="46">
        <f t="shared" si="0"/>
        <v>71076</v>
      </c>
      <c r="L4" s="46">
        <f t="shared" si="0"/>
        <v>95835</v>
      </c>
    </row>
    <row r="5" spans="2:12" x14ac:dyDescent="0.3">
      <c r="B5" s="47" t="s">
        <v>87</v>
      </c>
      <c r="C5" s="46">
        <f>AVERAGE(C16:C380)</f>
        <v>254.2821917808219</v>
      </c>
      <c r="D5" s="46">
        <f t="shared" ref="D5:L5" si="1">AVERAGE(D16:D380)</f>
        <v>301.98082191780821</v>
      </c>
      <c r="E5" s="46">
        <f t="shared" si="1"/>
        <v>211.82191780821918</v>
      </c>
      <c r="F5" s="46">
        <f t="shared" si="1"/>
        <v>231.66027397260274</v>
      </c>
      <c r="G5" s="46">
        <f t="shared" si="1"/>
        <v>324.71232876712327</v>
      </c>
      <c r="H5" s="46">
        <f t="shared" si="1"/>
        <v>266.68767123287671</v>
      </c>
      <c r="I5" s="46">
        <f t="shared" si="1"/>
        <v>420.0794520547945</v>
      </c>
      <c r="J5" s="46">
        <f t="shared" si="1"/>
        <v>318.50684931506851</v>
      </c>
      <c r="K5" s="46">
        <f t="shared" si="1"/>
        <v>194.72876712328767</v>
      </c>
      <c r="L5" s="46">
        <f t="shared" si="1"/>
        <v>262.56164383561645</v>
      </c>
    </row>
    <row r="6" spans="2:12" x14ac:dyDescent="0.3">
      <c r="B6" s="47" t="s">
        <v>24</v>
      </c>
      <c r="C6" s="46">
        <f>STDEV(C16:C380)</f>
        <v>33.614407488267439</v>
      </c>
      <c r="D6" s="46">
        <f t="shared" ref="D6:L6" si="2">STDEV(D16:D380)</f>
        <v>38.681457129950758</v>
      </c>
      <c r="E6" s="46">
        <f t="shared" si="2"/>
        <v>41.356843802192422</v>
      </c>
      <c r="F6" s="46">
        <f t="shared" si="2"/>
        <v>45.164408881275762</v>
      </c>
      <c r="G6" s="46">
        <f t="shared" si="2"/>
        <v>46.736601021645278</v>
      </c>
      <c r="H6" s="46">
        <f t="shared" si="2"/>
        <v>32.651018298600874</v>
      </c>
      <c r="I6" s="46">
        <f t="shared" si="2"/>
        <v>44.583995794652758</v>
      </c>
      <c r="J6" s="46">
        <f t="shared" si="2"/>
        <v>84.008817447943827</v>
      </c>
      <c r="K6" s="46">
        <f t="shared" si="2"/>
        <v>18.739696652259244</v>
      </c>
      <c r="L6" s="46">
        <f t="shared" si="2"/>
        <v>24.263993527566008</v>
      </c>
    </row>
    <row r="7" spans="2:12" x14ac:dyDescent="0.3">
      <c r="B7" s="47" t="s">
        <v>84</v>
      </c>
      <c r="C7" s="46">
        <f>MEDIAN(C16:C380)</f>
        <v>253</v>
      </c>
      <c r="D7" s="46">
        <f>MEDIAN(D16:D380)</f>
        <v>303</v>
      </c>
      <c r="E7" s="46">
        <f t="shared" ref="E7:L7" si="3">MEDIAN(E16:E380)</f>
        <v>210</v>
      </c>
      <c r="F7" s="46">
        <f t="shared" si="3"/>
        <v>230</v>
      </c>
      <c r="G7" s="46">
        <f t="shared" si="3"/>
        <v>323</v>
      </c>
      <c r="H7" s="46">
        <f t="shared" si="3"/>
        <v>266</v>
      </c>
      <c r="I7" s="46">
        <f t="shared" si="3"/>
        <v>416</v>
      </c>
      <c r="J7" s="46">
        <f t="shared" si="3"/>
        <v>337</v>
      </c>
      <c r="K7" s="46">
        <f t="shared" si="3"/>
        <v>193</v>
      </c>
      <c r="L7" s="46">
        <f t="shared" si="3"/>
        <v>264</v>
      </c>
    </row>
    <row r="8" spans="2:12" x14ac:dyDescent="0.3">
      <c r="B8" s="47" t="s">
        <v>85</v>
      </c>
      <c r="C8" s="46">
        <f>MIN(C16:C380)</f>
        <v>200</v>
      </c>
      <c r="D8" s="46">
        <f>MIN(D16:D380)</f>
        <v>240</v>
      </c>
      <c r="E8" s="46">
        <f t="shared" ref="E8:L8" si="4">MIN(E16:E380)</f>
        <v>151</v>
      </c>
      <c r="F8" s="46">
        <f t="shared" si="4"/>
        <v>160</v>
      </c>
      <c r="G8" s="46">
        <f t="shared" si="4"/>
        <v>250</v>
      </c>
      <c r="H8" s="46">
        <f t="shared" si="4"/>
        <v>180</v>
      </c>
      <c r="I8" s="46">
        <f t="shared" si="4"/>
        <v>350</v>
      </c>
      <c r="J8" s="46">
        <f t="shared" si="4"/>
        <v>0</v>
      </c>
      <c r="K8" s="46">
        <f t="shared" si="4"/>
        <v>180</v>
      </c>
      <c r="L8" s="46">
        <f t="shared" si="4"/>
        <v>230</v>
      </c>
    </row>
    <row r="9" spans="2:12" x14ac:dyDescent="0.3">
      <c r="B9" s="47" t="s">
        <v>86</v>
      </c>
      <c r="C9" s="46">
        <f>MAX(C16:C380)</f>
        <v>466</v>
      </c>
      <c r="D9" s="46">
        <f>MAX(D16:D380)</f>
        <v>510</v>
      </c>
      <c r="E9" s="46">
        <f t="shared" ref="E9:L9" si="5">MAX(E16:E380)</f>
        <v>520</v>
      </c>
      <c r="F9" s="46">
        <f t="shared" si="5"/>
        <v>475</v>
      </c>
      <c r="G9" s="46">
        <f t="shared" si="5"/>
        <v>521</v>
      </c>
      <c r="H9" s="46">
        <f t="shared" si="5"/>
        <v>320</v>
      </c>
      <c r="I9" s="46">
        <f t="shared" si="5"/>
        <v>600</v>
      </c>
      <c r="J9" s="46">
        <f t="shared" si="5"/>
        <v>560</v>
      </c>
      <c r="K9" s="46">
        <f t="shared" si="5"/>
        <v>400</v>
      </c>
      <c r="L9" s="46">
        <f t="shared" si="5"/>
        <v>474</v>
      </c>
    </row>
    <row r="10" spans="2:12" x14ac:dyDescent="0.3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</row>
    <row r="11" spans="2:12" x14ac:dyDescent="0.3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2:12" x14ac:dyDescent="0.3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2:12" x14ac:dyDescent="0.3"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2:12" x14ac:dyDescent="0.3">
      <c r="C14" s="94" t="s">
        <v>75</v>
      </c>
      <c r="D14" s="94"/>
      <c r="E14" s="95" t="s">
        <v>76</v>
      </c>
      <c r="F14" s="95"/>
      <c r="G14" s="96" t="s">
        <v>77</v>
      </c>
      <c r="H14" s="96"/>
      <c r="I14" s="97" t="s">
        <v>78</v>
      </c>
      <c r="J14" s="97"/>
      <c r="K14" s="98" t="s">
        <v>79</v>
      </c>
      <c r="L14" s="98"/>
    </row>
    <row r="15" spans="2:12" x14ac:dyDescent="0.3">
      <c r="B15" s="47" t="s">
        <v>80</v>
      </c>
      <c r="C15" s="46" t="s">
        <v>25</v>
      </c>
      <c r="D15" s="46" t="s">
        <v>26</v>
      </c>
      <c r="E15" s="46" t="s">
        <v>31</v>
      </c>
      <c r="F15" s="46" t="s">
        <v>27</v>
      </c>
      <c r="G15" s="46" t="s">
        <v>32</v>
      </c>
      <c r="H15" s="46" t="s">
        <v>28</v>
      </c>
      <c r="I15" s="46" t="s">
        <v>33</v>
      </c>
      <c r="J15" s="46" t="s">
        <v>29</v>
      </c>
      <c r="K15" s="46" t="s">
        <v>34</v>
      </c>
      <c r="L15" s="46" t="s">
        <v>30</v>
      </c>
    </row>
    <row r="16" spans="2:12" x14ac:dyDescent="0.3">
      <c r="B16" s="28">
        <v>1</v>
      </c>
      <c r="C16" s="30">
        <v>216</v>
      </c>
      <c r="D16" s="30">
        <v>269</v>
      </c>
      <c r="E16" s="30">
        <v>211</v>
      </c>
      <c r="F16" s="30">
        <v>262</v>
      </c>
      <c r="G16" s="30">
        <v>298</v>
      </c>
      <c r="H16" s="30">
        <v>310</v>
      </c>
      <c r="I16" s="30">
        <v>431</v>
      </c>
      <c r="J16" s="30">
        <v>390</v>
      </c>
      <c r="K16" s="30">
        <v>197</v>
      </c>
      <c r="L16" s="30">
        <v>245</v>
      </c>
    </row>
    <row r="17" spans="2:12" x14ac:dyDescent="0.3">
      <c r="B17" s="28">
        <v>2</v>
      </c>
      <c r="C17" s="30">
        <v>267</v>
      </c>
      <c r="D17" s="30">
        <v>271</v>
      </c>
      <c r="E17" s="30">
        <v>243</v>
      </c>
      <c r="F17" s="30">
        <v>289</v>
      </c>
      <c r="G17" s="30">
        <v>358</v>
      </c>
      <c r="H17" s="30">
        <v>235</v>
      </c>
      <c r="I17" s="30">
        <v>395</v>
      </c>
      <c r="J17" s="30">
        <v>298</v>
      </c>
      <c r="K17" s="30">
        <v>192</v>
      </c>
      <c r="L17" s="30">
        <v>235</v>
      </c>
    </row>
    <row r="18" spans="2:12" x14ac:dyDescent="0.3">
      <c r="B18" s="28">
        <v>3</v>
      </c>
      <c r="C18" s="30">
        <v>259</v>
      </c>
      <c r="D18" s="30">
        <v>302</v>
      </c>
      <c r="E18" s="30">
        <v>161</v>
      </c>
      <c r="F18" s="30">
        <v>200</v>
      </c>
      <c r="G18" s="30">
        <v>291</v>
      </c>
      <c r="H18" s="30">
        <v>316</v>
      </c>
      <c r="I18" s="30">
        <v>437</v>
      </c>
      <c r="J18" s="30">
        <v>284</v>
      </c>
      <c r="K18" s="30">
        <v>198</v>
      </c>
      <c r="L18" s="30">
        <v>279</v>
      </c>
    </row>
    <row r="19" spans="2:12" x14ac:dyDescent="0.3">
      <c r="B19" s="28">
        <v>4</v>
      </c>
      <c r="C19" s="30">
        <v>208</v>
      </c>
      <c r="D19" s="30">
        <v>345</v>
      </c>
      <c r="E19" s="30">
        <v>240</v>
      </c>
      <c r="F19" s="30">
        <v>243</v>
      </c>
      <c r="G19" s="30">
        <v>278</v>
      </c>
      <c r="H19" s="30">
        <v>231</v>
      </c>
      <c r="I19" s="30">
        <v>434</v>
      </c>
      <c r="J19" s="30">
        <v>286</v>
      </c>
      <c r="K19" s="30">
        <v>197</v>
      </c>
      <c r="L19" s="30">
        <v>270</v>
      </c>
    </row>
    <row r="20" spans="2:12" x14ac:dyDescent="0.3">
      <c r="B20" s="28">
        <v>5</v>
      </c>
      <c r="C20" s="30">
        <v>282</v>
      </c>
      <c r="D20" s="30">
        <v>270</v>
      </c>
      <c r="E20" s="30">
        <v>258</v>
      </c>
      <c r="F20" s="30">
        <v>230</v>
      </c>
      <c r="G20" s="30">
        <v>362</v>
      </c>
      <c r="H20" s="30">
        <v>287</v>
      </c>
      <c r="I20" s="30">
        <v>455</v>
      </c>
      <c r="J20" s="30">
        <v>366</v>
      </c>
      <c r="K20" s="30">
        <v>183</v>
      </c>
      <c r="L20" s="30">
        <v>274</v>
      </c>
    </row>
    <row r="21" spans="2:12" x14ac:dyDescent="0.3">
      <c r="B21" s="28">
        <v>6</v>
      </c>
      <c r="C21" s="30">
        <v>216</v>
      </c>
      <c r="D21" s="30">
        <v>353</v>
      </c>
      <c r="E21" s="30">
        <v>193</v>
      </c>
      <c r="F21" s="30">
        <v>296</v>
      </c>
      <c r="G21" s="30">
        <v>389</v>
      </c>
      <c r="H21" s="30">
        <v>281</v>
      </c>
      <c r="I21" s="30">
        <v>429</v>
      </c>
      <c r="J21" s="30">
        <v>385</v>
      </c>
      <c r="K21" s="30">
        <v>189</v>
      </c>
      <c r="L21" s="30">
        <v>233</v>
      </c>
    </row>
    <row r="22" spans="2:12" x14ac:dyDescent="0.3">
      <c r="B22" s="28">
        <v>7</v>
      </c>
      <c r="C22" s="30">
        <v>284</v>
      </c>
      <c r="D22" s="30">
        <v>306</v>
      </c>
      <c r="E22" s="30">
        <v>198</v>
      </c>
      <c r="F22" s="30">
        <v>232</v>
      </c>
      <c r="G22" s="30">
        <v>286</v>
      </c>
      <c r="H22" s="30">
        <v>219</v>
      </c>
      <c r="I22" s="30">
        <v>405</v>
      </c>
      <c r="J22" s="30">
        <v>281</v>
      </c>
      <c r="K22" s="30">
        <v>186</v>
      </c>
      <c r="L22" s="30">
        <v>248</v>
      </c>
    </row>
    <row r="23" spans="2:12" x14ac:dyDescent="0.3">
      <c r="B23" s="28">
        <v>8</v>
      </c>
      <c r="C23" s="30">
        <v>268</v>
      </c>
      <c r="D23" s="30">
        <v>264</v>
      </c>
      <c r="E23" s="30">
        <v>221</v>
      </c>
      <c r="F23" s="30">
        <v>274</v>
      </c>
      <c r="G23" s="30">
        <v>338</v>
      </c>
      <c r="H23" s="30">
        <v>212</v>
      </c>
      <c r="I23" s="30">
        <v>390</v>
      </c>
      <c r="J23" s="30">
        <v>306</v>
      </c>
      <c r="K23" s="30">
        <v>199</v>
      </c>
      <c r="L23" s="30">
        <v>254</v>
      </c>
    </row>
    <row r="24" spans="2:12" x14ac:dyDescent="0.3">
      <c r="B24" s="28">
        <v>9</v>
      </c>
      <c r="C24" s="30">
        <v>286</v>
      </c>
      <c r="D24" s="30">
        <v>323</v>
      </c>
      <c r="E24" s="30">
        <v>213</v>
      </c>
      <c r="F24" s="30">
        <v>231</v>
      </c>
      <c r="G24" s="30">
        <v>370</v>
      </c>
      <c r="H24" s="30">
        <v>308</v>
      </c>
      <c r="I24" s="30">
        <v>357</v>
      </c>
      <c r="J24" s="30">
        <v>373</v>
      </c>
      <c r="K24" s="30">
        <v>187</v>
      </c>
      <c r="L24" s="30">
        <v>233</v>
      </c>
    </row>
    <row r="25" spans="2:12" x14ac:dyDescent="0.3">
      <c r="B25" s="28">
        <v>10</v>
      </c>
      <c r="C25" s="30">
        <v>211</v>
      </c>
      <c r="D25" s="30">
        <v>248</v>
      </c>
      <c r="E25" s="30">
        <v>222</v>
      </c>
      <c r="F25" s="30">
        <v>229</v>
      </c>
      <c r="G25" s="30">
        <v>265</v>
      </c>
      <c r="H25" s="30">
        <v>312</v>
      </c>
      <c r="I25" s="30">
        <v>494</v>
      </c>
      <c r="J25" s="30">
        <v>293</v>
      </c>
      <c r="K25" s="30">
        <v>189</v>
      </c>
      <c r="L25" s="30">
        <v>283</v>
      </c>
    </row>
    <row r="26" spans="2:12" x14ac:dyDescent="0.3">
      <c r="B26" s="28">
        <v>11</v>
      </c>
      <c r="C26" s="30">
        <v>289</v>
      </c>
      <c r="D26" s="30">
        <v>247</v>
      </c>
      <c r="E26" s="30">
        <v>228</v>
      </c>
      <c r="F26" s="30">
        <v>256</v>
      </c>
      <c r="G26" s="30">
        <v>252</v>
      </c>
      <c r="H26" s="30">
        <v>246</v>
      </c>
      <c r="I26" s="30">
        <v>397</v>
      </c>
      <c r="J26" s="30">
        <v>369</v>
      </c>
      <c r="K26" s="30">
        <v>198</v>
      </c>
      <c r="L26" s="30">
        <v>230</v>
      </c>
    </row>
    <row r="27" spans="2:12" x14ac:dyDescent="0.3">
      <c r="B27" s="28">
        <v>12</v>
      </c>
      <c r="C27" s="30">
        <v>264</v>
      </c>
      <c r="D27" s="30">
        <v>295</v>
      </c>
      <c r="E27" s="30">
        <v>233</v>
      </c>
      <c r="F27" s="30">
        <v>253</v>
      </c>
      <c r="G27" s="30">
        <v>293</v>
      </c>
      <c r="H27" s="30">
        <v>250</v>
      </c>
      <c r="I27" s="30">
        <v>442</v>
      </c>
      <c r="J27" s="30">
        <v>356</v>
      </c>
      <c r="K27" s="30">
        <v>182</v>
      </c>
      <c r="L27" s="30">
        <v>280</v>
      </c>
    </row>
    <row r="28" spans="2:12" x14ac:dyDescent="0.3">
      <c r="B28" s="28">
        <v>13</v>
      </c>
      <c r="C28" s="30">
        <v>208</v>
      </c>
      <c r="D28" s="30">
        <v>320</v>
      </c>
      <c r="E28" s="30">
        <v>196</v>
      </c>
      <c r="F28" s="30">
        <v>236</v>
      </c>
      <c r="G28" s="30">
        <v>269</v>
      </c>
      <c r="H28" s="30">
        <v>239</v>
      </c>
      <c r="I28" s="30">
        <v>388</v>
      </c>
      <c r="J28" s="30">
        <v>393</v>
      </c>
      <c r="K28" s="30">
        <v>181</v>
      </c>
      <c r="L28" s="30">
        <v>279</v>
      </c>
    </row>
    <row r="29" spans="2:12" x14ac:dyDescent="0.3">
      <c r="B29" s="28">
        <v>14</v>
      </c>
      <c r="C29" s="30">
        <v>219</v>
      </c>
      <c r="D29" s="30">
        <v>349</v>
      </c>
      <c r="E29" s="30">
        <v>251</v>
      </c>
      <c r="F29" s="30">
        <v>277</v>
      </c>
      <c r="G29" s="30">
        <v>370</v>
      </c>
      <c r="H29" s="30">
        <v>305</v>
      </c>
      <c r="I29" s="30">
        <v>399</v>
      </c>
      <c r="J29" s="30">
        <v>301</v>
      </c>
      <c r="K29" s="30">
        <v>190</v>
      </c>
      <c r="L29" s="30">
        <v>251</v>
      </c>
    </row>
    <row r="30" spans="2:12" x14ac:dyDescent="0.3">
      <c r="B30" s="28">
        <v>15</v>
      </c>
      <c r="C30" s="30">
        <v>280</v>
      </c>
      <c r="D30" s="30">
        <v>294</v>
      </c>
      <c r="E30" s="30">
        <v>182</v>
      </c>
      <c r="F30" s="30">
        <v>291</v>
      </c>
      <c r="G30" s="30">
        <v>310</v>
      </c>
      <c r="H30" s="30">
        <v>260</v>
      </c>
      <c r="I30" s="30">
        <v>351</v>
      </c>
      <c r="J30" s="30">
        <v>350</v>
      </c>
      <c r="K30" s="30">
        <v>202</v>
      </c>
      <c r="L30" s="30">
        <v>270</v>
      </c>
    </row>
    <row r="31" spans="2:12" x14ac:dyDescent="0.3">
      <c r="B31" s="28">
        <v>16</v>
      </c>
      <c r="C31" s="30">
        <v>222</v>
      </c>
      <c r="D31" s="30">
        <v>316</v>
      </c>
      <c r="E31" s="30">
        <v>199</v>
      </c>
      <c r="F31" s="30">
        <v>167</v>
      </c>
      <c r="G31" s="30">
        <v>331</v>
      </c>
      <c r="H31" s="30">
        <v>259</v>
      </c>
      <c r="I31" s="30">
        <v>431</v>
      </c>
      <c r="J31" s="30">
        <v>280</v>
      </c>
      <c r="K31" s="30">
        <v>188</v>
      </c>
      <c r="L31" s="30">
        <v>277</v>
      </c>
    </row>
    <row r="32" spans="2:12" x14ac:dyDescent="0.3">
      <c r="B32" s="28">
        <v>17</v>
      </c>
      <c r="C32" s="30">
        <v>256</v>
      </c>
      <c r="D32" s="30">
        <v>351</v>
      </c>
      <c r="E32" s="30">
        <v>232</v>
      </c>
      <c r="F32" s="30">
        <v>262</v>
      </c>
      <c r="G32" s="30">
        <v>301</v>
      </c>
      <c r="H32" s="30">
        <v>319</v>
      </c>
      <c r="I32" s="30">
        <v>447</v>
      </c>
      <c r="J32" s="30">
        <v>376</v>
      </c>
      <c r="K32" s="30">
        <v>188</v>
      </c>
      <c r="L32" s="30">
        <v>284</v>
      </c>
    </row>
    <row r="33" spans="2:12" x14ac:dyDescent="0.3">
      <c r="B33" s="28">
        <v>18</v>
      </c>
      <c r="C33" s="30">
        <v>253</v>
      </c>
      <c r="D33" s="30">
        <v>297</v>
      </c>
      <c r="E33" s="30">
        <v>256</v>
      </c>
      <c r="F33" s="30">
        <v>296</v>
      </c>
      <c r="G33" s="30">
        <v>306</v>
      </c>
      <c r="H33" s="30">
        <v>294</v>
      </c>
      <c r="I33" s="30">
        <v>408</v>
      </c>
      <c r="J33" s="30">
        <v>393</v>
      </c>
      <c r="K33" s="30">
        <v>184</v>
      </c>
      <c r="L33" s="30">
        <v>230</v>
      </c>
    </row>
    <row r="34" spans="2:12" x14ac:dyDescent="0.3">
      <c r="B34" s="28">
        <v>19</v>
      </c>
      <c r="C34" s="30">
        <v>258</v>
      </c>
      <c r="D34" s="30">
        <v>346</v>
      </c>
      <c r="E34" s="30">
        <v>241</v>
      </c>
      <c r="F34" s="30">
        <v>255</v>
      </c>
      <c r="G34" s="30">
        <v>305</v>
      </c>
      <c r="H34" s="30">
        <v>254</v>
      </c>
      <c r="I34" s="30">
        <v>406</v>
      </c>
      <c r="J34" s="30">
        <v>387</v>
      </c>
      <c r="K34" s="30">
        <v>204</v>
      </c>
      <c r="L34" s="30">
        <v>237</v>
      </c>
    </row>
    <row r="35" spans="2:12" x14ac:dyDescent="0.3">
      <c r="B35" s="28">
        <v>20</v>
      </c>
      <c r="C35" s="30">
        <v>278</v>
      </c>
      <c r="D35" s="30">
        <v>302</v>
      </c>
      <c r="E35" s="30">
        <v>214</v>
      </c>
      <c r="F35" s="30">
        <v>266</v>
      </c>
      <c r="G35" s="30">
        <v>327</v>
      </c>
      <c r="H35" s="30">
        <v>265</v>
      </c>
      <c r="I35" s="30">
        <v>470</v>
      </c>
      <c r="J35" s="30">
        <v>285</v>
      </c>
      <c r="K35" s="30">
        <v>195</v>
      </c>
      <c r="L35" s="30">
        <v>234</v>
      </c>
    </row>
    <row r="36" spans="2:12" x14ac:dyDescent="0.3">
      <c r="B36" s="28">
        <v>21</v>
      </c>
      <c r="C36" s="30">
        <v>261</v>
      </c>
      <c r="D36" s="30">
        <v>287</v>
      </c>
      <c r="E36" s="30">
        <v>204</v>
      </c>
      <c r="F36" s="30">
        <v>254</v>
      </c>
      <c r="G36" s="30">
        <v>301</v>
      </c>
      <c r="H36" s="30">
        <v>235</v>
      </c>
      <c r="I36" s="30">
        <v>412</v>
      </c>
      <c r="J36" s="30">
        <v>316</v>
      </c>
      <c r="K36" s="30">
        <v>181</v>
      </c>
      <c r="L36" s="30">
        <v>276</v>
      </c>
    </row>
    <row r="37" spans="2:12" x14ac:dyDescent="0.3">
      <c r="B37" s="28">
        <v>22</v>
      </c>
      <c r="C37" s="30">
        <v>285</v>
      </c>
      <c r="D37" s="30">
        <v>268</v>
      </c>
      <c r="E37" s="30">
        <v>161</v>
      </c>
      <c r="F37" s="30">
        <v>273</v>
      </c>
      <c r="G37" s="30">
        <v>280</v>
      </c>
      <c r="H37" s="30">
        <v>267</v>
      </c>
      <c r="I37" s="30">
        <v>462</v>
      </c>
      <c r="J37" s="30">
        <v>361</v>
      </c>
      <c r="K37" s="30">
        <v>184</v>
      </c>
      <c r="L37" s="30">
        <v>235</v>
      </c>
    </row>
    <row r="38" spans="2:12" x14ac:dyDescent="0.3">
      <c r="B38" s="28">
        <v>23</v>
      </c>
      <c r="C38" s="30">
        <v>258</v>
      </c>
      <c r="D38" s="30">
        <v>289</v>
      </c>
      <c r="E38" s="30">
        <v>268</v>
      </c>
      <c r="F38" s="30">
        <v>275</v>
      </c>
      <c r="G38" s="30">
        <v>279</v>
      </c>
      <c r="H38" s="30">
        <v>282</v>
      </c>
      <c r="I38" s="30">
        <v>425</v>
      </c>
      <c r="J38" s="30">
        <v>295</v>
      </c>
      <c r="K38" s="30">
        <v>196</v>
      </c>
      <c r="L38" s="30">
        <v>256</v>
      </c>
    </row>
    <row r="39" spans="2:12" x14ac:dyDescent="0.3">
      <c r="B39" s="28">
        <v>24</v>
      </c>
      <c r="C39" s="30">
        <v>295</v>
      </c>
      <c r="D39" s="30">
        <v>311</v>
      </c>
      <c r="E39" s="30">
        <v>151</v>
      </c>
      <c r="F39" s="30">
        <v>213</v>
      </c>
      <c r="G39" s="30">
        <v>345</v>
      </c>
      <c r="H39" s="30">
        <v>288</v>
      </c>
      <c r="I39" s="30">
        <v>461</v>
      </c>
      <c r="J39" s="30">
        <v>326</v>
      </c>
      <c r="K39" s="30">
        <v>184</v>
      </c>
      <c r="L39" s="30">
        <v>241</v>
      </c>
    </row>
    <row r="40" spans="2:12" x14ac:dyDescent="0.3">
      <c r="B40" s="28">
        <v>25</v>
      </c>
      <c r="C40" s="30">
        <v>258</v>
      </c>
      <c r="D40" s="30">
        <v>289</v>
      </c>
      <c r="E40" s="30">
        <v>179</v>
      </c>
      <c r="F40" s="30">
        <v>255</v>
      </c>
      <c r="G40" s="30">
        <v>334</v>
      </c>
      <c r="H40" s="30">
        <v>251</v>
      </c>
      <c r="I40" s="30">
        <v>465</v>
      </c>
      <c r="J40" s="30">
        <v>328</v>
      </c>
      <c r="K40" s="30">
        <v>194</v>
      </c>
      <c r="L40" s="30">
        <v>300</v>
      </c>
    </row>
    <row r="41" spans="2:12" x14ac:dyDescent="0.3">
      <c r="B41" s="28">
        <v>26</v>
      </c>
      <c r="C41" s="30">
        <v>243</v>
      </c>
      <c r="D41" s="30">
        <v>273</v>
      </c>
      <c r="E41" s="30">
        <v>233</v>
      </c>
      <c r="F41" s="30">
        <v>276</v>
      </c>
      <c r="G41" s="30">
        <v>256</v>
      </c>
      <c r="H41" s="30">
        <v>316</v>
      </c>
      <c r="I41" s="30">
        <v>446</v>
      </c>
      <c r="J41" s="30">
        <v>357</v>
      </c>
      <c r="K41" s="30">
        <v>186</v>
      </c>
      <c r="L41" s="30">
        <v>254</v>
      </c>
    </row>
    <row r="42" spans="2:12" x14ac:dyDescent="0.3">
      <c r="B42" s="28">
        <v>27</v>
      </c>
      <c r="C42" s="30">
        <v>222</v>
      </c>
      <c r="D42" s="30">
        <v>323</v>
      </c>
      <c r="E42" s="30">
        <v>168</v>
      </c>
      <c r="F42" s="30">
        <v>164</v>
      </c>
      <c r="G42" s="30">
        <v>374</v>
      </c>
      <c r="H42" s="30">
        <v>224</v>
      </c>
      <c r="I42" s="30">
        <v>375</v>
      </c>
      <c r="J42" s="30">
        <v>344</v>
      </c>
      <c r="K42" s="30">
        <v>184</v>
      </c>
      <c r="L42" s="30">
        <v>264</v>
      </c>
    </row>
    <row r="43" spans="2:12" x14ac:dyDescent="0.3">
      <c r="B43" s="28">
        <v>28</v>
      </c>
      <c r="C43" s="30">
        <v>293</v>
      </c>
      <c r="D43" s="30">
        <v>284</v>
      </c>
      <c r="E43" s="30">
        <v>207</v>
      </c>
      <c r="F43" s="30">
        <v>229</v>
      </c>
      <c r="G43" s="30">
        <v>257</v>
      </c>
      <c r="H43" s="30">
        <v>219</v>
      </c>
      <c r="I43" s="30">
        <v>370</v>
      </c>
      <c r="J43" s="30">
        <v>311</v>
      </c>
      <c r="K43" s="30">
        <v>189</v>
      </c>
      <c r="L43" s="30">
        <v>277</v>
      </c>
    </row>
    <row r="44" spans="2:12" x14ac:dyDescent="0.3">
      <c r="B44" s="28">
        <v>29</v>
      </c>
      <c r="C44" s="30">
        <v>300</v>
      </c>
      <c r="D44" s="30">
        <v>294</v>
      </c>
      <c r="E44" s="30">
        <v>168</v>
      </c>
      <c r="F44" s="30">
        <v>266</v>
      </c>
      <c r="G44" s="30">
        <v>318</v>
      </c>
      <c r="H44" s="30">
        <v>283</v>
      </c>
      <c r="I44" s="30">
        <v>369</v>
      </c>
      <c r="J44" s="30">
        <v>319</v>
      </c>
      <c r="K44" s="30">
        <v>186</v>
      </c>
      <c r="L44" s="30">
        <v>262</v>
      </c>
    </row>
    <row r="45" spans="2:12" x14ac:dyDescent="0.3">
      <c r="B45" s="28">
        <v>30</v>
      </c>
      <c r="C45" s="30">
        <v>242</v>
      </c>
      <c r="D45" s="30">
        <v>296</v>
      </c>
      <c r="E45" s="30">
        <v>153</v>
      </c>
      <c r="F45" s="30">
        <v>249</v>
      </c>
      <c r="G45" s="30">
        <v>256</v>
      </c>
      <c r="H45" s="30">
        <v>218</v>
      </c>
      <c r="I45" s="30">
        <v>366</v>
      </c>
      <c r="J45" s="30">
        <v>280</v>
      </c>
      <c r="K45" s="30">
        <v>203</v>
      </c>
      <c r="L45" s="30">
        <v>282</v>
      </c>
    </row>
    <row r="46" spans="2:12" x14ac:dyDescent="0.3">
      <c r="B46" s="28">
        <v>31</v>
      </c>
      <c r="C46" s="30">
        <v>209</v>
      </c>
      <c r="D46" s="30">
        <v>271</v>
      </c>
      <c r="E46" s="30">
        <v>262</v>
      </c>
      <c r="F46" s="30">
        <v>171</v>
      </c>
      <c r="G46" s="30">
        <v>383</v>
      </c>
      <c r="H46" s="30">
        <v>254</v>
      </c>
      <c r="I46" s="30">
        <v>378</v>
      </c>
      <c r="J46" s="30">
        <v>280</v>
      </c>
      <c r="K46" s="30">
        <v>193</v>
      </c>
      <c r="L46" s="30">
        <v>257</v>
      </c>
    </row>
    <row r="47" spans="2:12" x14ac:dyDescent="0.3">
      <c r="B47" s="28">
        <v>32</v>
      </c>
      <c r="C47" s="30">
        <v>230</v>
      </c>
      <c r="D47" s="30">
        <v>298</v>
      </c>
      <c r="E47" s="30">
        <v>205</v>
      </c>
      <c r="F47" s="30">
        <v>240</v>
      </c>
      <c r="G47" s="30">
        <v>376</v>
      </c>
      <c r="H47" s="30">
        <v>258</v>
      </c>
      <c r="I47" s="30">
        <v>496</v>
      </c>
      <c r="J47" s="30">
        <v>318</v>
      </c>
      <c r="K47" s="30">
        <v>195</v>
      </c>
      <c r="L47" s="30">
        <v>233</v>
      </c>
    </row>
    <row r="48" spans="2:12" x14ac:dyDescent="0.3">
      <c r="B48" s="28">
        <v>33</v>
      </c>
      <c r="C48" s="30">
        <v>253</v>
      </c>
      <c r="D48" s="30">
        <v>333</v>
      </c>
      <c r="E48" s="30">
        <v>218</v>
      </c>
      <c r="F48" s="30">
        <v>299</v>
      </c>
      <c r="G48" s="30">
        <v>391</v>
      </c>
      <c r="H48" s="30">
        <v>302</v>
      </c>
      <c r="I48" s="30">
        <v>430</v>
      </c>
      <c r="J48" s="30">
        <v>344</v>
      </c>
      <c r="K48" s="30">
        <v>186</v>
      </c>
      <c r="L48" s="30">
        <v>282</v>
      </c>
    </row>
    <row r="49" spans="2:12" x14ac:dyDescent="0.3">
      <c r="B49" s="28">
        <v>34</v>
      </c>
      <c r="C49" s="30">
        <v>293</v>
      </c>
      <c r="D49" s="30">
        <v>309</v>
      </c>
      <c r="E49" s="30">
        <v>202</v>
      </c>
      <c r="F49" s="30">
        <v>224</v>
      </c>
      <c r="G49" s="30">
        <v>316</v>
      </c>
      <c r="H49" s="30">
        <v>315</v>
      </c>
      <c r="I49" s="30">
        <v>400</v>
      </c>
      <c r="J49" s="30">
        <v>352</v>
      </c>
      <c r="K49" s="30">
        <v>200</v>
      </c>
      <c r="L49" s="30">
        <v>250</v>
      </c>
    </row>
    <row r="50" spans="2:12" x14ac:dyDescent="0.3">
      <c r="B50" s="28">
        <v>35</v>
      </c>
      <c r="C50" s="30">
        <v>220</v>
      </c>
      <c r="D50" s="30">
        <v>270</v>
      </c>
      <c r="E50" s="30">
        <v>268</v>
      </c>
      <c r="F50" s="30">
        <v>240</v>
      </c>
      <c r="G50" s="30">
        <v>387</v>
      </c>
      <c r="H50" s="30">
        <v>280</v>
      </c>
      <c r="I50" s="30">
        <v>351</v>
      </c>
      <c r="J50" s="30">
        <v>388</v>
      </c>
      <c r="K50" s="30">
        <v>197</v>
      </c>
      <c r="L50" s="30">
        <v>287</v>
      </c>
    </row>
    <row r="51" spans="2:12" x14ac:dyDescent="0.3">
      <c r="B51" s="28">
        <v>36</v>
      </c>
      <c r="C51" s="30">
        <v>208</v>
      </c>
      <c r="D51" s="30">
        <v>329</v>
      </c>
      <c r="E51" s="30">
        <v>207</v>
      </c>
      <c r="F51" s="30">
        <v>261</v>
      </c>
      <c r="G51" s="30">
        <v>330</v>
      </c>
      <c r="H51" s="30">
        <v>217</v>
      </c>
      <c r="I51" s="30">
        <v>437</v>
      </c>
      <c r="J51" s="30">
        <v>294</v>
      </c>
      <c r="K51" s="30">
        <v>202</v>
      </c>
      <c r="L51" s="30">
        <v>244</v>
      </c>
    </row>
    <row r="52" spans="2:12" x14ac:dyDescent="0.3">
      <c r="B52" s="28">
        <v>37</v>
      </c>
      <c r="C52" s="30">
        <v>300</v>
      </c>
      <c r="D52" s="30">
        <v>251</v>
      </c>
      <c r="E52" s="30">
        <v>261</v>
      </c>
      <c r="F52" s="30">
        <v>287</v>
      </c>
      <c r="G52" s="30">
        <v>334</v>
      </c>
      <c r="H52" s="30">
        <v>268</v>
      </c>
      <c r="I52" s="30">
        <v>410</v>
      </c>
      <c r="J52" s="30">
        <v>388</v>
      </c>
      <c r="K52" s="30">
        <v>192</v>
      </c>
      <c r="L52" s="30">
        <v>280</v>
      </c>
    </row>
    <row r="53" spans="2:12" x14ac:dyDescent="0.3">
      <c r="B53" s="28">
        <v>38</v>
      </c>
      <c r="C53" s="30">
        <v>293</v>
      </c>
      <c r="D53" s="30">
        <v>321</v>
      </c>
      <c r="E53" s="30">
        <v>205</v>
      </c>
      <c r="F53" s="30">
        <v>207</v>
      </c>
      <c r="G53" s="30">
        <v>356</v>
      </c>
      <c r="H53" s="30">
        <v>307</v>
      </c>
      <c r="I53" s="30">
        <v>496</v>
      </c>
      <c r="J53" s="30">
        <v>391</v>
      </c>
      <c r="K53" s="30">
        <v>197</v>
      </c>
      <c r="L53" s="30">
        <v>261</v>
      </c>
    </row>
    <row r="54" spans="2:12" x14ac:dyDescent="0.3">
      <c r="B54" s="28">
        <v>39</v>
      </c>
      <c r="C54" s="30">
        <v>276</v>
      </c>
      <c r="D54" s="30">
        <v>271</v>
      </c>
      <c r="E54" s="30">
        <v>218</v>
      </c>
      <c r="F54" s="30">
        <v>162</v>
      </c>
      <c r="G54" s="30">
        <v>302</v>
      </c>
      <c r="H54" s="30">
        <v>256</v>
      </c>
      <c r="I54" s="30">
        <v>439</v>
      </c>
      <c r="J54" s="30">
        <v>387</v>
      </c>
      <c r="K54" s="30">
        <v>200</v>
      </c>
      <c r="L54" s="30">
        <v>257</v>
      </c>
    </row>
    <row r="55" spans="2:12" x14ac:dyDescent="0.3">
      <c r="B55" s="28">
        <v>40</v>
      </c>
      <c r="C55" s="30">
        <v>290</v>
      </c>
      <c r="D55" s="30">
        <v>313</v>
      </c>
      <c r="E55" s="30">
        <v>230</v>
      </c>
      <c r="F55" s="30">
        <v>165</v>
      </c>
      <c r="G55" s="30">
        <v>364</v>
      </c>
      <c r="H55" s="30">
        <v>310</v>
      </c>
      <c r="I55" s="30">
        <v>371</v>
      </c>
      <c r="J55" s="30">
        <v>351</v>
      </c>
      <c r="K55" s="30">
        <v>190</v>
      </c>
      <c r="L55" s="30">
        <v>244</v>
      </c>
    </row>
    <row r="56" spans="2:12" x14ac:dyDescent="0.3">
      <c r="B56" s="28">
        <v>41</v>
      </c>
      <c r="C56" s="30">
        <v>235</v>
      </c>
      <c r="D56" s="30">
        <v>241</v>
      </c>
      <c r="E56" s="30">
        <v>173</v>
      </c>
      <c r="F56" s="30">
        <v>242</v>
      </c>
      <c r="G56" s="30">
        <v>263</v>
      </c>
      <c r="H56" s="30">
        <v>212</v>
      </c>
      <c r="I56" s="30">
        <v>362</v>
      </c>
      <c r="J56" s="30">
        <v>336</v>
      </c>
      <c r="K56" s="30">
        <v>201</v>
      </c>
      <c r="L56" s="30">
        <v>274</v>
      </c>
    </row>
    <row r="57" spans="2:12" x14ac:dyDescent="0.3">
      <c r="B57" s="28">
        <v>42</v>
      </c>
      <c r="C57" s="30">
        <v>254</v>
      </c>
      <c r="D57" s="30">
        <v>348</v>
      </c>
      <c r="E57" s="30">
        <v>264</v>
      </c>
      <c r="F57" s="30">
        <v>220</v>
      </c>
      <c r="G57" s="30">
        <v>376</v>
      </c>
      <c r="H57" s="30">
        <v>230</v>
      </c>
      <c r="I57" s="30">
        <v>407</v>
      </c>
      <c r="J57" s="30">
        <v>281</v>
      </c>
      <c r="K57" s="30">
        <v>203</v>
      </c>
      <c r="L57" s="30">
        <v>268</v>
      </c>
    </row>
    <row r="58" spans="2:12" x14ac:dyDescent="0.3">
      <c r="B58" s="28">
        <v>43</v>
      </c>
      <c r="C58" s="30">
        <v>298</v>
      </c>
      <c r="D58" s="30">
        <v>340</v>
      </c>
      <c r="E58" s="30">
        <v>172</v>
      </c>
      <c r="F58" s="30">
        <v>236</v>
      </c>
      <c r="G58" s="30">
        <v>255</v>
      </c>
      <c r="H58" s="30">
        <v>265</v>
      </c>
      <c r="I58" s="30">
        <v>350</v>
      </c>
      <c r="J58" s="30">
        <v>349</v>
      </c>
      <c r="K58" s="30">
        <v>184</v>
      </c>
      <c r="L58" s="30">
        <v>287</v>
      </c>
    </row>
    <row r="59" spans="2:12" x14ac:dyDescent="0.3">
      <c r="B59" s="28">
        <v>44</v>
      </c>
      <c r="C59" s="30">
        <v>200</v>
      </c>
      <c r="D59" s="30">
        <v>299</v>
      </c>
      <c r="E59" s="30">
        <v>231</v>
      </c>
      <c r="F59" s="30">
        <v>300</v>
      </c>
      <c r="G59" s="30">
        <v>298</v>
      </c>
      <c r="H59" s="30">
        <v>271</v>
      </c>
      <c r="I59" s="30">
        <v>448</v>
      </c>
      <c r="J59" s="30">
        <v>290</v>
      </c>
      <c r="K59" s="30">
        <v>204</v>
      </c>
      <c r="L59" s="30">
        <v>247</v>
      </c>
    </row>
    <row r="60" spans="2:12" x14ac:dyDescent="0.3">
      <c r="B60" s="28">
        <v>45</v>
      </c>
      <c r="C60" s="30">
        <v>231</v>
      </c>
      <c r="D60" s="30">
        <v>298</v>
      </c>
      <c r="E60" s="30">
        <v>172</v>
      </c>
      <c r="F60" s="30">
        <v>206</v>
      </c>
      <c r="G60" s="30">
        <v>291</v>
      </c>
      <c r="H60" s="30">
        <v>260</v>
      </c>
      <c r="I60" s="30">
        <v>420</v>
      </c>
      <c r="J60" s="30">
        <v>364</v>
      </c>
      <c r="K60" s="30">
        <v>197</v>
      </c>
      <c r="L60" s="30">
        <v>238</v>
      </c>
    </row>
    <row r="61" spans="2:12" x14ac:dyDescent="0.3">
      <c r="B61" s="28">
        <v>46</v>
      </c>
      <c r="C61" s="30">
        <v>274</v>
      </c>
      <c r="D61" s="30">
        <v>345</v>
      </c>
      <c r="E61" s="30">
        <v>186</v>
      </c>
      <c r="F61" s="30">
        <v>265</v>
      </c>
      <c r="G61" s="30">
        <v>396</v>
      </c>
      <c r="H61" s="30">
        <v>213</v>
      </c>
      <c r="I61" s="30">
        <v>469</v>
      </c>
      <c r="J61" s="30">
        <v>380</v>
      </c>
      <c r="K61" s="30">
        <v>190</v>
      </c>
      <c r="L61" s="30">
        <v>274</v>
      </c>
    </row>
    <row r="62" spans="2:12" x14ac:dyDescent="0.3">
      <c r="B62" s="28">
        <v>47</v>
      </c>
      <c r="C62" s="30">
        <v>266</v>
      </c>
      <c r="D62" s="30">
        <v>349</v>
      </c>
      <c r="E62" s="30">
        <v>262</v>
      </c>
      <c r="F62" s="30">
        <v>281</v>
      </c>
      <c r="G62" s="30">
        <v>317</v>
      </c>
      <c r="H62" s="30">
        <v>256</v>
      </c>
      <c r="I62" s="30">
        <v>421</v>
      </c>
      <c r="J62" s="30">
        <v>367</v>
      </c>
      <c r="K62" s="30">
        <v>182</v>
      </c>
      <c r="L62" s="30">
        <v>269</v>
      </c>
    </row>
    <row r="63" spans="2:12" x14ac:dyDescent="0.3">
      <c r="B63" s="28">
        <v>48</v>
      </c>
      <c r="C63" s="30">
        <v>270</v>
      </c>
      <c r="D63" s="30">
        <v>290</v>
      </c>
      <c r="E63" s="30">
        <v>240</v>
      </c>
      <c r="F63" s="30">
        <v>183</v>
      </c>
      <c r="G63" s="30">
        <v>329</v>
      </c>
      <c r="H63" s="30">
        <v>315</v>
      </c>
      <c r="I63" s="30">
        <v>414</v>
      </c>
      <c r="J63" s="30">
        <v>376</v>
      </c>
      <c r="K63" s="30">
        <v>204</v>
      </c>
      <c r="L63" s="30">
        <v>278</v>
      </c>
    </row>
    <row r="64" spans="2:12" x14ac:dyDescent="0.3">
      <c r="B64" s="28">
        <v>49</v>
      </c>
      <c r="C64" s="30">
        <v>252</v>
      </c>
      <c r="D64" s="30">
        <v>329</v>
      </c>
      <c r="E64" s="30">
        <v>264</v>
      </c>
      <c r="F64" s="30">
        <v>288</v>
      </c>
      <c r="G64" s="30">
        <v>277</v>
      </c>
      <c r="H64" s="30">
        <v>264</v>
      </c>
      <c r="I64" s="30">
        <v>462</v>
      </c>
      <c r="J64" s="30">
        <v>328</v>
      </c>
      <c r="K64" s="30">
        <v>204</v>
      </c>
      <c r="L64" s="30">
        <v>281</v>
      </c>
    </row>
    <row r="65" spans="2:12" x14ac:dyDescent="0.3">
      <c r="B65" s="28">
        <v>50</v>
      </c>
      <c r="C65" s="30">
        <v>291</v>
      </c>
      <c r="D65" s="30">
        <v>240</v>
      </c>
      <c r="E65" s="30">
        <v>241</v>
      </c>
      <c r="F65" s="30">
        <v>212</v>
      </c>
      <c r="G65" s="30">
        <v>270</v>
      </c>
      <c r="H65" s="30">
        <v>300</v>
      </c>
      <c r="I65" s="30">
        <v>378</v>
      </c>
      <c r="J65" s="30">
        <v>365</v>
      </c>
      <c r="K65" s="30">
        <v>196</v>
      </c>
      <c r="L65" s="30">
        <v>273</v>
      </c>
    </row>
    <row r="66" spans="2:12" x14ac:dyDescent="0.3">
      <c r="B66" s="28">
        <v>51</v>
      </c>
      <c r="C66" s="30">
        <v>271</v>
      </c>
      <c r="D66" s="30">
        <v>285</v>
      </c>
      <c r="E66" s="30">
        <v>267</v>
      </c>
      <c r="F66" s="30">
        <v>298</v>
      </c>
      <c r="G66" s="30">
        <v>370</v>
      </c>
      <c r="H66" s="30">
        <v>245</v>
      </c>
      <c r="I66" s="30">
        <v>439</v>
      </c>
      <c r="J66" s="30">
        <v>355</v>
      </c>
      <c r="K66" s="30">
        <v>193</v>
      </c>
      <c r="L66" s="30">
        <v>255</v>
      </c>
    </row>
    <row r="67" spans="2:12" x14ac:dyDescent="0.3">
      <c r="B67" s="28">
        <v>52</v>
      </c>
      <c r="C67" s="30">
        <v>264</v>
      </c>
      <c r="D67" s="30">
        <v>315</v>
      </c>
      <c r="E67" s="30">
        <v>201</v>
      </c>
      <c r="F67" s="30">
        <v>279</v>
      </c>
      <c r="G67" s="30">
        <v>283</v>
      </c>
      <c r="H67" s="30">
        <v>225</v>
      </c>
      <c r="I67" s="30">
        <v>420</v>
      </c>
      <c r="J67" s="30">
        <v>310</v>
      </c>
      <c r="K67" s="30">
        <v>204</v>
      </c>
      <c r="L67" s="30">
        <v>277</v>
      </c>
    </row>
    <row r="68" spans="2:12" x14ac:dyDescent="0.3">
      <c r="B68" s="28">
        <v>53</v>
      </c>
      <c r="C68" s="30">
        <v>296</v>
      </c>
      <c r="D68" s="30">
        <v>340</v>
      </c>
      <c r="E68" s="30">
        <v>265</v>
      </c>
      <c r="F68" s="30">
        <v>204</v>
      </c>
      <c r="G68" s="30">
        <v>399</v>
      </c>
      <c r="H68" s="30">
        <v>255</v>
      </c>
      <c r="I68" s="30">
        <v>384</v>
      </c>
      <c r="J68" s="30">
        <v>335</v>
      </c>
      <c r="K68" s="30">
        <v>192</v>
      </c>
      <c r="L68" s="30">
        <v>243</v>
      </c>
    </row>
    <row r="69" spans="2:12" x14ac:dyDescent="0.3">
      <c r="B69" s="28">
        <v>54</v>
      </c>
      <c r="C69" s="30">
        <v>278</v>
      </c>
      <c r="D69" s="30">
        <v>257</v>
      </c>
      <c r="E69" s="30">
        <v>249</v>
      </c>
      <c r="F69" s="30">
        <v>262</v>
      </c>
      <c r="G69" s="30">
        <v>298</v>
      </c>
      <c r="H69" s="30">
        <v>258</v>
      </c>
      <c r="I69" s="30">
        <v>487</v>
      </c>
      <c r="J69" s="30">
        <v>329</v>
      </c>
      <c r="K69" s="30">
        <v>205</v>
      </c>
      <c r="L69" s="30">
        <v>281</v>
      </c>
    </row>
    <row r="70" spans="2:12" x14ac:dyDescent="0.3">
      <c r="B70" s="28">
        <v>55</v>
      </c>
      <c r="C70" s="30">
        <v>301</v>
      </c>
      <c r="D70" s="30">
        <v>317</v>
      </c>
      <c r="E70" s="30">
        <v>229</v>
      </c>
      <c r="F70" s="30">
        <v>183</v>
      </c>
      <c r="G70" s="30">
        <v>256</v>
      </c>
      <c r="H70" s="30">
        <v>315</v>
      </c>
      <c r="I70" s="30">
        <v>404</v>
      </c>
      <c r="J70" s="30">
        <v>370</v>
      </c>
      <c r="K70" s="30">
        <v>194</v>
      </c>
      <c r="L70" s="30">
        <v>250</v>
      </c>
    </row>
    <row r="71" spans="2:12" x14ac:dyDescent="0.3">
      <c r="B71" s="28">
        <v>56</v>
      </c>
      <c r="C71" s="30">
        <v>288</v>
      </c>
      <c r="D71" s="30">
        <v>306</v>
      </c>
      <c r="E71" s="30">
        <v>184</v>
      </c>
      <c r="F71" s="30">
        <v>262</v>
      </c>
      <c r="G71" s="30">
        <v>343</v>
      </c>
      <c r="H71" s="30">
        <v>277</v>
      </c>
      <c r="I71" s="30">
        <v>483</v>
      </c>
      <c r="J71" s="30">
        <v>337</v>
      </c>
      <c r="K71" s="30">
        <v>190</v>
      </c>
      <c r="L71" s="30">
        <v>235</v>
      </c>
    </row>
    <row r="72" spans="2:12" x14ac:dyDescent="0.3">
      <c r="B72" s="28">
        <v>57</v>
      </c>
      <c r="C72" s="30">
        <v>217</v>
      </c>
      <c r="D72" s="30">
        <v>356</v>
      </c>
      <c r="E72" s="30">
        <v>249</v>
      </c>
      <c r="F72" s="30">
        <v>292</v>
      </c>
      <c r="G72" s="30">
        <v>340</v>
      </c>
      <c r="H72" s="30">
        <v>220</v>
      </c>
      <c r="I72" s="30">
        <v>383</v>
      </c>
      <c r="J72" s="30">
        <v>380</v>
      </c>
      <c r="K72" s="30">
        <v>184</v>
      </c>
      <c r="L72" s="30">
        <v>245</v>
      </c>
    </row>
    <row r="73" spans="2:12" x14ac:dyDescent="0.3">
      <c r="B73" s="28">
        <v>58</v>
      </c>
      <c r="C73" s="30">
        <v>273</v>
      </c>
      <c r="D73" s="30">
        <v>356</v>
      </c>
      <c r="E73" s="30">
        <v>265</v>
      </c>
      <c r="F73" s="30">
        <v>268</v>
      </c>
      <c r="G73" s="30">
        <v>370</v>
      </c>
      <c r="H73" s="30">
        <v>213</v>
      </c>
      <c r="I73" s="30">
        <v>376</v>
      </c>
      <c r="J73" s="30">
        <v>342</v>
      </c>
      <c r="K73" s="30">
        <v>191</v>
      </c>
      <c r="L73" s="30">
        <v>275</v>
      </c>
    </row>
    <row r="74" spans="2:12" x14ac:dyDescent="0.3">
      <c r="B74" s="28">
        <v>59</v>
      </c>
      <c r="C74" s="30">
        <v>253</v>
      </c>
      <c r="D74" s="30">
        <v>263</v>
      </c>
      <c r="E74" s="30">
        <v>212</v>
      </c>
      <c r="F74" s="30">
        <v>239</v>
      </c>
      <c r="G74" s="30">
        <v>252</v>
      </c>
      <c r="H74" s="30">
        <v>308</v>
      </c>
      <c r="I74" s="30">
        <v>354</v>
      </c>
      <c r="J74" s="30">
        <v>324</v>
      </c>
      <c r="K74" s="30">
        <v>183</v>
      </c>
      <c r="L74" s="30">
        <v>251</v>
      </c>
    </row>
    <row r="75" spans="2:12" x14ac:dyDescent="0.3">
      <c r="B75" s="28">
        <v>60</v>
      </c>
      <c r="C75" s="30">
        <v>259</v>
      </c>
      <c r="D75" s="30">
        <v>304</v>
      </c>
      <c r="E75" s="30">
        <v>194</v>
      </c>
      <c r="F75" s="30">
        <v>174</v>
      </c>
      <c r="G75" s="30">
        <v>297</v>
      </c>
      <c r="H75" s="30">
        <v>250</v>
      </c>
      <c r="I75" s="30">
        <v>478</v>
      </c>
      <c r="J75" s="30">
        <v>324</v>
      </c>
      <c r="K75" s="30">
        <v>203</v>
      </c>
      <c r="L75" s="30">
        <v>286</v>
      </c>
    </row>
    <row r="76" spans="2:12" x14ac:dyDescent="0.3">
      <c r="B76" s="28">
        <v>61</v>
      </c>
      <c r="C76" s="30">
        <v>266</v>
      </c>
      <c r="D76" s="30">
        <v>334</v>
      </c>
      <c r="E76" s="30">
        <v>220</v>
      </c>
      <c r="F76" s="30">
        <v>166</v>
      </c>
      <c r="G76" s="30">
        <v>372</v>
      </c>
      <c r="H76" s="30">
        <v>237</v>
      </c>
      <c r="I76" s="30">
        <v>476</v>
      </c>
      <c r="J76" s="30">
        <v>362</v>
      </c>
      <c r="K76" s="30">
        <v>183</v>
      </c>
      <c r="L76" s="30">
        <v>243</v>
      </c>
    </row>
    <row r="77" spans="2:12" x14ac:dyDescent="0.3">
      <c r="B77" s="28">
        <v>62</v>
      </c>
      <c r="C77" s="30">
        <v>271</v>
      </c>
      <c r="D77" s="30">
        <v>314</v>
      </c>
      <c r="E77" s="30">
        <v>151</v>
      </c>
      <c r="F77" s="30">
        <v>272</v>
      </c>
      <c r="G77" s="30">
        <v>282</v>
      </c>
      <c r="H77" s="30">
        <v>272</v>
      </c>
      <c r="I77" s="30">
        <v>472</v>
      </c>
      <c r="J77" s="30">
        <v>292</v>
      </c>
      <c r="K77" s="30">
        <v>188</v>
      </c>
      <c r="L77" s="30">
        <v>282</v>
      </c>
    </row>
    <row r="78" spans="2:12" x14ac:dyDescent="0.3">
      <c r="B78" s="28">
        <v>63</v>
      </c>
      <c r="C78" s="30">
        <v>233</v>
      </c>
      <c r="D78" s="30">
        <v>268</v>
      </c>
      <c r="E78" s="30">
        <v>172</v>
      </c>
      <c r="F78" s="30">
        <v>203</v>
      </c>
      <c r="G78" s="30">
        <v>274</v>
      </c>
      <c r="H78" s="30">
        <v>286</v>
      </c>
      <c r="I78" s="30">
        <v>467</v>
      </c>
      <c r="J78" s="30">
        <v>282</v>
      </c>
      <c r="K78" s="30">
        <v>191</v>
      </c>
      <c r="L78" s="30">
        <v>240</v>
      </c>
    </row>
    <row r="79" spans="2:12" x14ac:dyDescent="0.3">
      <c r="B79" s="28">
        <v>64</v>
      </c>
      <c r="C79" s="30">
        <v>218</v>
      </c>
      <c r="D79" s="30">
        <v>281</v>
      </c>
      <c r="E79" s="30">
        <v>161</v>
      </c>
      <c r="F79" s="30">
        <v>297</v>
      </c>
      <c r="G79" s="30">
        <v>383</v>
      </c>
      <c r="H79" s="30">
        <v>320</v>
      </c>
      <c r="I79" s="30">
        <v>389</v>
      </c>
      <c r="J79" s="30">
        <v>340</v>
      </c>
      <c r="K79" s="30">
        <v>203</v>
      </c>
      <c r="L79" s="30">
        <v>281</v>
      </c>
    </row>
    <row r="80" spans="2:12" x14ac:dyDescent="0.3">
      <c r="B80" s="28">
        <v>65</v>
      </c>
      <c r="C80" s="30">
        <v>233</v>
      </c>
      <c r="D80" s="30">
        <v>356</v>
      </c>
      <c r="E80" s="30">
        <v>181</v>
      </c>
      <c r="F80" s="30">
        <v>267</v>
      </c>
      <c r="G80" s="30">
        <v>260</v>
      </c>
      <c r="H80" s="30">
        <v>284</v>
      </c>
      <c r="I80" s="30">
        <v>473</v>
      </c>
      <c r="J80" s="30">
        <v>375</v>
      </c>
      <c r="K80" s="30">
        <v>193</v>
      </c>
      <c r="L80" s="30">
        <v>247</v>
      </c>
    </row>
    <row r="81" spans="2:12" x14ac:dyDescent="0.3">
      <c r="B81" s="28">
        <v>66</v>
      </c>
      <c r="C81" s="30">
        <v>301</v>
      </c>
      <c r="D81" s="30">
        <v>253</v>
      </c>
      <c r="E81" s="30">
        <v>180</v>
      </c>
      <c r="F81" s="30">
        <v>274</v>
      </c>
      <c r="G81" s="30">
        <v>257</v>
      </c>
      <c r="H81" s="30">
        <v>291</v>
      </c>
      <c r="I81" s="30">
        <v>374</v>
      </c>
      <c r="J81" s="30">
        <v>374</v>
      </c>
      <c r="K81" s="30">
        <v>203</v>
      </c>
      <c r="L81" s="30">
        <v>232</v>
      </c>
    </row>
    <row r="82" spans="2:12" x14ac:dyDescent="0.3">
      <c r="B82" s="28">
        <v>67</v>
      </c>
      <c r="C82" s="30">
        <v>224</v>
      </c>
      <c r="D82" s="30">
        <v>352</v>
      </c>
      <c r="E82" s="30">
        <v>196</v>
      </c>
      <c r="F82" s="30">
        <v>268</v>
      </c>
      <c r="G82" s="30">
        <v>370</v>
      </c>
      <c r="H82" s="30">
        <v>252</v>
      </c>
      <c r="I82" s="30">
        <v>435</v>
      </c>
      <c r="J82" s="30">
        <v>390</v>
      </c>
      <c r="K82" s="30">
        <v>181</v>
      </c>
      <c r="L82" s="30">
        <v>264</v>
      </c>
    </row>
    <row r="83" spans="2:12" x14ac:dyDescent="0.3">
      <c r="B83" s="28">
        <v>68</v>
      </c>
      <c r="C83" s="30">
        <v>201</v>
      </c>
      <c r="D83" s="30">
        <v>346</v>
      </c>
      <c r="E83" s="30">
        <v>206</v>
      </c>
      <c r="F83" s="30">
        <v>218</v>
      </c>
      <c r="G83" s="30">
        <v>367</v>
      </c>
      <c r="H83" s="30">
        <v>247</v>
      </c>
      <c r="I83" s="30">
        <v>401</v>
      </c>
      <c r="J83" s="30">
        <v>316</v>
      </c>
      <c r="K83" s="30">
        <v>199</v>
      </c>
      <c r="L83" s="30">
        <v>250</v>
      </c>
    </row>
    <row r="84" spans="2:12" x14ac:dyDescent="0.3">
      <c r="B84" s="28">
        <v>69</v>
      </c>
      <c r="C84" s="30">
        <v>203</v>
      </c>
      <c r="D84" s="30">
        <v>303</v>
      </c>
      <c r="E84" s="30">
        <v>210</v>
      </c>
      <c r="F84" s="30">
        <v>177</v>
      </c>
      <c r="G84" s="30">
        <v>326</v>
      </c>
      <c r="H84" s="30">
        <v>261</v>
      </c>
      <c r="I84" s="30">
        <v>353</v>
      </c>
      <c r="J84" s="30">
        <v>298</v>
      </c>
      <c r="K84" s="30">
        <v>188</v>
      </c>
      <c r="L84" s="30">
        <v>230</v>
      </c>
    </row>
    <row r="85" spans="2:12" x14ac:dyDescent="0.3">
      <c r="B85" s="28">
        <v>70</v>
      </c>
      <c r="C85" s="30">
        <v>250</v>
      </c>
      <c r="D85" s="30">
        <v>289</v>
      </c>
      <c r="E85" s="30">
        <v>215</v>
      </c>
      <c r="F85" s="30">
        <v>272</v>
      </c>
      <c r="G85" s="30">
        <v>342</v>
      </c>
      <c r="H85" s="30">
        <v>313</v>
      </c>
      <c r="I85" s="30">
        <v>366</v>
      </c>
      <c r="J85" s="30">
        <v>286</v>
      </c>
      <c r="K85" s="30">
        <v>189</v>
      </c>
      <c r="L85" s="30">
        <v>280</v>
      </c>
    </row>
    <row r="86" spans="2:12" x14ac:dyDescent="0.3">
      <c r="B86" s="28">
        <v>71</v>
      </c>
      <c r="C86" s="30">
        <v>226</v>
      </c>
      <c r="D86" s="30">
        <v>253</v>
      </c>
      <c r="E86" s="30">
        <v>164</v>
      </c>
      <c r="F86" s="30">
        <v>261</v>
      </c>
      <c r="G86" s="30">
        <v>336</v>
      </c>
      <c r="H86" s="30">
        <v>217</v>
      </c>
      <c r="I86" s="30">
        <v>441</v>
      </c>
      <c r="J86" s="30">
        <v>301</v>
      </c>
      <c r="K86" s="30">
        <v>183</v>
      </c>
      <c r="L86" s="30">
        <v>285</v>
      </c>
    </row>
    <row r="87" spans="2:12" x14ac:dyDescent="0.3">
      <c r="B87" s="28">
        <v>72</v>
      </c>
      <c r="C87" s="30">
        <v>203</v>
      </c>
      <c r="D87" s="30">
        <v>359</v>
      </c>
      <c r="E87" s="30">
        <v>231</v>
      </c>
      <c r="F87" s="30">
        <v>283</v>
      </c>
      <c r="G87" s="30">
        <v>316</v>
      </c>
      <c r="H87" s="30">
        <v>249</v>
      </c>
      <c r="I87" s="30">
        <v>428</v>
      </c>
      <c r="J87" s="30">
        <v>323</v>
      </c>
      <c r="K87" s="30">
        <v>182</v>
      </c>
      <c r="L87" s="30">
        <v>260</v>
      </c>
    </row>
    <row r="88" spans="2:12" x14ac:dyDescent="0.3">
      <c r="B88" s="28">
        <v>73</v>
      </c>
      <c r="C88" s="30">
        <v>203</v>
      </c>
      <c r="D88" s="30">
        <v>250</v>
      </c>
      <c r="E88" s="30">
        <v>184</v>
      </c>
      <c r="F88" s="30">
        <v>227</v>
      </c>
      <c r="G88" s="30">
        <v>283</v>
      </c>
      <c r="H88" s="30">
        <v>272</v>
      </c>
      <c r="I88" s="30">
        <v>368</v>
      </c>
      <c r="J88" s="30">
        <v>291</v>
      </c>
      <c r="K88" s="30">
        <v>205</v>
      </c>
      <c r="L88" s="30">
        <v>247</v>
      </c>
    </row>
    <row r="89" spans="2:12" x14ac:dyDescent="0.3">
      <c r="B89" s="28">
        <v>74</v>
      </c>
      <c r="C89" s="30">
        <v>261</v>
      </c>
      <c r="D89" s="30">
        <v>263</v>
      </c>
      <c r="E89" s="30">
        <v>226</v>
      </c>
      <c r="F89" s="30">
        <v>182</v>
      </c>
      <c r="G89" s="30">
        <v>259</v>
      </c>
      <c r="H89" s="30">
        <v>241</v>
      </c>
      <c r="I89" s="30">
        <v>391</v>
      </c>
      <c r="J89" s="30">
        <v>343</v>
      </c>
      <c r="K89" s="30">
        <v>201</v>
      </c>
      <c r="L89" s="30">
        <v>278</v>
      </c>
    </row>
    <row r="90" spans="2:12" x14ac:dyDescent="0.3">
      <c r="B90" s="28">
        <v>75</v>
      </c>
      <c r="C90" s="30">
        <v>252</v>
      </c>
      <c r="D90" s="30">
        <v>347</v>
      </c>
      <c r="E90" s="30">
        <v>178</v>
      </c>
      <c r="F90" s="30">
        <v>253</v>
      </c>
      <c r="G90" s="30">
        <v>283</v>
      </c>
      <c r="H90" s="30">
        <v>278</v>
      </c>
      <c r="I90" s="30">
        <v>443</v>
      </c>
      <c r="J90" s="30">
        <v>290</v>
      </c>
      <c r="K90" s="30">
        <v>192</v>
      </c>
      <c r="L90" s="30">
        <v>253</v>
      </c>
    </row>
    <row r="91" spans="2:12" x14ac:dyDescent="0.3">
      <c r="B91" s="28">
        <v>76</v>
      </c>
      <c r="C91" s="30">
        <v>206</v>
      </c>
      <c r="D91" s="30">
        <v>300</v>
      </c>
      <c r="E91" s="30">
        <v>157</v>
      </c>
      <c r="F91" s="30">
        <v>181</v>
      </c>
      <c r="G91" s="30">
        <v>257</v>
      </c>
      <c r="H91" s="30">
        <v>244</v>
      </c>
      <c r="I91" s="30">
        <v>399</v>
      </c>
      <c r="J91" s="30">
        <v>288</v>
      </c>
      <c r="K91" s="30">
        <v>195</v>
      </c>
      <c r="L91" s="30">
        <v>278</v>
      </c>
    </row>
    <row r="92" spans="2:12" x14ac:dyDescent="0.3">
      <c r="B92" s="28">
        <v>77</v>
      </c>
      <c r="C92" s="30">
        <v>301</v>
      </c>
      <c r="D92" s="30">
        <v>270</v>
      </c>
      <c r="E92" s="30">
        <v>181</v>
      </c>
      <c r="F92" s="30">
        <v>232</v>
      </c>
      <c r="G92" s="30">
        <v>329</v>
      </c>
      <c r="H92" s="30">
        <v>259</v>
      </c>
      <c r="I92" s="30">
        <v>398</v>
      </c>
      <c r="J92" s="30">
        <v>301</v>
      </c>
      <c r="K92" s="30">
        <v>202</v>
      </c>
      <c r="L92" s="30">
        <v>287</v>
      </c>
    </row>
    <row r="93" spans="2:12" x14ac:dyDescent="0.3">
      <c r="B93" s="28">
        <v>78</v>
      </c>
      <c r="C93" s="30">
        <v>274</v>
      </c>
      <c r="D93" s="30">
        <v>356</v>
      </c>
      <c r="E93" s="30">
        <v>158</v>
      </c>
      <c r="F93" s="30">
        <v>196</v>
      </c>
      <c r="G93" s="30">
        <v>291</v>
      </c>
      <c r="H93" s="30">
        <v>280</v>
      </c>
      <c r="I93" s="30">
        <v>418</v>
      </c>
      <c r="J93" s="30">
        <v>339</v>
      </c>
      <c r="K93" s="30">
        <v>195</v>
      </c>
      <c r="L93" s="30">
        <v>278</v>
      </c>
    </row>
    <row r="94" spans="2:12" x14ac:dyDescent="0.3">
      <c r="B94" s="28">
        <v>79</v>
      </c>
      <c r="C94" s="30">
        <v>274</v>
      </c>
      <c r="D94" s="30">
        <v>315</v>
      </c>
      <c r="E94" s="30">
        <v>196</v>
      </c>
      <c r="F94" s="30">
        <v>294</v>
      </c>
      <c r="G94" s="30">
        <v>270</v>
      </c>
      <c r="H94" s="30">
        <v>320</v>
      </c>
      <c r="I94" s="30">
        <v>362</v>
      </c>
      <c r="J94" s="30">
        <v>352</v>
      </c>
      <c r="K94" s="30">
        <v>197</v>
      </c>
      <c r="L94" s="30">
        <v>280</v>
      </c>
    </row>
    <row r="95" spans="2:12" x14ac:dyDescent="0.3">
      <c r="B95" s="28">
        <v>80</v>
      </c>
      <c r="C95" s="30">
        <v>282</v>
      </c>
      <c r="D95" s="30">
        <v>258</v>
      </c>
      <c r="E95" s="30">
        <v>239</v>
      </c>
      <c r="F95" s="30">
        <v>209</v>
      </c>
      <c r="G95" s="30">
        <v>387</v>
      </c>
      <c r="H95" s="30">
        <v>281</v>
      </c>
      <c r="I95" s="30">
        <v>488</v>
      </c>
      <c r="J95" s="30">
        <v>291</v>
      </c>
      <c r="K95" s="30">
        <v>204</v>
      </c>
      <c r="L95" s="30">
        <v>238</v>
      </c>
    </row>
    <row r="96" spans="2:12" x14ac:dyDescent="0.3">
      <c r="B96" s="28">
        <v>81</v>
      </c>
      <c r="C96" s="30">
        <v>225</v>
      </c>
      <c r="D96" s="30">
        <v>277</v>
      </c>
      <c r="E96" s="30">
        <v>210</v>
      </c>
      <c r="F96" s="30">
        <v>276</v>
      </c>
      <c r="G96" s="30">
        <v>255</v>
      </c>
      <c r="H96" s="30">
        <v>292</v>
      </c>
      <c r="I96" s="30">
        <v>396</v>
      </c>
      <c r="J96" s="30">
        <v>299</v>
      </c>
      <c r="K96" s="30">
        <v>202</v>
      </c>
      <c r="L96" s="30">
        <v>279</v>
      </c>
    </row>
    <row r="97" spans="2:12" x14ac:dyDescent="0.3">
      <c r="B97" s="28">
        <v>82</v>
      </c>
      <c r="C97" s="30">
        <v>233</v>
      </c>
      <c r="D97" s="30">
        <v>303</v>
      </c>
      <c r="E97" s="30">
        <v>249</v>
      </c>
      <c r="F97" s="30">
        <v>267</v>
      </c>
      <c r="G97" s="30">
        <v>338</v>
      </c>
      <c r="H97" s="30">
        <v>315</v>
      </c>
      <c r="I97" s="30">
        <v>391</v>
      </c>
      <c r="J97" s="30">
        <v>385</v>
      </c>
      <c r="K97" s="30">
        <v>190</v>
      </c>
      <c r="L97" s="30">
        <v>282</v>
      </c>
    </row>
    <row r="98" spans="2:12" x14ac:dyDescent="0.3">
      <c r="B98" s="28">
        <v>83</v>
      </c>
      <c r="C98" s="30">
        <v>214</v>
      </c>
      <c r="D98" s="30">
        <v>254</v>
      </c>
      <c r="E98" s="30">
        <v>222</v>
      </c>
      <c r="F98" s="30">
        <v>246</v>
      </c>
      <c r="G98" s="30">
        <v>393</v>
      </c>
      <c r="H98" s="30">
        <v>311</v>
      </c>
      <c r="I98" s="30">
        <v>431</v>
      </c>
      <c r="J98" s="30">
        <v>323</v>
      </c>
      <c r="K98" s="30">
        <v>192</v>
      </c>
      <c r="L98" s="30">
        <v>279</v>
      </c>
    </row>
    <row r="99" spans="2:12" x14ac:dyDescent="0.3">
      <c r="B99" s="28">
        <v>84</v>
      </c>
      <c r="C99" s="30">
        <v>252</v>
      </c>
      <c r="D99" s="30">
        <v>329</v>
      </c>
      <c r="E99" s="30">
        <v>220</v>
      </c>
      <c r="F99" s="30">
        <v>283</v>
      </c>
      <c r="G99" s="30">
        <v>257</v>
      </c>
      <c r="H99" s="30">
        <v>246</v>
      </c>
      <c r="I99" s="30">
        <v>351</v>
      </c>
      <c r="J99" s="30">
        <v>319</v>
      </c>
      <c r="K99" s="30">
        <v>202</v>
      </c>
      <c r="L99" s="30">
        <v>283</v>
      </c>
    </row>
    <row r="100" spans="2:12" x14ac:dyDescent="0.3">
      <c r="B100" s="28">
        <v>85</v>
      </c>
      <c r="C100" s="30">
        <v>267</v>
      </c>
      <c r="D100" s="30">
        <v>260</v>
      </c>
      <c r="E100" s="30">
        <v>250</v>
      </c>
      <c r="F100" s="30">
        <v>183</v>
      </c>
      <c r="G100" s="30">
        <v>293</v>
      </c>
      <c r="H100" s="30">
        <v>225</v>
      </c>
      <c r="I100" s="30">
        <v>366</v>
      </c>
      <c r="J100" s="30">
        <v>363</v>
      </c>
      <c r="K100" s="30">
        <v>192</v>
      </c>
      <c r="L100" s="30">
        <v>281</v>
      </c>
    </row>
    <row r="101" spans="2:12" x14ac:dyDescent="0.3">
      <c r="B101" s="28">
        <v>86</v>
      </c>
      <c r="C101" s="30">
        <v>290</v>
      </c>
      <c r="D101" s="30">
        <v>245</v>
      </c>
      <c r="E101" s="30">
        <v>153</v>
      </c>
      <c r="F101" s="30">
        <v>215</v>
      </c>
      <c r="G101" s="30">
        <v>272</v>
      </c>
      <c r="H101" s="30">
        <v>279</v>
      </c>
      <c r="I101" s="30">
        <v>463</v>
      </c>
      <c r="J101" s="30">
        <v>304</v>
      </c>
      <c r="K101" s="30">
        <v>181</v>
      </c>
      <c r="L101" s="30">
        <v>248</v>
      </c>
    </row>
    <row r="102" spans="2:12" x14ac:dyDescent="0.3">
      <c r="B102" s="28">
        <v>87</v>
      </c>
      <c r="C102" s="30">
        <v>252</v>
      </c>
      <c r="D102" s="30">
        <v>294</v>
      </c>
      <c r="E102" s="30">
        <v>260</v>
      </c>
      <c r="F102" s="30">
        <v>240</v>
      </c>
      <c r="G102" s="30">
        <v>274</v>
      </c>
      <c r="H102" s="30">
        <v>234</v>
      </c>
      <c r="I102" s="30">
        <v>392</v>
      </c>
      <c r="J102" s="30">
        <v>340</v>
      </c>
      <c r="K102" s="30">
        <v>197</v>
      </c>
      <c r="L102" s="30">
        <v>277</v>
      </c>
    </row>
    <row r="103" spans="2:12" x14ac:dyDescent="0.3">
      <c r="B103" s="28">
        <v>88</v>
      </c>
      <c r="C103" s="30">
        <v>259</v>
      </c>
      <c r="D103" s="30">
        <v>304</v>
      </c>
      <c r="E103" s="30">
        <v>235</v>
      </c>
      <c r="F103" s="30">
        <v>199</v>
      </c>
      <c r="G103" s="30">
        <v>257</v>
      </c>
      <c r="H103" s="30">
        <v>264</v>
      </c>
      <c r="I103" s="30">
        <v>417</v>
      </c>
      <c r="J103" s="30">
        <v>320</v>
      </c>
      <c r="K103" s="30">
        <v>182</v>
      </c>
      <c r="L103" s="30">
        <v>268</v>
      </c>
    </row>
    <row r="104" spans="2:12" x14ac:dyDescent="0.3">
      <c r="B104" s="28">
        <v>89</v>
      </c>
      <c r="C104" s="30">
        <v>214</v>
      </c>
      <c r="D104" s="30">
        <v>269</v>
      </c>
      <c r="E104" s="30">
        <v>201</v>
      </c>
      <c r="F104" s="30">
        <v>173</v>
      </c>
      <c r="G104" s="30">
        <v>275</v>
      </c>
      <c r="H104" s="30">
        <v>288</v>
      </c>
      <c r="I104" s="30">
        <v>351</v>
      </c>
      <c r="J104" s="30">
        <v>290</v>
      </c>
      <c r="K104" s="30">
        <v>193</v>
      </c>
      <c r="L104" s="30">
        <v>282</v>
      </c>
    </row>
    <row r="105" spans="2:12" x14ac:dyDescent="0.3">
      <c r="B105" s="28">
        <v>90</v>
      </c>
      <c r="C105" s="30">
        <v>284</v>
      </c>
      <c r="D105" s="30">
        <v>301</v>
      </c>
      <c r="E105" s="30">
        <v>205</v>
      </c>
      <c r="F105" s="30">
        <v>263</v>
      </c>
      <c r="G105" s="30">
        <v>321</v>
      </c>
      <c r="H105" s="30">
        <v>266</v>
      </c>
      <c r="I105" s="30">
        <v>425</v>
      </c>
      <c r="J105" s="30">
        <v>393</v>
      </c>
      <c r="K105" s="30">
        <v>198</v>
      </c>
      <c r="L105" s="30">
        <v>253</v>
      </c>
    </row>
    <row r="106" spans="2:12" x14ac:dyDescent="0.3">
      <c r="B106" s="28">
        <v>91</v>
      </c>
      <c r="C106" s="30">
        <v>244</v>
      </c>
      <c r="D106" s="30">
        <v>342</v>
      </c>
      <c r="E106" s="30">
        <v>214</v>
      </c>
      <c r="F106" s="30">
        <v>259</v>
      </c>
      <c r="G106" s="30">
        <v>311</v>
      </c>
      <c r="H106" s="30">
        <v>266</v>
      </c>
      <c r="I106" s="30">
        <v>374</v>
      </c>
      <c r="J106" s="30">
        <v>362</v>
      </c>
      <c r="K106" s="30">
        <v>197</v>
      </c>
      <c r="L106" s="30">
        <v>258</v>
      </c>
    </row>
    <row r="107" spans="2:12" x14ac:dyDescent="0.3">
      <c r="B107" s="28">
        <v>92</v>
      </c>
      <c r="C107" s="30">
        <v>271</v>
      </c>
      <c r="D107" s="30">
        <v>346</v>
      </c>
      <c r="E107" s="30">
        <v>210</v>
      </c>
      <c r="F107" s="30">
        <v>186</v>
      </c>
      <c r="G107" s="30">
        <v>256</v>
      </c>
      <c r="H107" s="30">
        <v>254</v>
      </c>
      <c r="I107" s="30">
        <v>409</v>
      </c>
      <c r="J107" s="30">
        <v>318</v>
      </c>
      <c r="K107" s="30">
        <v>204</v>
      </c>
      <c r="L107" s="30">
        <v>231</v>
      </c>
    </row>
    <row r="108" spans="2:12" x14ac:dyDescent="0.3">
      <c r="B108" s="28">
        <v>93</v>
      </c>
      <c r="C108" s="30">
        <v>245</v>
      </c>
      <c r="D108" s="30">
        <v>327</v>
      </c>
      <c r="E108" s="30">
        <v>152</v>
      </c>
      <c r="F108" s="30">
        <v>162</v>
      </c>
      <c r="G108" s="30">
        <v>290</v>
      </c>
      <c r="H108" s="30">
        <v>311</v>
      </c>
      <c r="I108" s="30">
        <v>377</v>
      </c>
      <c r="J108" s="30">
        <v>290</v>
      </c>
      <c r="K108" s="30">
        <v>205</v>
      </c>
      <c r="L108" s="30">
        <v>279</v>
      </c>
    </row>
    <row r="109" spans="2:12" x14ac:dyDescent="0.3">
      <c r="B109" s="28">
        <v>94</v>
      </c>
      <c r="C109" s="30">
        <v>255</v>
      </c>
      <c r="D109" s="30">
        <v>352</v>
      </c>
      <c r="E109" s="30">
        <v>234</v>
      </c>
      <c r="F109" s="30">
        <v>232</v>
      </c>
      <c r="G109" s="30">
        <v>397</v>
      </c>
      <c r="H109" s="30">
        <v>317</v>
      </c>
      <c r="I109" s="30">
        <v>391</v>
      </c>
      <c r="J109" s="30">
        <v>381</v>
      </c>
      <c r="K109" s="30">
        <v>183</v>
      </c>
      <c r="L109" s="30">
        <v>274</v>
      </c>
    </row>
    <row r="110" spans="2:12" x14ac:dyDescent="0.3">
      <c r="B110" s="28">
        <v>95</v>
      </c>
      <c r="C110" s="30">
        <v>269</v>
      </c>
      <c r="D110" s="30">
        <v>288</v>
      </c>
      <c r="E110" s="30">
        <v>188</v>
      </c>
      <c r="F110" s="30">
        <v>230</v>
      </c>
      <c r="G110" s="30">
        <v>349</v>
      </c>
      <c r="H110" s="30">
        <v>242</v>
      </c>
      <c r="I110" s="30">
        <v>487</v>
      </c>
      <c r="J110" s="30">
        <v>290</v>
      </c>
      <c r="K110" s="30">
        <v>190</v>
      </c>
      <c r="L110" s="30">
        <v>249</v>
      </c>
    </row>
    <row r="111" spans="2:12" x14ac:dyDescent="0.3">
      <c r="B111" s="28">
        <v>96</v>
      </c>
      <c r="C111" s="30">
        <v>281</v>
      </c>
      <c r="D111" s="30">
        <v>338</v>
      </c>
      <c r="E111" s="30">
        <v>249</v>
      </c>
      <c r="F111" s="30">
        <v>278</v>
      </c>
      <c r="G111" s="30">
        <v>251</v>
      </c>
      <c r="H111" s="30">
        <v>274</v>
      </c>
      <c r="I111" s="30">
        <v>415</v>
      </c>
      <c r="J111" s="30">
        <v>302</v>
      </c>
      <c r="K111" s="30">
        <v>201</v>
      </c>
      <c r="L111" s="30">
        <v>279</v>
      </c>
    </row>
    <row r="112" spans="2:12" x14ac:dyDescent="0.3">
      <c r="B112" s="28">
        <v>97</v>
      </c>
      <c r="C112" s="30">
        <v>273</v>
      </c>
      <c r="D112" s="30">
        <v>261</v>
      </c>
      <c r="E112" s="30">
        <v>171</v>
      </c>
      <c r="F112" s="30">
        <v>205</v>
      </c>
      <c r="G112" s="30">
        <v>333</v>
      </c>
      <c r="H112" s="30">
        <v>220</v>
      </c>
      <c r="I112" s="30">
        <v>367</v>
      </c>
      <c r="J112" s="30">
        <v>391</v>
      </c>
      <c r="K112" s="30">
        <v>186</v>
      </c>
      <c r="L112" s="30">
        <v>301</v>
      </c>
    </row>
    <row r="113" spans="2:12" x14ac:dyDescent="0.3">
      <c r="B113" s="28">
        <v>98</v>
      </c>
      <c r="C113" s="30">
        <v>302</v>
      </c>
      <c r="D113" s="30">
        <v>306</v>
      </c>
      <c r="E113" s="30">
        <v>219</v>
      </c>
      <c r="F113" s="30">
        <v>173</v>
      </c>
      <c r="G113" s="30">
        <v>357</v>
      </c>
      <c r="H113" s="30">
        <v>291</v>
      </c>
      <c r="I113" s="30">
        <v>398</v>
      </c>
      <c r="J113" s="30">
        <v>0</v>
      </c>
      <c r="K113" s="30">
        <v>186</v>
      </c>
      <c r="L113" s="30">
        <v>241</v>
      </c>
    </row>
    <row r="114" spans="2:12" x14ac:dyDescent="0.3">
      <c r="B114" s="28">
        <v>99</v>
      </c>
      <c r="C114" s="30">
        <v>240</v>
      </c>
      <c r="D114" s="30">
        <v>263</v>
      </c>
      <c r="E114" s="30">
        <v>214</v>
      </c>
      <c r="F114" s="30">
        <v>170</v>
      </c>
      <c r="G114" s="30">
        <v>362</v>
      </c>
      <c r="H114" s="30">
        <v>263</v>
      </c>
      <c r="I114" s="30">
        <v>449</v>
      </c>
      <c r="J114" s="30">
        <v>0</v>
      </c>
      <c r="K114" s="30">
        <v>189</v>
      </c>
      <c r="L114" s="30">
        <v>275</v>
      </c>
    </row>
    <row r="115" spans="2:12" x14ac:dyDescent="0.3">
      <c r="B115" s="28">
        <v>100</v>
      </c>
      <c r="C115" s="30">
        <v>210</v>
      </c>
      <c r="D115" s="30">
        <v>248</v>
      </c>
      <c r="E115" s="30">
        <v>188</v>
      </c>
      <c r="F115" s="30">
        <v>208</v>
      </c>
      <c r="G115" s="30">
        <v>290</v>
      </c>
      <c r="H115" s="30">
        <v>265</v>
      </c>
      <c r="I115" s="30">
        <v>491</v>
      </c>
      <c r="J115" s="30">
        <v>0</v>
      </c>
      <c r="K115" s="30">
        <v>199</v>
      </c>
      <c r="L115" s="30">
        <v>274</v>
      </c>
    </row>
    <row r="116" spans="2:12" x14ac:dyDescent="0.3">
      <c r="B116" s="28">
        <v>101</v>
      </c>
      <c r="C116" s="30">
        <v>296</v>
      </c>
      <c r="D116" s="30">
        <v>318</v>
      </c>
      <c r="E116" s="30">
        <v>186</v>
      </c>
      <c r="F116" s="30">
        <v>260</v>
      </c>
      <c r="G116" s="30">
        <v>386</v>
      </c>
      <c r="H116" s="30">
        <v>291</v>
      </c>
      <c r="I116" s="30">
        <v>401</v>
      </c>
      <c r="J116" s="30">
        <v>0</v>
      </c>
      <c r="K116" s="30">
        <v>204</v>
      </c>
      <c r="L116" s="30">
        <v>247</v>
      </c>
    </row>
    <row r="117" spans="2:12" x14ac:dyDescent="0.3">
      <c r="B117" s="28">
        <v>102</v>
      </c>
      <c r="C117" s="30">
        <v>248</v>
      </c>
      <c r="D117" s="30">
        <v>282</v>
      </c>
      <c r="E117" s="30">
        <v>226</v>
      </c>
      <c r="F117" s="30">
        <v>277</v>
      </c>
      <c r="G117" s="30">
        <v>277</v>
      </c>
      <c r="H117" s="30">
        <v>227</v>
      </c>
      <c r="I117" s="30">
        <v>441</v>
      </c>
      <c r="J117" s="30">
        <v>0</v>
      </c>
      <c r="K117" s="30">
        <v>199</v>
      </c>
      <c r="L117" s="30">
        <v>274</v>
      </c>
    </row>
    <row r="118" spans="2:12" x14ac:dyDescent="0.3">
      <c r="B118" s="28">
        <v>103</v>
      </c>
      <c r="C118" s="30">
        <v>219</v>
      </c>
      <c r="D118" s="30">
        <v>273</v>
      </c>
      <c r="E118" s="30">
        <v>154</v>
      </c>
      <c r="F118" s="30">
        <v>288</v>
      </c>
      <c r="G118" s="30">
        <v>297</v>
      </c>
      <c r="H118" s="30">
        <v>276</v>
      </c>
      <c r="I118" s="30">
        <v>464</v>
      </c>
      <c r="J118" s="30">
        <v>0</v>
      </c>
      <c r="K118" s="30">
        <v>195</v>
      </c>
      <c r="L118" s="30">
        <v>240</v>
      </c>
    </row>
    <row r="119" spans="2:12" x14ac:dyDescent="0.3">
      <c r="B119" s="28">
        <v>104</v>
      </c>
      <c r="C119" s="30">
        <v>301</v>
      </c>
      <c r="D119" s="30">
        <v>261</v>
      </c>
      <c r="E119" s="30">
        <v>244</v>
      </c>
      <c r="F119" s="30">
        <v>260</v>
      </c>
      <c r="G119" s="30">
        <v>350</v>
      </c>
      <c r="H119" s="30">
        <v>234</v>
      </c>
      <c r="I119" s="30">
        <v>472</v>
      </c>
      <c r="J119" s="30">
        <v>0</v>
      </c>
      <c r="K119" s="30">
        <v>182</v>
      </c>
      <c r="L119" s="30">
        <v>272</v>
      </c>
    </row>
    <row r="120" spans="2:12" x14ac:dyDescent="0.3">
      <c r="B120" s="28">
        <v>105</v>
      </c>
      <c r="C120" s="30">
        <v>203</v>
      </c>
      <c r="D120" s="30">
        <v>336</v>
      </c>
      <c r="E120" s="30">
        <v>224</v>
      </c>
      <c r="F120" s="30">
        <v>176</v>
      </c>
      <c r="G120" s="30">
        <v>396</v>
      </c>
      <c r="H120" s="30">
        <v>295</v>
      </c>
      <c r="I120" s="30">
        <v>468</v>
      </c>
      <c r="J120" s="30">
        <v>0</v>
      </c>
      <c r="K120" s="30">
        <v>205</v>
      </c>
      <c r="L120" s="30">
        <v>275</v>
      </c>
    </row>
    <row r="121" spans="2:12" x14ac:dyDescent="0.3">
      <c r="B121" s="28">
        <v>106</v>
      </c>
      <c r="C121" s="30">
        <v>248</v>
      </c>
      <c r="D121" s="30">
        <v>284</v>
      </c>
      <c r="E121" s="30">
        <v>191</v>
      </c>
      <c r="F121" s="30">
        <v>236</v>
      </c>
      <c r="G121" s="30">
        <v>360</v>
      </c>
      <c r="H121" s="30">
        <v>219</v>
      </c>
      <c r="I121" s="30">
        <v>454</v>
      </c>
      <c r="J121" s="30">
        <v>0</v>
      </c>
      <c r="K121" s="30">
        <v>192</v>
      </c>
      <c r="L121" s="30">
        <v>244</v>
      </c>
    </row>
    <row r="122" spans="2:12" x14ac:dyDescent="0.3">
      <c r="B122" s="28">
        <v>107</v>
      </c>
      <c r="C122" s="30">
        <v>254</v>
      </c>
      <c r="D122" s="30">
        <v>354</v>
      </c>
      <c r="E122" s="30">
        <v>252</v>
      </c>
      <c r="F122" s="30">
        <v>187</v>
      </c>
      <c r="G122" s="30">
        <v>308</v>
      </c>
      <c r="H122" s="30">
        <v>280</v>
      </c>
      <c r="I122" s="30">
        <v>495</v>
      </c>
      <c r="J122" s="30">
        <v>0</v>
      </c>
      <c r="K122" s="30">
        <v>181</v>
      </c>
      <c r="L122" s="30">
        <v>256</v>
      </c>
    </row>
    <row r="123" spans="2:12" x14ac:dyDescent="0.3">
      <c r="B123" s="28">
        <v>108</v>
      </c>
      <c r="C123" s="30">
        <v>299</v>
      </c>
      <c r="D123" s="30">
        <v>345</v>
      </c>
      <c r="E123" s="30">
        <v>191</v>
      </c>
      <c r="F123" s="30">
        <v>236</v>
      </c>
      <c r="G123" s="30">
        <v>317</v>
      </c>
      <c r="H123" s="30">
        <v>215</v>
      </c>
      <c r="I123" s="30">
        <v>363</v>
      </c>
      <c r="J123" s="30">
        <v>0</v>
      </c>
      <c r="K123" s="30">
        <v>193</v>
      </c>
      <c r="L123" s="30">
        <v>279</v>
      </c>
    </row>
    <row r="124" spans="2:12" x14ac:dyDescent="0.3">
      <c r="B124" s="28">
        <v>109</v>
      </c>
      <c r="C124" s="30">
        <v>210</v>
      </c>
      <c r="D124" s="30">
        <v>265</v>
      </c>
      <c r="E124" s="30">
        <v>189</v>
      </c>
      <c r="F124" s="30">
        <v>245</v>
      </c>
      <c r="G124" s="30">
        <v>380</v>
      </c>
      <c r="H124" s="30">
        <v>281</v>
      </c>
      <c r="I124" s="30">
        <v>356</v>
      </c>
      <c r="J124" s="30">
        <v>0</v>
      </c>
      <c r="K124" s="30">
        <v>190</v>
      </c>
      <c r="L124" s="30">
        <v>241</v>
      </c>
    </row>
    <row r="125" spans="2:12" x14ac:dyDescent="0.3">
      <c r="B125" s="28">
        <v>110</v>
      </c>
      <c r="C125" s="30">
        <v>267</v>
      </c>
      <c r="D125" s="30">
        <v>342</v>
      </c>
      <c r="E125" s="30">
        <v>185</v>
      </c>
      <c r="F125" s="30">
        <v>272</v>
      </c>
      <c r="G125" s="30">
        <v>361</v>
      </c>
      <c r="H125" s="30">
        <v>220</v>
      </c>
      <c r="I125" s="30">
        <v>437</v>
      </c>
      <c r="J125" s="30">
        <v>0</v>
      </c>
      <c r="K125" s="30">
        <v>180</v>
      </c>
      <c r="L125" s="30">
        <v>235</v>
      </c>
    </row>
    <row r="126" spans="2:12" x14ac:dyDescent="0.3">
      <c r="B126" s="28">
        <v>111</v>
      </c>
      <c r="C126" s="30">
        <v>227</v>
      </c>
      <c r="D126" s="30">
        <v>303</v>
      </c>
      <c r="E126" s="30">
        <v>223</v>
      </c>
      <c r="F126" s="30">
        <v>287</v>
      </c>
      <c r="G126" s="30">
        <v>377</v>
      </c>
      <c r="H126" s="30">
        <v>243</v>
      </c>
      <c r="I126" s="30">
        <v>481</v>
      </c>
      <c r="J126" s="30">
        <v>0</v>
      </c>
      <c r="K126" s="30">
        <v>191</v>
      </c>
      <c r="L126" s="30">
        <v>277</v>
      </c>
    </row>
    <row r="127" spans="2:12" x14ac:dyDescent="0.3">
      <c r="B127" s="28">
        <v>112</v>
      </c>
      <c r="C127" s="30">
        <v>277</v>
      </c>
      <c r="D127" s="30">
        <v>345</v>
      </c>
      <c r="E127" s="30">
        <v>181</v>
      </c>
      <c r="F127" s="30">
        <v>251</v>
      </c>
      <c r="G127" s="30">
        <v>392</v>
      </c>
      <c r="H127" s="30">
        <v>283</v>
      </c>
      <c r="I127" s="30">
        <v>448</v>
      </c>
      <c r="J127" s="30">
        <v>0</v>
      </c>
      <c r="K127" s="30">
        <v>201</v>
      </c>
      <c r="L127" s="30">
        <v>284</v>
      </c>
    </row>
    <row r="128" spans="2:12" x14ac:dyDescent="0.3">
      <c r="B128" s="28">
        <v>113</v>
      </c>
      <c r="C128" s="30">
        <v>254</v>
      </c>
      <c r="D128" s="30">
        <v>274</v>
      </c>
      <c r="E128" s="30">
        <v>172</v>
      </c>
      <c r="F128" s="30">
        <v>285</v>
      </c>
      <c r="G128" s="30">
        <v>368</v>
      </c>
      <c r="H128" s="30">
        <v>297</v>
      </c>
      <c r="I128" s="30">
        <v>478</v>
      </c>
      <c r="J128" s="30">
        <v>0</v>
      </c>
      <c r="K128" s="30">
        <v>193</v>
      </c>
      <c r="L128" s="30">
        <v>230</v>
      </c>
    </row>
    <row r="129" spans="2:12" x14ac:dyDescent="0.3">
      <c r="B129" s="28">
        <v>114</v>
      </c>
      <c r="C129" s="30">
        <v>300</v>
      </c>
      <c r="D129" s="30">
        <v>354</v>
      </c>
      <c r="E129" s="30">
        <v>215</v>
      </c>
      <c r="F129" s="30">
        <v>281</v>
      </c>
      <c r="G129" s="30">
        <v>354</v>
      </c>
      <c r="H129" s="30">
        <v>236</v>
      </c>
      <c r="I129" s="30">
        <v>375</v>
      </c>
      <c r="J129" s="30">
        <v>0</v>
      </c>
      <c r="K129" s="30">
        <v>189</v>
      </c>
      <c r="L129" s="30">
        <v>267</v>
      </c>
    </row>
    <row r="130" spans="2:12" x14ac:dyDescent="0.3">
      <c r="B130" s="28">
        <v>115</v>
      </c>
      <c r="C130" s="30">
        <v>263</v>
      </c>
      <c r="D130" s="30">
        <v>272</v>
      </c>
      <c r="E130" s="30">
        <v>166</v>
      </c>
      <c r="F130" s="30">
        <v>202</v>
      </c>
      <c r="G130" s="30">
        <v>356</v>
      </c>
      <c r="H130" s="30">
        <v>255</v>
      </c>
      <c r="I130" s="30">
        <v>497</v>
      </c>
      <c r="J130" s="30">
        <v>180</v>
      </c>
      <c r="K130" s="30">
        <v>203</v>
      </c>
      <c r="L130" s="30">
        <v>276</v>
      </c>
    </row>
    <row r="131" spans="2:12" x14ac:dyDescent="0.3">
      <c r="B131" s="28">
        <v>116</v>
      </c>
      <c r="C131" s="30">
        <v>238</v>
      </c>
      <c r="D131" s="30">
        <v>280</v>
      </c>
      <c r="E131" s="30">
        <v>267</v>
      </c>
      <c r="F131" s="30">
        <v>208</v>
      </c>
      <c r="G131" s="30">
        <v>309</v>
      </c>
      <c r="H131" s="30">
        <v>280</v>
      </c>
      <c r="I131" s="30">
        <v>439</v>
      </c>
      <c r="J131" s="30">
        <v>150</v>
      </c>
      <c r="K131" s="30">
        <v>180</v>
      </c>
      <c r="L131" s="30">
        <v>268</v>
      </c>
    </row>
    <row r="132" spans="2:12" x14ac:dyDescent="0.3">
      <c r="B132" s="28">
        <v>117</v>
      </c>
      <c r="C132" s="30">
        <v>232</v>
      </c>
      <c r="D132" s="30">
        <v>282</v>
      </c>
      <c r="E132" s="30">
        <v>263</v>
      </c>
      <c r="F132" s="30">
        <v>166</v>
      </c>
      <c r="G132" s="30">
        <v>305</v>
      </c>
      <c r="H132" s="30">
        <v>300</v>
      </c>
      <c r="I132" s="30">
        <v>410</v>
      </c>
      <c r="J132" s="30">
        <v>170</v>
      </c>
      <c r="K132" s="30">
        <v>204</v>
      </c>
      <c r="L132" s="30">
        <v>281</v>
      </c>
    </row>
    <row r="133" spans="2:12" x14ac:dyDescent="0.3">
      <c r="B133" s="28">
        <v>118</v>
      </c>
      <c r="C133" s="30">
        <v>300</v>
      </c>
      <c r="D133" s="30">
        <v>291</v>
      </c>
      <c r="E133" s="30">
        <v>168</v>
      </c>
      <c r="F133" s="30">
        <v>183</v>
      </c>
      <c r="G133" s="30">
        <v>337</v>
      </c>
      <c r="H133" s="30">
        <v>304</v>
      </c>
      <c r="I133" s="30">
        <v>410</v>
      </c>
      <c r="J133" s="30">
        <v>190</v>
      </c>
      <c r="K133" s="30">
        <v>202</v>
      </c>
      <c r="L133" s="30">
        <v>282</v>
      </c>
    </row>
    <row r="134" spans="2:12" x14ac:dyDescent="0.3">
      <c r="B134" s="28">
        <v>119</v>
      </c>
      <c r="C134" s="30">
        <v>300</v>
      </c>
      <c r="D134" s="30">
        <v>321</v>
      </c>
      <c r="E134" s="30">
        <v>188</v>
      </c>
      <c r="F134" s="30">
        <v>227</v>
      </c>
      <c r="G134" s="30">
        <v>352</v>
      </c>
      <c r="H134" s="30">
        <v>260</v>
      </c>
      <c r="I134" s="30">
        <v>363</v>
      </c>
      <c r="J134" s="30">
        <v>192</v>
      </c>
      <c r="K134" s="30">
        <v>192</v>
      </c>
      <c r="L134" s="30">
        <v>274</v>
      </c>
    </row>
    <row r="135" spans="2:12" x14ac:dyDescent="0.3">
      <c r="B135" s="28">
        <v>120</v>
      </c>
      <c r="C135" s="30">
        <v>270</v>
      </c>
      <c r="D135" s="30">
        <v>318</v>
      </c>
      <c r="E135" s="30">
        <v>225</v>
      </c>
      <c r="F135" s="30">
        <v>251</v>
      </c>
      <c r="G135" s="30">
        <v>350</v>
      </c>
      <c r="H135" s="30">
        <v>240</v>
      </c>
      <c r="I135" s="30">
        <v>419</v>
      </c>
      <c r="J135" s="30">
        <v>187</v>
      </c>
      <c r="K135" s="30">
        <v>184</v>
      </c>
      <c r="L135" s="30">
        <v>247</v>
      </c>
    </row>
    <row r="136" spans="2:12" x14ac:dyDescent="0.3">
      <c r="B136" s="28">
        <v>121</v>
      </c>
      <c r="C136" s="30">
        <v>269</v>
      </c>
      <c r="D136" s="30">
        <v>304</v>
      </c>
      <c r="E136" s="30">
        <v>195</v>
      </c>
      <c r="F136" s="30">
        <v>257</v>
      </c>
      <c r="G136" s="30">
        <v>366</v>
      </c>
      <c r="H136" s="30">
        <v>242</v>
      </c>
      <c r="I136" s="30">
        <v>461</v>
      </c>
      <c r="J136" s="30">
        <v>198</v>
      </c>
      <c r="K136" s="30">
        <v>199</v>
      </c>
      <c r="L136" s="30">
        <v>287</v>
      </c>
    </row>
    <row r="137" spans="2:12" x14ac:dyDescent="0.3">
      <c r="B137" s="28">
        <v>122</v>
      </c>
      <c r="C137" s="30">
        <v>214</v>
      </c>
      <c r="D137" s="30">
        <v>303</v>
      </c>
      <c r="E137" s="30">
        <v>184</v>
      </c>
      <c r="F137" s="30">
        <v>272</v>
      </c>
      <c r="G137" s="30">
        <v>278</v>
      </c>
      <c r="H137" s="30">
        <v>302</v>
      </c>
      <c r="I137" s="30">
        <v>398</v>
      </c>
      <c r="J137" s="30">
        <v>201</v>
      </c>
      <c r="K137" s="30">
        <v>194</v>
      </c>
      <c r="L137" s="30">
        <v>274</v>
      </c>
    </row>
    <row r="138" spans="2:12" x14ac:dyDescent="0.3">
      <c r="B138" s="28">
        <v>123</v>
      </c>
      <c r="C138" s="30">
        <v>235</v>
      </c>
      <c r="D138" s="30">
        <v>291</v>
      </c>
      <c r="E138" s="30">
        <v>189</v>
      </c>
      <c r="F138" s="30">
        <v>269</v>
      </c>
      <c r="G138" s="30">
        <v>324</v>
      </c>
      <c r="H138" s="30">
        <v>241</v>
      </c>
      <c r="I138" s="30">
        <v>484</v>
      </c>
      <c r="J138" s="30">
        <v>205</v>
      </c>
      <c r="K138" s="30">
        <v>202</v>
      </c>
      <c r="L138" s="30">
        <v>237</v>
      </c>
    </row>
    <row r="139" spans="2:12" x14ac:dyDescent="0.3">
      <c r="B139" s="28">
        <v>124</v>
      </c>
      <c r="C139" s="30">
        <v>287</v>
      </c>
      <c r="D139" s="30">
        <v>244</v>
      </c>
      <c r="E139" s="30">
        <v>151</v>
      </c>
      <c r="F139" s="30">
        <v>281</v>
      </c>
      <c r="G139" s="30">
        <v>299</v>
      </c>
      <c r="H139" s="30">
        <v>320</v>
      </c>
      <c r="I139" s="30">
        <v>496</v>
      </c>
      <c r="J139" s="30">
        <v>215</v>
      </c>
      <c r="K139" s="30">
        <v>194</v>
      </c>
      <c r="L139" s="30">
        <v>246</v>
      </c>
    </row>
    <row r="140" spans="2:12" x14ac:dyDescent="0.3">
      <c r="B140" s="28">
        <v>125</v>
      </c>
      <c r="C140" s="30">
        <v>207</v>
      </c>
      <c r="D140" s="30">
        <v>312</v>
      </c>
      <c r="E140" s="30">
        <v>259</v>
      </c>
      <c r="F140" s="30">
        <v>244</v>
      </c>
      <c r="G140" s="30">
        <v>352</v>
      </c>
      <c r="H140" s="30">
        <v>221</v>
      </c>
      <c r="I140" s="30">
        <v>394</v>
      </c>
      <c r="J140" s="30">
        <v>208</v>
      </c>
      <c r="K140" s="30">
        <v>196</v>
      </c>
      <c r="L140" s="30">
        <v>287</v>
      </c>
    </row>
    <row r="141" spans="2:12" x14ac:dyDescent="0.3">
      <c r="B141" s="28">
        <v>126</v>
      </c>
      <c r="C141" s="30">
        <v>274</v>
      </c>
      <c r="D141" s="30">
        <v>326</v>
      </c>
      <c r="E141" s="30">
        <v>217</v>
      </c>
      <c r="F141" s="30">
        <v>207</v>
      </c>
      <c r="G141" s="30">
        <v>260</v>
      </c>
      <c r="H141" s="30">
        <v>297</v>
      </c>
      <c r="I141" s="30">
        <v>454</v>
      </c>
      <c r="J141" s="30">
        <v>220</v>
      </c>
      <c r="K141" s="30">
        <v>181</v>
      </c>
      <c r="L141" s="30">
        <v>237</v>
      </c>
    </row>
    <row r="142" spans="2:12" x14ac:dyDescent="0.3">
      <c r="B142" s="28">
        <v>127</v>
      </c>
      <c r="C142" s="30">
        <v>255</v>
      </c>
      <c r="D142" s="30">
        <v>253</v>
      </c>
      <c r="E142" s="30">
        <v>209</v>
      </c>
      <c r="F142" s="30">
        <v>256</v>
      </c>
      <c r="G142" s="30">
        <v>358</v>
      </c>
      <c r="H142" s="30">
        <v>307</v>
      </c>
      <c r="I142" s="30">
        <v>362</v>
      </c>
      <c r="J142" s="30">
        <v>240</v>
      </c>
      <c r="K142" s="30">
        <v>205</v>
      </c>
      <c r="L142" s="30">
        <v>239</v>
      </c>
    </row>
    <row r="143" spans="2:12" x14ac:dyDescent="0.3">
      <c r="B143" s="28">
        <v>128</v>
      </c>
      <c r="C143" s="30">
        <v>247</v>
      </c>
      <c r="D143" s="30">
        <v>480</v>
      </c>
      <c r="E143" s="30">
        <v>224</v>
      </c>
      <c r="F143" s="30">
        <v>475</v>
      </c>
      <c r="G143" s="30">
        <v>273</v>
      </c>
      <c r="H143" s="30">
        <v>292</v>
      </c>
      <c r="I143" s="30">
        <v>397</v>
      </c>
      <c r="J143" s="30">
        <v>497</v>
      </c>
      <c r="K143" s="30">
        <v>184</v>
      </c>
      <c r="L143" s="30">
        <v>474</v>
      </c>
    </row>
    <row r="144" spans="2:12" x14ac:dyDescent="0.3">
      <c r="B144" s="28">
        <v>129</v>
      </c>
      <c r="C144" s="30">
        <v>380</v>
      </c>
      <c r="D144" s="30">
        <v>314</v>
      </c>
      <c r="E144" s="30">
        <v>489</v>
      </c>
      <c r="F144" s="30">
        <v>276</v>
      </c>
      <c r="G144" s="30">
        <v>521</v>
      </c>
      <c r="H144" s="30">
        <v>215</v>
      </c>
      <c r="I144" s="30">
        <v>586</v>
      </c>
      <c r="J144" s="30">
        <v>371</v>
      </c>
      <c r="K144" s="30">
        <v>356</v>
      </c>
      <c r="L144" s="30">
        <v>230</v>
      </c>
    </row>
    <row r="145" spans="2:12" x14ac:dyDescent="0.3">
      <c r="B145" s="28">
        <v>130</v>
      </c>
      <c r="C145" s="30">
        <v>244</v>
      </c>
      <c r="D145" s="30">
        <v>359</v>
      </c>
      <c r="E145" s="30">
        <v>231</v>
      </c>
      <c r="F145" s="30">
        <v>182</v>
      </c>
      <c r="G145" s="30">
        <v>368</v>
      </c>
      <c r="H145" s="30">
        <v>304</v>
      </c>
      <c r="I145" s="30">
        <v>429</v>
      </c>
      <c r="J145" s="30">
        <v>355</v>
      </c>
      <c r="K145" s="30">
        <v>185</v>
      </c>
      <c r="L145" s="30">
        <v>278</v>
      </c>
    </row>
    <row r="146" spans="2:12" x14ac:dyDescent="0.3">
      <c r="B146" s="28">
        <v>131</v>
      </c>
      <c r="C146" s="30">
        <v>248</v>
      </c>
      <c r="D146" s="30">
        <v>275</v>
      </c>
      <c r="E146" s="30">
        <v>231</v>
      </c>
      <c r="F146" s="30">
        <v>244</v>
      </c>
      <c r="G146" s="30">
        <v>355</v>
      </c>
      <c r="H146" s="30">
        <v>270</v>
      </c>
      <c r="I146" s="30">
        <v>475</v>
      </c>
      <c r="J146" s="30">
        <v>258</v>
      </c>
      <c r="K146" s="30">
        <v>198</v>
      </c>
      <c r="L146" s="30">
        <v>278</v>
      </c>
    </row>
    <row r="147" spans="2:12" x14ac:dyDescent="0.3">
      <c r="B147" s="28">
        <v>132</v>
      </c>
      <c r="C147" s="30">
        <v>276</v>
      </c>
      <c r="D147" s="30">
        <v>337</v>
      </c>
      <c r="E147" s="30">
        <v>200</v>
      </c>
      <c r="F147" s="30">
        <v>198</v>
      </c>
      <c r="G147" s="30">
        <v>301</v>
      </c>
      <c r="H147" s="30">
        <v>226</v>
      </c>
      <c r="I147" s="30">
        <v>463</v>
      </c>
      <c r="J147" s="30">
        <v>296</v>
      </c>
      <c r="K147" s="30">
        <v>201</v>
      </c>
      <c r="L147" s="30">
        <v>234</v>
      </c>
    </row>
    <row r="148" spans="2:12" x14ac:dyDescent="0.3">
      <c r="B148" s="28">
        <v>133</v>
      </c>
      <c r="C148" s="30">
        <v>269</v>
      </c>
      <c r="D148" s="30">
        <v>257</v>
      </c>
      <c r="E148" s="30">
        <v>163</v>
      </c>
      <c r="F148" s="30">
        <v>170</v>
      </c>
      <c r="G148" s="30">
        <v>283</v>
      </c>
      <c r="H148" s="30">
        <v>273</v>
      </c>
      <c r="I148" s="30">
        <v>367</v>
      </c>
      <c r="J148" s="30">
        <v>340</v>
      </c>
      <c r="K148" s="30">
        <v>201</v>
      </c>
      <c r="L148" s="30">
        <v>238</v>
      </c>
    </row>
    <row r="149" spans="2:12" x14ac:dyDescent="0.3">
      <c r="B149" s="28">
        <v>134</v>
      </c>
      <c r="C149" s="30">
        <v>259</v>
      </c>
      <c r="D149" s="30">
        <v>308</v>
      </c>
      <c r="E149" s="30">
        <v>250</v>
      </c>
      <c r="F149" s="30">
        <v>183</v>
      </c>
      <c r="G149" s="30">
        <v>260</v>
      </c>
      <c r="H149" s="30">
        <v>291</v>
      </c>
      <c r="I149" s="30">
        <v>382</v>
      </c>
      <c r="J149" s="30">
        <v>341</v>
      </c>
      <c r="K149" s="30">
        <v>202</v>
      </c>
      <c r="L149" s="30">
        <v>261</v>
      </c>
    </row>
    <row r="150" spans="2:12" x14ac:dyDescent="0.3">
      <c r="B150" s="28">
        <v>135</v>
      </c>
      <c r="C150" s="30">
        <v>284</v>
      </c>
      <c r="D150" s="30">
        <v>260</v>
      </c>
      <c r="E150" s="30">
        <v>152</v>
      </c>
      <c r="F150" s="30">
        <v>299</v>
      </c>
      <c r="G150" s="30">
        <v>289</v>
      </c>
      <c r="H150" s="30">
        <v>277</v>
      </c>
      <c r="I150" s="30">
        <v>413</v>
      </c>
      <c r="J150" s="30">
        <v>379</v>
      </c>
      <c r="K150" s="30">
        <v>198</v>
      </c>
      <c r="L150" s="30">
        <v>231</v>
      </c>
    </row>
    <row r="151" spans="2:12" x14ac:dyDescent="0.3">
      <c r="B151" s="28">
        <v>136</v>
      </c>
      <c r="C151" s="30">
        <v>215</v>
      </c>
      <c r="D151" s="30">
        <v>323</v>
      </c>
      <c r="E151" s="30">
        <v>165</v>
      </c>
      <c r="F151" s="30">
        <v>224</v>
      </c>
      <c r="G151" s="30">
        <v>265</v>
      </c>
      <c r="H151" s="30">
        <v>275</v>
      </c>
      <c r="I151" s="30">
        <v>473</v>
      </c>
      <c r="J151" s="30">
        <v>310</v>
      </c>
      <c r="K151" s="30">
        <v>190</v>
      </c>
      <c r="L151" s="30">
        <v>234</v>
      </c>
    </row>
    <row r="152" spans="2:12" x14ac:dyDescent="0.3">
      <c r="B152" s="28">
        <v>137</v>
      </c>
      <c r="C152" s="30">
        <v>201</v>
      </c>
      <c r="D152" s="30">
        <v>241</v>
      </c>
      <c r="E152" s="30">
        <v>189</v>
      </c>
      <c r="F152" s="30">
        <v>233</v>
      </c>
      <c r="G152" s="30">
        <v>352</v>
      </c>
      <c r="H152" s="30">
        <v>227</v>
      </c>
      <c r="I152" s="30">
        <v>363</v>
      </c>
      <c r="J152" s="30">
        <v>297</v>
      </c>
      <c r="K152" s="30">
        <v>188</v>
      </c>
      <c r="L152" s="30">
        <v>244</v>
      </c>
    </row>
    <row r="153" spans="2:12" x14ac:dyDescent="0.3">
      <c r="B153" s="28">
        <v>138</v>
      </c>
      <c r="C153" s="30">
        <v>237</v>
      </c>
      <c r="D153" s="30">
        <v>332</v>
      </c>
      <c r="E153" s="30">
        <v>191</v>
      </c>
      <c r="F153" s="30">
        <v>221</v>
      </c>
      <c r="G153" s="30">
        <v>342</v>
      </c>
      <c r="H153" s="30">
        <v>217</v>
      </c>
      <c r="I153" s="30">
        <v>429</v>
      </c>
      <c r="J153" s="30">
        <v>365</v>
      </c>
      <c r="K153" s="30">
        <v>181</v>
      </c>
      <c r="L153" s="30">
        <v>231</v>
      </c>
    </row>
    <row r="154" spans="2:12" x14ac:dyDescent="0.3">
      <c r="B154" s="28">
        <v>139</v>
      </c>
      <c r="C154" s="30">
        <v>212</v>
      </c>
      <c r="D154" s="30">
        <v>270</v>
      </c>
      <c r="E154" s="30">
        <v>187</v>
      </c>
      <c r="F154" s="30">
        <v>185</v>
      </c>
      <c r="G154" s="30">
        <v>304</v>
      </c>
      <c r="H154" s="30">
        <v>317</v>
      </c>
      <c r="I154" s="30">
        <v>447</v>
      </c>
      <c r="J154" s="30">
        <v>379</v>
      </c>
      <c r="K154" s="30">
        <v>198</v>
      </c>
      <c r="L154" s="30">
        <v>282</v>
      </c>
    </row>
    <row r="155" spans="2:12" x14ac:dyDescent="0.3">
      <c r="B155" s="28">
        <v>140</v>
      </c>
      <c r="C155" s="30">
        <v>264</v>
      </c>
      <c r="D155" s="30">
        <v>336</v>
      </c>
      <c r="E155" s="30">
        <v>242</v>
      </c>
      <c r="F155" s="30">
        <v>257</v>
      </c>
      <c r="G155" s="30">
        <v>295</v>
      </c>
      <c r="H155" s="30">
        <v>296</v>
      </c>
      <c r="I155" s="30">
        <v>461</v>
      </c>
      <c r="J155" s="30">
        <v>281</v>
      </c>
      <c r="K155" s="30">
        <v>204</v>
      </c>
      <c r="L155" s="30">
        <v>282</v>
      </c>
    </row>
    <row r="156" spans="2:12" x14ac:dyDescent="0.3">
      <c r="B156" s="28">
        <v>141</v>
      </c>
      <c r="C156" s="30">
        <v>249</v>
      </c>
      <c r="D156" s="30">
        <v>245</v>
      </c>
      <c r="E156" s="30">
        <v>228</v>
      </c>
      <c r="F156" s="30">
        <v>189</v>
      </c>
      <c r="G156" s="30">
        <v>250</v>
      </c>
      <c r="H156" s="30">
        <v>305</v>
      </c>
      <c r="I156" s="30">
        <v>450</v>
      </c>
      <c r="J156" s="30">
        <v>349</v>
      </c>
      <c r="K156" s="30">
        <v>200</v>
      </c>
      <c r="L156" s="30">
        <v>232</v>
      </c>
    </row>
    <row r="157" spans="2:12" x14ac:dyDescent="0.3">
      <c r="B157" s="28">
        <v>142</v>
      </c>
      <c r="C157" s="30">
        <v>281</v>
      </c>
      <c r="D157" s="30">
        <v>291</v>
      </c>
      <c r="E157" s="30">
        <v>156</v>
      </c>
      <c r="F157" s="30">
        <v>228</v>
      </c>
      <c r="G157" s="30">
        <v>254</v>
      </c>
      <c r="H157" s="30">
        <v>317</v>
      </c>
      <c r="I157" s="30">
        <v>391</v>
      </c>
      <c r="J157" s="30">
        <v>351</v>
      </c>
      <c r="K157" s="30">
        <v>183</v>
      </c>
      <c r="L157" s="30">
        <v>236</v>
      </c>
    </row>
    <row r="158" spans="2:12" x14ac:dyDescent="0.3">
      <c r="B158" s="28">
        <v>143</v>
      </c>
      <c r="C158" s="30">
        <v>269</v>
      </c>
      <c r="D158" s="30">
        <v>359</v>
      </c>
      <c r="E158" s="30">
        <v>234</v>
      </c>
      <c r="F158" s="30">
        <v>240</v>
      </c>
      <c r="G158" s="30">
        <v>357</v>
      </c>
      <c r="H158" s="30">
        <v>312</v>
      </c>
      <c r="I158" s="30">
        <v>410</v>
      </c>
      <c r="J158" s="30">
        <v>334</v>
      </c>
      <c r="K158" s="30">
        <v>200</v>
      </c>
      <c r="L158" s="30">
        <v>272</v>
      </c>
    </row>
    <row r="159" spans="2:12" x14ac:dyDescent="0.3">
      <c r="B159" s="28">
        <v>144</v>
      </c>
      <c r="C159" s="30">
        <v>291</v>
      </c>
      <c r="D159" s="30">
        <v>354</v>
      </c>
      <c r="E159" s="30">
        <v>235</v>
      </c>
      <c r="F159" s="30">
        <v>260</v>
      </c>
      <c r="G159" s="30">
        <v>359</v>
      </c>
      <c r="H159" s="30">
        <v>232</v>
      </c>
      <c r="I159" s="30">
        <v>416</v>
      </c>
      <c r="J159" s="30">
        <v>302</v>
      </c>
      <c r="K159" s="30">
        <v>184</v>
      </c>
      <c r="L159" s="30">
        <v>256</v>
      </c>
    </row>
    <row r="160" spans="2:12" x14ac:dyDescent="0.3">
      <c r="B160" s="28">
        <v>145</v>
      </c>
      <c r="C160" s="30">
        <v>239</v>
      </c>
      <c r="D160" s="30">
        <v>279</v>
      </c>
      <c r="E160" s="30">
        <v>233</v>
      </c>
      <c r="F160" s="30">
        <v>264</v>
      </c>
      <c r="G160" s="30">
        <v>358</v>
      </c>
      <c r="H160" s="30">
        <v>302</v>
      </c>
      <c r="I160" s="30">
        <v>415</v>
      </c>
      <c r="J160" s="30">
        <v>361</v>
      </c>
      <c r="K160" s="30">
        <v>187</v>
      </c>
      <c r="L160" s="30">
        <v>278</v>
      </c>
    </row>
    <row r="161" spans="2:12" x14ac:dyDescent="0.3">
      <c r="B161" s="28">
        <v>146</v>
      </c>
      <c r="C161" s="30">
        <v>214</v>
      </c>
      <c r="D161" s="30">
        <v>317</v>
      </c>
      <c r="E161" s="30">
        <v>218</v>
      </c>
      <c r="F161" s="30">
        <v>219</v>
      </c>
      <c r="G161" s="30">
        <v>364</v>
      </c>
      <c r="H161" s="30">
        <v>250</v>
      </c>
      <c r="I161" s="30">
        <v>472</v>
      </c>
      <c r="J161" s="30">
        <v>313</v>
      </c>
      <c r="K161" s="30">
        <v>182</v>
      </c>
      <c r="L161" s="30">
        <v>261</v>
      </c>
    </row>
    <row r="162" spans="2:12" x14ac:dyDescent="0.3">
      <c r="B162" s="28">
        <v>147</v>
      </c>
      <c r="C162" s="30">
        <v>289</v>
      </c>
      <c r="D162" s="30">
        <v>360</v>
      </c>
      <c r="E162" s="30">
        <v>245</v>
      </c>
      <c r="F162" s="30">
        <v>219</v>
      </c>
      <c r="G162" s="30">
        <v>381</v>
      </c>
      <c r="H162" s="30">
        <v>317</v>
      </c>
      <c r="I162" s="30">
        <v>372</v>
      </c>
      <c r="J162" s="30">
        <v>382</v>
      </c>
      <c r="K162" s="30">
        <v>192</v>
      </c>
      <c r="L162" s="30">
        <v>274</v>
      </c>
    </row>
    <row r="163" spans="2:12" x14ac:dyDescent="0.3">
      <c r="B163" s="28">
        <v>148</v>
      </c>
      <c r="C163" s="30">
        <v>202</v>
      </c>
      <c r="D163" s="30">
        <v>277</v>
      </c>
      <c r="E163" s="30">
        <v>153</v>
      </c>
      <c r="F163" s="30">
        <v>197</v>
      </c>
      <c r="G163" s="30">
        <v>258</v>
      </c>
      <c r="H163" s="30">
        <v>230</v>
      </c>
      <c r="I163" s="30">
        <v>418</v>
      </c>
      <c r="J163" s="30">
        <v>320</v>
      </c>
      <c r="K163" s="30">
        <v>180</v>
      </c>
      <c r="L163" s="30">
        <v>234</v>
      </c>
    </row>
    <row r="164" spans="2:12" x14ac:dyDescent="0.3">
      <c r="B164" s="28">
        <v>149</v>
      </c>
      <c r="C164" s="30">
        <v>239</v>
      </c>
      <c r="D164" s="30">
        <v>311</v>
      </c>
      <c r="E164" s="30">
        <v>237</v>
      </c>
      <c r="F164" s="30">
        <v>221</v>
      </c>
      <c r="G164" s="30">
        <v>311</v>
      </c>
      <c r="H164" s="30">
        <v>295</v>
      </c>
      <c r="I164" s="30">
        <v>386</v>
      </c>
      <c r="J164" s="30">
        <v>331</v>
      </c>
      <c r="K164" s="30">
        <v>198</v>
      </c>
      <c r="L164" s="30">
        <v>239</v>
      </c>
    </row>
    <row r="165" spans="2:12" x14ac:dyDescent="0.3">
      <c r="B165" s="28">
        <v>150</v>
      </c>
      <c r="C165" s="30">
        <v>224</v>
      </c>
      <c r="D165" s="30">
        <v>317</v>
      </c>
      <c r="E165" s="30">
        <v>166</v>
      </c>
      <c r="F165" s="30">
        <v>234</v>
      </c>
      <c r="G165" s="30">
        <v>291</v>
      </c>
      <c r="H165" s="30">
        <v>250</v>
      </c>
      <c r="I165" s="30">
        <v>360</v>
      </c>
      <c r="J165" s="30">
        <v>357</v>
      </c>
      <c r="K165" s="30">
        <v>197</v>
      </c>
      <c r="L165" s="30">
        <v>271</v>
      </c>
    </row>
    <row r="166" spans="2:12" x14ac:dyDescent="0.3">
      <c r="B166" s="28">
        <v>151</v>
      </c>
      <c r="C166" s="30">
        <v>253</v>
      </c>
      <c r="D166" s="30">
        <v>338</v>
      </c>
      <c r="E166" s="30">
        <v>247</v>
      </c>
      <c r="F166" s="30">
        <v>196</v>
      </c>
      <c r="G166" s="30">
        <v>372</v>
      </c>
      <c r="H166" s="30">
        <v>222</v>
      </c>
      <c r="I166" s="30">
        <v>455</v>
      </c>
      <c r="J166" s="30">
        <v>346</v>
      </c>
      <c r="K166" s="30">
        <v>205</v>
      </c>
      <c r="L166" s="30">
        <v>272</v>
      </c>
    </row>
    <row r="167" spans="2:12" x14ac:dyDescent="0.3">
      <c r="B167" s="28">
        <v>152</v>
      </c>
      <c r="C167" s="30">
        <v>233</v>
      </c>
      <c r="D167" s="30">
        <v>275</v>
      </c>
      <c r="E167" s="30">
        <v>222</v>
      </c>
      <c r="F167" s="30">
        <v>257</v>
      </c>
      <c r="G167" s="30">
        <v>346</v>
      </c>
      <c r="H167" s="30">
        <v>244</v>
      </c>
      <c r="I167" s="30">
        <v>475</v>
      </c>
      <c r="J167" s="30">
        <v>392</v>
      </c>
      <c r="K167" s="30">
        <v>181</v>
      </c>
      <c r="L167" s="30">
        <v>275</v>
      </c>
    </row>
    <row r="168" spans="2:12" x14ac:dyDescent="0.3">
      <c r="B168" s="28">
        <v>153</v>
      </c>
      <c r="C168" s="30">
        <v>220</v>
      </c>
      <c r="D168" s="30">
        <v>256</v>
      </c>
      <c r="E168" s="30">
        <v>177</v>
      </c>
      <c r="F168" s="30">
        <v>251</v>
      </c>
      <c r="G168" s="30">
        <v>301</v>
      </c>
      <c r="H168" s="30">
        <v>236</v>
      </c>
      <c r="I168" s="30">
        <v>426</v>
      </c>
      <c r="J168" s="30">
        <v>358</v>
      </c>
      <c r="K168" s="30">
        <v>199</v>
      </c>
      <c r="L168" s="30">
        <v>235</v>
      </c>
    </row>
    <row r="169" spans="2:12" x14ac:dyDescent="0.3">
      <c r="B169" s="28">
        <v>154</v>
      </c>
      <c r="C169" s="30">
        <v>245</v>
      </c>
      <c r="D169" s="30">
        <v>305</v>
      </c>
      <c r="E169" s="30">
        <v>199</v>
      </c>
      <c r="F169" s="30">
        <v>206</v>
      </c>
      <c r="G169" s="30">
        <v>263</v>
      </c>
      <c r="H169" s="30">
        <v>294</v>
      </c>
      <c r="I169" s="30">
        <v>402</v>
      </c>
      <c r="J169" s="30">
        <v>306</v>
      </c>
      <c r="K169" s="30">
        <v>194</v>
      </c>
      <c r="L169" s="30">
        <v>266</v>
      </c>
    </row>
    <row r="170" spans="2:12" x14ac:dyDescent="0.3">
      <c r="B170" s="28">
        <v>155</v>
      </c>
      <c r="C170" s="30">
        <v>271</v>
      </c>
      <c r="D170" s="30">
        <v>340</v>
      </c>
      <c r="E170" s="30">
        <v>195</v>
      </c>
      <c r="F170" s="30">
        <v>254</v>
      </c>
      <c r="G170" s="30">
        <v>372</v>
      </c>
      <c r="H170" s="30">
        <v>263</v>
      </c>
      <c r="I170" s="30">
        <v>467</v>
      </c>
      <c r="J170" s="30">
        <v>331</v>
      </c>
      <c r="K170" s="30">
        <v>198</v>
      </c>
      <c r="L170" s="30">
        <v>275</v>
      </c>
    </row>
    <row r="171" spans="2:12" x14ac:dyDescent="0.3">
      <c r="B171" s="28">
        <v>156</v>
      </c>
      <c r="C171" s="30">
        <v>215</v>
      </c>
      <c r="D171" s="30">
        <v>339</v>
      </c>
      <c r="E171" s="30">
        <v>218</v>
      </c>
      <c r="F171" s="30">
        <v>256</v>
      </c>
      <c r="G171" s="30">
        <v>305</v>
      </c>
      <c r="H171" s="30">
        <v>308</v>
      </c>
      <c r="I171" s="30">
        <v>416</v>
      </c>
      <c r="J171" s="30">
        <v>378</v>
      </c>
      <c r="K171" s="30">
        <v>194</v>
      </c>
      <c r="L171" s="30">
        <v>247</v>
      </c>
    </row>
    <row r="172" spans="2:12" x14ac:dyDescent="0.3">
      <c r="B172" s="28">
        <v>157</v>
      </c>
      <c r="C172" s="30">
        <v>200</v>
      </c>
      <c r="D172" s="30">
        <v>263</v>
      </c>
      <c r="E172" s="30">
        <v>172</v>
      </c>
      <c r="F172" s="30">
        <v>262</v>
      </c>
      <c r="G172" s="30">
        <v>253</v>
      </c>
      <c r="H172" s="30">
        <v>301</v>
      </c>
      <c r="I172" s="30">
        <v>369</v>
      </c>
      <c r="J172" s="30">
        <v>310</v>
      </c>
      <c r="K172" s="30">
        <v>186</v>
      </c>
      <c r="L172" s="30">
        <v>276</v>
      </c>
    </row>
    <row r="173" spans="2:12" x14ac:dyDescent="0.3">
      <c r="B173" s="28">
        <v>158</v>
      </c>
      <c r="C173" s="30">
        <v>222</v>
      </c>
      <c r="D173" s="30">
        <v>306</v>
      </c>
      <c r="E173" s="30">
        <v>207</v>
      </c>
      <c r="F173" s="30">
        <v>276</v>
      </c>
      <c r="G173" s="30">
        <v>311</v>
      </c>
      <c r="H173" s="30">
        <v>243</v>
      </c>
      <c r="I173" s="30">
        <v>395</v>
      </c>
      <c r="J173" s="30">
        <v>366</v>
      </c>
      <c r="K173" s="30">
        <v>184</v>
      </c>
      <c r="L173" s="30">
        <v>268</v>
      </c>
    </row>
    <row r="174" spans="2:12" x14ac:dyDescent="0.3">
      <c r="B174" s="28">
        <v>159</v>
      </c>
      <c r="C174" s="30">
        <v>262</v>
      </c>
      <c r="D174" s="30">
        <v>259</v>
      </c>
      <c r="E174" s="30">
        <v>195</v>
      </c>
      <c r="F174" s="30">
        <v>238</v>
      </c>
      <c r="G174" s="30">
        <v>330</v>
      </c>
      <c r="H174" s="30">
        <v>311</v>
      </c>
      <c r="I174" s="30">
        <v>370</v>
      </c>
      <c r="J174" s="30">
        <v>318</v>
      </c>
      <c r="K174" s="30">
        <v>187</v>
      </c>
      <c r="L174" s="30">
        <v>249</v>
      </c>
    </row>
    <row r="175" spans="2:12" x14ac:dyDescent="0.3">
      <c r="B175" s="28">
        <v>160</v>
      </c>
      <c r="C175" s="30">
        <v>256</v>
      </c>
      <c r="D175" s="30">
        <v>343</v>
      </c>
      <c r="E175" s="30">
        <v>181</v>
      </c>
      <c r="F175" s="30">
        <v>204</v>
      </c>
      <c r="G175" s="30">
        <v>293</v>
      </c>
      <c r="H175" s="30">
        <v>291</v>
      </c>
      <c r="I175" s="30">
        <v>410</v>
      </c>
      <c r="J175" s="30">
        <v>309</v>
      </c>
      <c r="K175" s="30">
        <v>197</v>
      </c>
      <c r="L175" s="30">
        <v>269</v>
      </c>
    </row>
    <row r="176" spans="2:12" x14ac:dyDescent="0.3">
      <c r="B176" s="28">
        <v>161</v>
      </c>
      <c r="C176" s="30">
        <v>244</v>
      </c>
      <c r="D176" s="30">
        <v>334</v>
      </c>
      <c r="E176" s="30">
        <v>250</v>
      </c>
      <c r="F176" s="30">
        <v>166</v>
      </c>
      <c r="G176" s="30">
        <v>307</v>
      </c>
      <c r="H176" s="30">
        <v>317</v>
      </c>
      <c r="I176" s="30">
        <v>378</v>
      </c>
      <c r="J176" s="30">
        <v>333</v>
      </c>
      <c r="K176" s="30">
        <v>203</v>
      </c>
      <c r="L176" s="30">
        <v>277</v>
      </c>
    </row>
    <row r="177" spans="2:12" x14ac:dyDescent="0.3">
      <c r="B177" s="28">
        <v>162</v>
      </c>
      <c r="C177" s="30">
        <v>276</v>
      </c>
      <c r="D177" s="30">
        <v>329</v>
      </c>
      <c r="E177" s="30">
        <v>208</v>
      </c>
      <c r="F177" s="30">
        <v>185</v>
      </c>
      <c r="G177" s="30">
        <v>331</v>
      </c>
      <c r="H177" s="30">
        <v>229</v>
      </c>
      <c r="I177" s="30">
        <v>483</v>
      </c>
      <c r="J177" s="30">
        <v>296</v>
      </c>
      <c r="K177" s="30">
        <v>198</v>
      </c>
      <c r="L177" s="30">
        <v>259</v>
      </c>
    </row>
    <row r="178" spans="2:12" x14ac:dyDescent="0.3">
      <c r="B178" s="28">
        <v>163</v>
      </c>
      <c r="C178" s="30">
        <v>288</v>
      </c>
      <c r="D178" s="30">
        <v>322</v>
      </c>
      <c r="E178" s="30">
        <v>244</v>
      </c>
      <c r="F178" s="30">
        <v>226</v>
      </c>
      <c r="G178" s="30">
        <v>389</v>
      </c>
      <c r="H178" s="30">
        <v>270</v>
      </c>
      <c r="I178" s="30">
        <v>466</v>
      </c>
      <c r="J178" s="30">
        <v>349</v>
      </c>
      <c r="K178" s="30">
        <v>203</v>
      </c>
      <c r="L178" s="30">
        <v>272</v>
      </c>
    </row>
    <row r="179" spans="2:12" x14ac:dyDescent="0.3">
      <c r="B179" s="28">
        <v>164</v>
      </c>
      <c r="C179" s="30">
        <v>219</v>
      </c>
      <c r="D179" s="30">
        <v>307</v>
      </c>
      <c r="E179" s="30">
        <v>171</v>
      </c>
      <c r="F179" s="30">
        <v>228</v>
      </c>
      <c r="G179" s="30">
        <v>334</v>
      </c>
      <c r="H179" s="30">
        <v>276</v>
      </c>
      <c r="I179" s="30">
        <v>395</v>
      </c>
      <c r="J179" s="30">
        <v>298</v>
      </c>
      <c r="K179" s="30">
        <v>201</v>
      </c>
      <c r="L179" s="30">
        <v>272</v>
      </c>
    </row>
    <row r="180" spans="2:12" x14ac:dyDescent="0.3">
      <c r="B180" s="28">
        <v>165</v>
      </c>
      <c r="C180" s="30">
        <v>298</v>
      </c>
      <c r="D180" s="30">
        <v>247</v>
      </c>
      <c r="E180" s="30">
        <v>241</v>
      </c>
      <c r="F180" s="30">
        <v>194</v>
      </c>
      <c r="G180" s="30">
        <v>319</v>
      </c>
      <c r="H180" s="30">
        <v>231</v>
      </c>
      <c r="I180" s="30">
        <v>457</v>
      </c>
      <c r="J180" s="30">
        <v>291</v>
      </c>
      <c r="K180" s="30">
        <v>200</v>
      </c>
      <c r="L180" s="30">
        <v>273</v>
      </c>
    </row>
    <row r="181" spans="2:12" x14ac:dyDescent="0.3">
      <c r="B181" s="28">
        <v>166</v>
      </c>
      <c r="C181" s="30">
        <v>250</v>
      </c>
      <c r="D181" s="30">
        <v>283</v>
      </c>
      <c r="E181" s="30">
        <v>254</v>
      </c>
      <c r="F181" s="30">
        <v>228</v>
      </c>
      <c r="G181" s="30">
        <v>362</v>
      </c>
      <c r="H181" s="30">
        <v>231</v>
      </c>
      <c r="I181" s="30">
        <v>400</v>
      </c>
      <c r="J181" s="30">
        <v>393</v>
      </c>
      <c r="K181" s="30">
        <v>205</v>
      </c>
      <c r="L181" s="30">
        <v>243</v>
      </c>
    </row>
    <row r="182" spans="2:12" x14ac:dyDescent="0.3">
      <c r="B182" s="28">
        <v>167</v>
      </c>
      <c r="C182" s="30">
        <v>256</v>
      </c>
      <c r="D182" s="30">
        <v>343</v>
      </c>
      <c r="E182" s="30">
        <v>232</v>
      </c>
      <c r="F182" s="30">
        <v>175</v>
      </c>
      <c r="G182" s="30">
        <v>330</v>
      </c>
      <c r="H182" s="30">
        <v>307</v>
      </c>
      <c r="I182" s="30">
        <v>495</v>
      </c>
      <c r="J182" s="30">
        <v>324</v>
      </c>
      <c r="K182" s="30">
        <v>201</v>
      </c>
      <c r="L182" s="30">
        <v>282</v>
      </c>
    </row>
    <row r="183" spans="2:12" x14ac:dyDescent="0.3">
      <c r="B183" s="28">
        <v>168</v>
      </c>
      <c r="C183" s="30">
        <v>234</v>
      </c>
      <c r="D183" s="30">
        <v>298</v>
      </c>
      <c r="E183" s="30">
        <v>266</v>
      </c>
      <c r="F183" s="30">
        <v>273</v>
      </c>
      <c r="G183" s="30">
        <v>287</v>
      </c>
      <c r="H183" s="30">
        <v>256</v>
      </c>
      <c r="I183" s="30">
        <v>478</v>
      </c>
      <c r="J183" s="30">
        <v>376</v>
      </c>
      <c r="K183" s="30">
        <v>183</v>
      </c>
      <c r="L183" s="30">
        <v>287</v>
      </c>
    </row>
    <row r="184" spans="2:12" x14ac:dyDescent="0.3">
      <c r="B184" s="28">
        <v>169</v>
      </c>
      <c r="C184" s="30">
        <v>210</v>
      </c>
      <c r="D184" s="30">
        <v>258</v>
      </c>
      <c r="E184" s="30">
        <v>262</v>
      </c>
      <c r="F184" s="30">
        <v>204</v>
      </c>
      <c r="G184" s="30">
        <v>364</v>
      </c>
      <c r="H184" s="30">
        <v>254</v>
      </c>
      <c r="I184" s="30">
        <v>358</v>
      </c>
      <c r="J184" s="30">
        <v>282</v>
      </c>
      <c r="K184" s="30">
        <v>204</v>
      </c>
      <c r="L184" s="30">
        <v>241</v>
      </c>
    </row>
    <row r="185" spans="2:12" x14ac:dyDescent="0.3">
      <c r="B185" s="28">
        <v>170</v>
      </c>
      <c r="C185" s="30">
        <v>239</v>
      </c>
      <c r="D185" s="30">
        <v>460</v>
      </c>
      <c r="E185" s="30">
        <v>252</v>
      </c>
      <c r="F185" s="30">
        <v>460</v>
      </c>
      <c r="G185" s="30">
        <v>280</v>
      </c>
      <c r="H185" s="30">
        <v>180</v>
      </c>
      <c r="I185" s="30">
        <v>489</v>
      </c>
      <c r="J185" s="30">
        <v>503</v>
      </c>
      <c r="K185" s="30">
        <v>192</v>
      </c>
      <c r="L185" s="30">
        <v>457</v>
      </c>
    </row>
    <row r="186" spans="2:12" x14ac:dyDescent="0.3">
      <c r="B186" s="28">
        <v>171</v>
      </c>
      <c r="C186" s="30">
        <v>410</v>
      </c>
      <c r="D186" s="30">
        <v>341</v>
      </c>
      <c r="E186" s="30">
        <v>520</v>
      </c>
      <c r="F186" s="30">
        <v>262</v>
      </c>
      <c r="G186" s="30">
        <v>510</v>
      </c>
      <c r="H186" s="30">
        <v>268</v>
      </c>
      <c r="I186" s="30">
        <v>600</v>
      </c>
      <c r="J186" s="30">
        <v>391</v>
      </c>
      <c r="K186" s="30">
        <v>350</v>
      </c>
      <c r="L186" s="30">
        <v>241</v>
      </c>
    </row>
    <row r="187" spans="2:12" x14ac:dyDescent="0.3">
      <c r="B187" s="28">
        <v>172</v>
      </c>
      <c r="C187" s="30">
        <v>288</v>
      </c>
      <c r="D187" s="30">
        <v>280</v>
      </c>
      <c r="E187" s="30">
        <v>218</v>
      </c>
      <c r="F187" s="30">
        <v>278</v>
      </c>
      <c r="G187" s="30">
        <v>388</v>
      </c>
      <c r="H187" s="30">
        <v>296</v>
      </c>
      <c r="I187" s="30">
        <v>438</v>
      </c>
      <c r="J187" s="30">
        <v>282</v>
      </c>
      <c r="K187" s="30">
        <v>192</v>
      </c>
      <c r="L187" s="30">
        <v>278</v>
      </c>
    </row>
    <row r="188" spans="2:12" x14ac:dyDescent="0.3">
      <c r="B188" s="28">
        <v>173</v>
      </c>
      <c r="C188" s="30">
        <v>237</v>
      </c>
      <c r="D188" s="30">
        <v>251</v>
      </c>
      <c r="E188" s="30">
        <v>205</v>
      </c>
      <c r="F188" s="30">
        <v>233</v>
      </c>
      <c r="G188" s="30">
        <v>382</v>
      </c>
      <c r="H188" s="30">
        <v>287</v>
      </c>
      <c r="I188" s="30">
        <v>478</v>
      </c>
      <c r="J188" s="30">
        <v>348</v>
      </c>
      <c r="K188" s="30">
        <v>204</v>
      </c>
      <c r="L188" s="30">
        <v>268</v>
      </c>
    </row>
    <row r="189" spans="2:12" x14ac:dyDescent="0.3">
      <c r="B189" s="28">
        <v>174</v>
      </c>
      <c r="C189" s="30">
        <v>263</v>
      </c>
      <c r="D189" s="30">
        <v>350</v>
      </c>
      <c r="E189" s="30">
        <v>256</v>
      </c>
      <c r="F189" s="30">
        <v>213</v>
      </c>
      <c r="G189" s="30">
        <v>318</v>
      </c>
      <c r="H189" s="30">
        <v>222</v>
      </c>
      <c r="I189" s="30">
        <v>443</v>
      </c>
      <c r="J189" s="30">
        <v>386</v>
      </c>
      <c r="K189" s="30">
        <v>186</v>
      </c>
      <c r="L189" s="30">
        <v>282</v>
      </c>
    </row>
    <row r="190" spans="2:12" x14ac:dyDescent="0.3">
      <c r="B190" s="28">
        <v>175</v>
      </c>
      <c r="C190" s="30">
        <v>205</v>
      </c>
      <c r="D190" s="30">
        <v>260</v>
      </c>
      <c r="E190" s="30">
        <v>234</v>
      </c>
      <c r="F190" s="30">
        <v>226</v>
      </c>
      <c r="G190" s="30">
        <v>346</v>
      </c>
      <c r="H190" s="30">
        <v>240</v>
      </c>
      <c r="I190" s="30">
        <v>468</v>
      </c>
      <c r="J190" s="30">
        <v>300</v>
      </c>
      <c r="K190" s="30">
        <v>187</v>
      </c>
      <c r="L190" s="30">
        <v>272</v>
      </c>
    </row>
    <row r="191" spans="2:12" x14ac:dyDescent="0.3">
      <c r="B191" s="28">
        <v>176</v>
      </c>
      <c r="C191" s="30">
        <v>252</v>
      </c>
      <c r="D191" s="30">
        <v>296</v>
      </c>
      <c r="E191" s="30">
        <v>177</v>
      </c>
      <c r="F191" s="30">
        <v>205</v>
      </c>
      <c r="G191" s="30">
        <v>375</v>
      </c>
      <c r="H191" s="30">
        <v>302</v>
      </c>
      <c r="I191" s="30">
        <v>474</v>
      </c>
      <c r="J191" s="30">
        <v>287</v>
      </c>
      <c r="K191" s="30">
        <v>191</v>
      </c>
      <c r="L191" s="30">
        <v>278</v>
      </c>
    </row>
    <row r="192" spans="2:12" x14ac:dyDescent="0.3">
      <c r="B192" s="28">
        <v>177</v>
      </c>
      <c r="C192" s="30">
        <v>237</v>
      </c>
      <c r="D192" s="30">
        <v>264</v>
      </c>
      <c r="E192" s="30">
        <v>268</v>
      </c>
      <c r="F192" s="30">
        <v>240</v>
      </c>
      <c r="G192" s="30">
        <v>374</v>
      </c>
      <c r="H192" s="30">
        <v>297</v>
      </c>
      <c r="I192" s="30">
        <v>372</v>
      </c>
      <c r="J192" s="30">
        <v>328</v>
      </c>
      <c r="K192" s="30">
        <v>185</v>
      </c>
      <c r="L192" s="30">
        <v>253</v>
      </c>
    </row>
    <row r="193" spans="2:12" x14ac:dyDescent="0.3">
      <c r="B193" s="28">
        <v>178</v>
      </c>
      <c r="C193" s="30">
        <v>266</v>
      </c>
      <c r="D193" s="30">
        <v>338</v>
      </c>
      <c r="E193" s="30">
        <v>179</v>
      </c>
      <c r="F193" s="30">
        <v>168</v>
      </c>
      <c r="G193" s="30">
        <v>297</v>
      </c>
      <c r="H193" s="30">
        <v>299</v>
      </c>
      <c r="I193" s="30">
        <v>351</v>
      </c>
      <c r="J193" s="30">
        <v>363</v>
      </c>
      <c r="K193" s="30">
        <v>199</v>
      </c>
      <c r="L193" s="30">
        <v>253</v>
      </c>
    </row>
    <row r="194" spans="2:12" x14ac:dyDescent="0.3">
      <c r="B194" s="28">
        <v>179</v>
      </c>
      <c r="C194" s="30">
        <v>280</v>
      </c>
      <c r="D194" s="30">
        <v>348</v>
      </c>
      <c r="E194" s="30">
        <v>197</v>
      </c>
      <c r="F194" s="30">
        <v>236</v>
      </c>
      <c r="G194" s="30">
        <v>369</v>
      </c>
      <c r="H194" s="30">
        <v>308</v>
      </c>
      <c r="I194" s="30">
        <v>359</v>
      </c>
      <c r="J194" s="30">
        <v>352</v>
      </c>
      <c r="K194" s="30">
        <v>189</v>
      </c>
      <c r="L194" s="30">
        <v>266</v>
      </c>
    </row>
    <row r="195" spans="2:12" x14ac:dyDescent="0.3">
      <c r="B195" s="28">
        <v>180</v>
      </c>
      <c r="C195" s="30">
        <v>294</v>
      </c>
      <c r="D195" s="30">
        <v>331</v>
      </c>
      <c r="E195" s="30">
        <v>220</v>
      </c>
      <c r="F195" s="30">
        <v>259</v>
      </c>
      <c r="G195" s="30">
        <v>260</v>
      </c>
      <c r="H195" s="30">
        <v>239</v>
      </c>
      <c r="I195" s="30">
        <v>439</v>
      </c>
      <c r="J195" s="30">
        <v>358</v>
      </c>
      <c r="K195" s="30">
        <v>201</v>
      </c>
      <c r="L195" s="30">
        <v>257</v>
      </c>
    </row>
    <row r="196" spans="2:12" x14ac:dyDescent="0.3">
      <c r="B196" s="28">
        <v>181</v>
      </c>
      <c r="C196" s="30">
        <v>247</v>
      </c>
      <c r="D196" s="30">
        <v>336</v>
      </c>
      <c r="E196" s="30">
        <v>209</v>
      </c>
      <c r="F196" s="30">
        <v>291</v>
      </c>
      <c r="G196" s="30">
        <v>358</v>
      </c>
      <c r="H196" s="30">
        <v>304</v>
      </c>
      <c r="I196" s="30">
        <v>422</v>
      </c>
      <c r="J196" s="30">
        <v>307</v>
      </c>
      <c r="K196" s="30">
        <v>182</v>
      </c>
      <c r="L196" s="30">
        <v>248</v>
      </c>
    </row>
    <row r="197" spans="2:12" x14ac:dyDescent="0.3">
      <c r="B197" s="28">
        <v>182</v>
      </c>
      <c r="C197" s="30">
        <v>244</v>
      </c>
      <c r="D197" s="30">
        <v>251</v>
      </c>
      <c r="E197" s="30">
        <v>195</v>
      </c>
      <c r="F197" s="30">
        <v>197</v>
      </c>
      <c r="G197" s="30">
        <v>273</v>
      </c>
      <c r="H197" s="30">
        <v>299</v>
      </c>
      <c r="I197" s="30">
        <v>476</v>
      </c>
      <c r="J197" s="30">
        <v>301</v>
      </c>
      <c r="K197" s="30">
        <v>194</v>
      </c>
      <c r="L197" s="30">
        <v>245</v>
      </c>
    </row>
    <row r="198" spans="2:12" x14ac:dyDescent="0.3">
      <c r="B198" s="28">
        <v>183</v>
      </c>
      <c r="C198" s="30">
        <v>268</v>
      </c>
      <c r="D198" s="30">
        <v>259</v>
      </c>
      <c r="E198" s="30">
        <v>202</v>
      </c>
      <c r="F198" s="30">
        <v>271</v>
      </c>
      <c r="G198" s="30">
        <v>314</v>
      </c>
      <c r="H198" s="30">
        <v>295</v>
      </c>
      <c r="I198" s="30">
        <v>415</v>
      </c>
      <c r="J198" s="30">
        <v>301</v>
      </c>
      <c r="K198" s="30">
        <v>184</v>
      </c>
      <c r="L198" s="30">
        <v>273</v>
      </c>
    </row>
    <row r="199" spans="2:12" x14ac:dyDescent="0.3">
      <c r="B199" s="28">
        <v>184</v>
      </c>
      <c r="C199" s="30">
        <v>241</v>
      </c>
      <c r="D199" s="30">
        <v>315</v>
      </c>
      <c r="E199" s="30">
        <v>206</v>
      </c>
      <c r="F199" s="30">
        <v>180</v>
      </c>
      <c r="G199" s="30">
        <v>263</v>
      </c>
      <c r="H199" s="30">
        <v>248</v>
      </c>
      <c r="I199" s="30">
        <v>469</v>
      </c>
      <c r="J199" s="30">
        <v>392</v>
      </c>
      <c r="K199" s="30">
        <v>204</v>
      </c>
      <c r="L199" s="30">
        <v>246</v>
      </c>
    </row>
    <row r="200" spans="2:12" x14ac:dyDescent="0.3">
      <c r="B200" s="28">
        <v>185</v>
      </c>
      <c r="C200" s="30">
        <v>266</v>
      </c>
      <c r="D200" s="30">
        <v>353</v>
      </c>
      <c r="E200" s="30">
        <v>257</v>
      </c>
      <c r="F200" s="30">
        <v>166</v>
      </c>
      <c r="G200" s="30">
        <v>363</v>
      </c>
      <c r="H200" s="30">
        <v>306</v>
      </c>
      <c r="I200" s="30">
        <v>357</v>
      </c>
      <c r="J200" s="30">
        <v>395</v>
      </c>
      <c r="K200" s="30">
        <v>185</v>
      </c>
      <c r="L200" s="30">
        <v>276</v>
      </c>
    </row>
    <row r="201" spans="2:12" x14ac:dyDescent="0.3">
      <c r="B201" s="28">
        <v>186</v>
      </c>
      <c r="C201" s="30">
        <v>291</v>
      </c>
      <c r="D201" s="30">
        <v>299</v>
      </c>
      <c r="E201" s="30">
        <v>219</v>
      </c>
      <c r="F201" s="30">
        <v>281</v>
      </c>
      <c r="G201" s="30">
        <v>378</v>
      </c>
      <c r="H201" s="30">
        <v>252</v>
      </c>
      <c r="I201" s="30">
        <v>391</v>
      </c>
      <c r="J201" s="30">
        <v>286</v>
      </c>
      <c r="K201" s="30">
        <v>199</v>
      </c>
      <c r="L201" s="30">
        <v>233</v>
      </c>
    </row>
    <row r="202" spans="2:12" x14ac:dyDescent="0.3">
      <c r="B202" s="28">
        <v>187</v>
      </c>
      <c r="C202" s="30">
        <v>296</v>
      </c>
      <c r="D202" s="30">
        <v>273</v>
      </c>
      <c r="E202" s="30">
        <v>267</v>
      </c>
      <c r="F202" s="30">
        <v>169</v>
      </c>
      <c r="G202" s="30">
        <v>255</v>
      </c>
      <c r="H202" s="30">
        <v>292</v>
      </c>
      <c r="I202" s="30">
        <v>486</v>
      </c>
      <c r="J202" s="30">
        <v>389</v>
      </c>
      <c r="K202" s="30">
        <v>205</v>
      </c>
      <c r="L202" s="30">
        <v>261</v>
      </c>
    </row>
    <row r="203" spans="2:12" x14ac:dyDescent="0.3">
      <c r="B203" s="28">
        <v>188</v>
      </c>
      <c r="C203" s="30">
        <v>239</v>
      </c>
      <c r="D203" s="30">
        <v>254</v>
      </c>
      <c r="E203" s="30">
        <v>196</v>
      </c>
      <c r="F203" s="30">
        <v>287</v>
      </c>
      <c r="G203" s="30">
        <v>258</v>
      </c>
      <c r="H203" s="30">
        <v>230</v>
      </c>
      <c r="I203" s="30">
        <v>423</v>
      </c>
      <c r="J203" s="30">
        <v>381</v>
      </c>
      <c r="K203" s="30">
        <v>196</v>
      </c>
      <c r="L203" s="30">
        <v>278</v>
      </c>
    </row>
    <row r="204" spans="2:12" x14ac:dyDescent="0.3">
      <c r="B204" s="28">
        <v>189</v>
      </c>
      <c r="C204" s="30">
        <v>222</v>
      </c>
      <c r="D204" s="30">
        <v>312</v>
      </c>
      <c r="E204" s="30">
        <v>254</v>
      </c>
      <c r="F204" s="30">
        <v>241</v>
      </c>
      <c r="G204" s="30">
        <v>329</v>
      </c>
      <c r="H204" s="30">
        <v>236</v>
      </c>
      <c r="I204" s="30">
        <v>428</v>
      </c>
      <c r="J204" s="30">
        <v>367</v>
      </c>
      <c r="K204" s="30">
        <v>190</v>
      </c>
      <c r="L204" s="30">
        <v>235</v>
      </c>
    </row>
    <row r="205" spans="2:12" x14ac:dyDescent="0.3">
      <c r="B205" s="28">
        <v>190</v>
      </c>
      <c r="C205" s="30">
        <v>266</v>
      </c>
      <c r="D205" s="30">
        <v>241</v>
      </c>
      <c r="E205" s="30">
        <v>260</v>
      </c>
      <c r="F205" s="30">
        <v>222</v>
      </c>
      <c r="G205" s="30">
        <v>378</v>
      </c>
      <c r="H205" s="30">
        <v>319</v>
      </c>
      <c r="I205" s="30">
        <v>353</v>
      </c>
      <c r="J205" s="30">
        <v>383</v>
      </c>
      <c r="K205" s="30">
        <v>190</v>
      </c>
      <c r="L205" s="30">
        <v>276</v>
      </c>
    </row>
    <row r="206" spans="2:12" x14ac:dyDescent="0.3">
      <c r="B206" s="28">
        <v>191</v>
      </c>
      <c r="C206" s="30">
        <v>284</v>
      </c>
      <c r="D206" s="30">
        <v>338</v>
      </c>
      <c r="E206" s="30">
        <v>253</v>
      </c>
      <c r="F206" s="30">
        <v>229</v>
      </c>
      <c r="G206" s="30">
        <v>371</v>
      </c>
      <c r="H206" s="30">
        <v>247</v>
      </c>
      <c r="I206" s="30">
        <v>461</v>
      </c>
      <c r="J206" s="30">
        <v>338</v>
      </c>
      <c r="K206" s="30">
        <v>192</v>
      </c>
      <c r="L206" s="30">
        <v>247</v>
      </c>
    </row>
    <row r="207" spans="2:12" x14ac:dyDescent="0.3">
      <c r="B207" s="28">
        <v>192</v>
      </c>
      <c r="C207" s="30">
        <v>251</v>
      </c>
      <c r="D207" s="30">
        <v>320</v>
      </c>
      <c r="E207" s="30">
        <v>236</v>
      </c>
      <c r="F207" s="30">
        <v>228</v>
      </c>
      <c r="G207" s="30">
        <v>289</v>
      </c>
      <c r="H207" s="30">
        <v>253</v>
      </c>
      <c r="I207" s="30">
        <v>367</v>
      </c>
      <c r="J207" s="30">
        <v>337</v>
      </c>
      <c r="K207" s="30">
        <v>205</v>
      </c>
      <c r="L207" s="30">
        <v>272</v>
      </c>
    </row>
    <row r="208" spans="2:12" x14ac:dyDescent="0.3">
      <c r="B208" s="28">
        <v>193</v>
      </c>
      <c r="C208" s="30">
        <v>212</v>
      </c>
      <c r="D208" s="30">
        <v>277</v>
      </c>
      <c r="E208" s="30">
        <v>219</v>
      </c>
      <c r="F208" s="30">
        <v>285</v>
      </c>
      <c r="G208" s="30">
        <v>277</v>
      </c>
      <c r="H208" s="30">
        <v>253</v>
      </c>
      <c r="I208" s="30">
        <v>376</v>
      </c>
      <c r="J208" s="30">
        <v>311</v>
      </c>
      <c r="K208" s="30">
        <v>191</v>
      </c>
      <c r="L208" s="30">
        <v>256</v>
      </c>
    </row>
    <row r="209" spans="2:12" x14ac:dyDescent="0.3">
      <c r="B209" s="28">
        <v>194</v>
      </c>
      <c r="C209" s="30">
        <v>257</v>
      </c>
      <c r="D209" s="30">
        <v>240</v>
      </c>
      <c r="E209" s="30">
        <v>179</v>
      </c>
      <c r="F209" s="30">
        <v>291</v>
      </c>
      <c r="G209" s="30">
        <v>382</v>
      </c>
      <c r="H209" s="30">
        <v>214</v>
      </c>
      <c r="I209" s="30">
        <v>465</v>
      </c>
      <c r="J209" s="30">
        <v>360</v>
      </c>
      <c r="K209" s="30">
        <v>203</v>
      </c>
      <c r="L209" s="30">
        <v>256</v>
      </c>
    </row>
    <row r="210" spans="2:12" x14ac:dyDescent="0.3">
      <c r="B210" s="28">
        <v>195</v>
      </c>
      <c r="C210" s="30">
        <v>252</v>
      </c>
      <c r="D210" s="30">
        <v>292</v>
      </c>
      <c r="E210" s="30">
        <v>232</v>
      </c>
      <c r="F210" s="30">
        <v>174</v>
      </c>
      <c r="G210" s="30">
        <v>349</v>
      </c>
      <c r="H210" s="30">
        <v>225</v>
      </c>
      <c r="I210" s="30">
        <v>484</v>
      </c>
      <c r="J210" s="30">
        <v>310</v>
      </c>
      <c r="K210" s="30">
        <v>191</v>
      </c>
      <c r="L210" s="30">
        <v>268</v>
      </c>
    </row>
    <row r="211" spans="2:12" x14ac:dyDescent="0.3">
      <c r="B211" s="28">
        <v>196</v>
      </c>
      <c r="C211" s="30">
        <v>212</v>
      </c>
      <c r="D211" s="30">
        <v>247</v>
      </c>
      <c r="E211" s="30">
        <v>242</v>
      </c>
      <c r="F211" s="30">
        <v>225</v>
      </c>
      <c r="G211" s="30">
        <v>277</v>
      </c>
      <c r="H211" s="30">
        <v>308</v>
      </c>
      <c r="I211" s="30">
        <v>370</v>
      </c>
      <c r="J211" s="30">
        <v>357</v>
      </c>
      <c r="K211" s="30">
        <v>198</v>
      </c>
      <c r="L211" s="30">
        <v>246</v>
      </c>
    </row>
    <row r="212" spans="2:12" x14ac:dyDescent="0.3">
      <c r="B212" s="28">
        <v>197</v>
      </c>
      <c r="C212" s="30">
        <v>237</v>
      </c>
      <c r="D212" s="30">
        <v>336</v>
      </c>
      <c r="E212" s="30">
        <v>242</v>
      </c>
      <c r="F212" s="30">
        <v>209</v>
      </c>
      <c r="G212" s="30">
        <v>261</v>
      </c>
      <c r="H212" s="30">
        <v>254</v>
      </c>
      <c r="I212" s="30">
        <v>486</v>
      </c>
      <c r="J212" s="30">
        <v>385</v>
      </c>
      <c r="K212" s="30">
        <v>185</v>
      </c>
      <c r="L212" s="30">
        <v>238</v>
      </c>
    </row>
    <row r="213" spans="2:12" x14ac:dyDescent="0.3">
      <c r="B213" s="28">
        <v>198</v>
      </c>
      <c r="C213" s="30">
        <v>208</v>
      </c>
      <c r="D213" s="30">
        <v>355</v>
      </c>
      <c r="E213" s="30">
        <v>184</v>
      </c>
      <c r="F213" s="30">
        <v>198</v>
      </c>
      <c r="G213" s="30">
        <v>348</v>
      </c>
      <c r="H213" s="30">
        <v>265</v>
      </c>
      <c r="I213" s="30">
        <v>366</v>
      </c>
      <c r="J213" s="30">
        <v>355</v>
      </c>
      <c r="K213" s="30">
        <v>198</v>
      </c>
      <c r="L213" s="30">
        <v>265</v>
      </c>
    </row>
    <row r="214" spans="2:12" x14ac:dyDescent="0.3">
      <c r="B214" s="28">
        <v>199</v>
      </c>
      <c r="C214" s="30">
        <v>265</v>
      </c>
      <c r="D214" s="30">
        <v>253</v>
      </c>
      <c r="E214" s="30">
        <v>180</v>
      </c>
      <c r="F214" s="30">
        <v>286</v>
      </c>
      <c r="G214" s="30">
        <v>367</v>
      </c>
      <c r="H214" s="30">
        <v>235</v>
      </c>
      <c r="I214" s="30">
        <v>353</v>
      </c>
      <c r="J214" s="30">
        <v>305</v>
      </c>
      <c r="K214" s="30">
        <v>191</v>
      </c>
      <c r="L214" s="30">
        <v>264</v>
      </c>
    </row>
    <row r="215" spans="2:12" x14ac:dyDescent="0.3">
      <c r="B215" s="28">
        <v>200</v>
      </c>
      <c r="C215" s="30">
        <v>281</v>
      </c>
      <c r="D215" s="30">
        <v>292</v>
      </c>
      <c r="E215" s="30">
        <v>267</v>
      </c>
      <c r="F215" s="30">
        <v>282</v>
      </c>
      <c r="G215" s="30">
        <v>254</v>
      </c>
      <c r="H215" s="30">
        <v>213</v>
      </c>
      <c r="I215" s="30">
        <v>484</v>
      </c>
      <c r="J215" s="30">
        <v>352</v>
      </c>
      <c r="K215" s="30">
        <v>189</v>
      </c>
      <c r="L215" s="30">
        <v>256</v>
      </c>
    </row>
    <row r="216" spans="2:12" x14ac:dyDescent="0.3">
      <c r="B216" s="28">
        <v>201</v>
      </c>
      <c r="C216" s="30">
        <v>293</v>
      </c>
      <c r="D216" s="30">
        <v>248</v>
      </c>
      <c r="E216" s="30">
        <v>188</v>
      </c>
      <c r="F216" s="30">
        <v>182</v>
      </c>
      <c r="G216" s="30">
        <v>338</v>
      </c>
      <c r="H216" s="30">
        <v>210</v>
      </c>
      <c r="I216" s="30">
        <v>460</v>
      </c>
      <c r="J216" s="30">
        <v>395</v>
      </c>
      <c r="K216" s="30">
        <v>189</v>
      </c>
      <c r="L216" s="30">
        <v>247</v>
      </c>
    </row>
    <row r="217" spans="2:12" x14ac:dyDescent="0.3">
      <c r="B217" s="28">
        <v>202</v>
      </c>
      <c r="C217" s="30">
        <v>261</v>
      </c>
      <c r="D217" s="30">
        <v>344</v>
      </c>
      <c r="E217" s="30">
        <v>227</v>
      </c>
      <c r="F217" s="30">
        <v>249</v>
      </c>
      <c r="G217" s="30">
        <v>370</v>
      </c>
      <c r="H217" s="30">
        <v>210</v>
      </c>
      <c r="I217" s="30">
        <v>458</v>
      </c>
      <c r="J217" s="30">
        <v>298</v>
      </c>
      <c r="K217" s="30">
        <v>194</v>
      </c>
      <c r="L217" s="30">
        <v>251</v>
      </c>
    </row>
    <row r="218" spans="2:12" x14ac:dyDescent="0.3">
      <c r="B218" s="28">
        <v>203</v>
      </c>
      <c r="C218" s="30">
        <v>292</v>
      </c>
      <c r="D218" s="30">
        <v>243</v>
      </c>
      <c r="E218" s="30">
        <v>186</v>
      </c>
      <c r="F218" s="30">
        <v>260</v>
      </c>
      <c r="G218" s="30">
        <v>278</v>
      </c>
      <c r="H218" s="30">
        <v>268</v>
      </c>
      <c r="I218" s="30">
        <v>450</v>
      </c>
      <c r="J218" s="30">
        <v>294</v>
      </c>
      <c r="K218" s="30">
        <v>201</v>
      </c>
      <c r="L218" s="30">
        <v>268</v>
      </c>
    </row>
    <row r="219" spans="2:12" x14ac:dyDescent="0.3">
      <c r="B219" s="28">
        <v>204</v>
      </c>
      <c r="C219" s="30">
        <v>274</v>
      </c>
      <c r="D219" s="30">
        <v>360</v>
      </c>
      <c r="E219" s="30">
        <v>215</v>
      </c>
      <c r="F219" s="30">
        <v>177</v>
      </c>
      <c r="G219" s="30">
        <v>285</v>
      </c>
      <c r="H219" s="30">
        <v>280</v>
      </c>
      <c r="I219" s="30">
        <v>401</v>
      </c>
      <c r="J219" s="30">
        <v>339</v>
      </c>
      <c r="K219" s="30">
        <v>197</v>
      </c>
      <c r="L219" s="30">
        <v>233</v>
      </c>
    </row>
    <row r="220" spans="2:12" x14ac:dyDescent="0.3">
      <c r="B220" s="28">
        <v>205</v>
      </c>
      <c r="C220" s="30">
        <v>301</v>
      </c>
      <c r="D220" s="30">
        <v>343</v>
      </c>
      <c r="E220" s="30">
        <v>160</v>
      </c>
      <c r="F220" s="30">
        <v>203</v>
      </c>
      <c r="G220" s="30">
        <v>362</v>
      </c>
      <c r="H220" s="30">
        <v>216</v>
      </c>
      <c r="I220" s="30">
        <v>386</v>
      </c>
      <c r="J220" s="30">
        <v>319</v>
      </c>
      <c r="K220" s="30">
        <v>202</v>
      </c>
      <c r="L220" s="30">
        <v>274</v>
      </c>
    </row>
    <row r="221" spans="2:12" x14ac:dyDescent="0.3">
      <c r="B221" s="28">
        <v>206</v>
      </c>
      <c r="C221" s="30">
        <v>259</v>
      </c>
      <c r="D221" s="30">
        <v>306</v>
      </c>
      <c r="E221" s="30">
        <v>166</v>
      </c>
      <c r="F221" s="30">
        <v>186</v>
      </c>
      <c r="G221" s="30">
        <v>315</v>
      </c>
      <c r="H221" s="30">
        <v>314</v>
      </c>
      <c r="I221" s="30">
        <v>372</v>
      </c>
      <c r="J221" s="30">
        <v>359</v>
      </c>
      <c r="K221" s="30">
        <v>182</v>
      </c>
      <c r="L221" s="30">
        <v>251</v>
      </c>
    </row>
    <row r="222" spans="2:12" x14ac:dyDescent="0.3">
      <c r="B222" s="28">
        <v>207</v>
      </c>
      <c r="C222" s="30">
        <v>223</v>
      </c>
      <c r="D222" s="30">
        <v>296</v>
      </c>
      <c r="E222" s="30">
        <v>218</v>
      </c>
      <c r="F222" s="30">
        <v>199</v>
      </c>
      <c r="G222" s="30">
        <v>261</v>
      </c>
      <c r="H222" s="30">
        <v>287</v>
      </c>
      <c r="I222" s="30">
        <v>360</v>
      </c>
      <c r="J222" s="30">
        <v>340</v>
      </c>
      <c r="K222" s="30">
        <v>184</v>
      </c>
      <c r="L222" s="30">
        <v>240</v>
      </c>
    </row>
    <row r="223" spans="2:12" x14ac:dyDescent="0.3">
      <c r="B223" s="28">
        <v>208</v>
      </c>
      <c r="C223" s="30">
        <v>246</v>
      </c>
      <c r="D223" s="30">
        <v>255</v>
      </c>
      <c r="E223" s="30">
        <v>239</v>
      </c>
      <c r="F223" s="30">
        <v>250</v>
      </c>
      <c r="G223" s="30">
        <v>289</v>
      </c>
      <c r="H223" s="30">
        <v>266</v>
      </c>
      <c r="I223" s="30">
        <v>351</v>
      </c>
      <c r="J223" s="30">
        <v>286</v>
      </c>
      <c r="K223" s="30">
        <v>204</v>
      </c>
      <c r="L223" s="30">
        <v>257</v>
      </c>
    </row>
    <row r="224" spans="2:12" x14ac:dyDescent="0.3">
      <c r="B224" s="28">
        <v>209</v>
      </c>
      <c r="C224" s="30">
        <v>207</v>
      </c>
      <c r="D224" s="30">
        <v>350</v>
      </c>
      <c r="E224" s="30">
        <v>190</v>
      </c>
      <c r="F224" s="30">
        <v>262</v>
      </c>
      <c r="G224" s="30">
        <v>280</v>
      </c>
      <c r="H224" s="30">
        <v>234</v>
      </c>
      <c r="I224" s="30">
        <v>476</v>
      </c>
      <c r="J224" s="30">
        <v>374</v>
      </c>
      <c r="K224" s="30">
        <v>205</v>
      </c>
      <c r="L224" s="30">
        <v>232</v>
      </c>
    </row>
    <row r="225" spans="2:12" x14ac:dyDescent="0.3">
      <c r="B225" s="28">
        <v>210</v>
      </c>
      <c r="C225" s="30">
        <v>220</v>
      </c>
      <c r="D225" s="30">
        <v>241</v>
      </c>
      <c r="E225" s="30">
        <v>157</v>
      </c>
      <c r="F225" s="30">
        <v>248</v>
      </c>
      <c r="G225" s="30">
        <v>378</v>
      </c>
      <c r="H225" s="30">
        <v>302</v>
      </c>
      <c r="I225" s="30">
        <v>451</v>
      </c>
      <c r="J225" s="30">
        <v>316</v>
      </c>
      <c r="K225" s="30">
        <v>188</v>
      </c>
      <c r="L225" s="30">
        <v>278</v>
      </c>
    </row>
    <row r="226" spans="2:12" x14ac:dyDescent="0.3">
      <c r="B226" s="28">
        <v>211</v>
      </c>
      <c r="C226" s="30">
        <v>274</v>
      </c>
      <c r="D226" s="30">
        <v>285</v>
      </c>
      <c r="E226" s="30">
        <v>156</v>
      </c>
      <c r="F226" s="30">
        <v>185</v>
      </c>
      <c r="G226" s="30">
        <v>314</v>
      </c>
      <c r="H226" s="30">
        <v>268</v>
      </c>
      <c r="I226" s="30">
        <v>438</v>
      </c>
      <c r="J226" s="30">
        <v>304</v>
      </c>
      <c r="K226" s="30">
        <v>182</v>
      </c>
      <c r="L226" s="30">
        <v>269</v>
      </c>
    </row>
    <row r="227" spans="2:12" x14ac:dyDescent="0.3">
      <c r="B227" s="28">
        <v>212</v>
      </c>
      <c r="C227" s="30">
        <v>216</v>
      </c>
      <c r="D227" s="30">
        <v>324</v>
      </c>
      <c r="E227" s="30">
        <v>263</v>
      </c>
      <c r="F227" s="30">
        <v>161</v>
      </c>
      <c r="G227" s="30">
        <v>365</v>
      </c>
      <c r="H227" s="30">
        <v>315</v>
      </c>
      <c r="I227" s="30">
        <v>455</v>
      </c>
      <c r="J227" s="30">
        <v>331</v>
      </c>
      <c r="K227" s="30">
        <v>199</v>
      </c>
      <c r="L227" s="30">
        <v>267</v>
      </c>
    </row>
    <row r="228" spans="2:12" x14ac:dyDescent="0.3">
      <c r="B228" s="28">
        <v>213</v>
      </c>
      <c r="C228" s="30">
        <v>295</v>
      </c>
      <c r="D228" s="30">
        <v>313</v>
      </c>
      <c r="E228" s="30">
        <v>251</v>
      </c>
      <c r="F228" s="30">
        <v>163</v>
      </c>
      <c r="G228" s="30">
        <v>347</v>
      </c>
      <c r="H228" s="30">
        <v>308</v>
      </c>
      <c r="I228" s="30">
        <v>452</v>
      </c>
      <c r="J228" s="30">
        <v>394</v>
      </c>
      <c r="K228" s="30">
        <v>184</v>
      </c>
      <c r="L228" s="30">
        <v>252</v>
      </c>
    </row>
    <row r="229" spans="2:12" x14ac:dyDescent="0.3">
      <c r="B229" s="28">
        <v>214</v>
      </c>
      <c r="C229" s="30">
        <v>279</v>
      </c>
      <c r="D229" s="30">
        <v>272</v>
      </c>
      <c r="E229" s="30">
        <v>250</v>
      </c>
      <c r="F229" s="30">
        <v>240</v>
      </c>
      <c r="G229" s="30">
        <v>336</v>
      </c>
      <c r="H229" s="30">
        <v>218</v>
      </c>
      <c r="I229" s="30">
        <v>399</v>
      </c>
      <c r="J229" s="30">
        <v>298</v>
      </c>
      <c r="K229" s="30">
        <v>194</v>
      </c>
      <c r="L229" s="30">
        <v>267</v>
      </c>
    </row>
    <row r="230" spans="2:12" x14ac:dyDescent="0.3">
      <c r="B230" s="28">
        <v>215</v>
      </c>
      <c r="C230" s="30">
        <v>294</v>
      </c>
      <c r="D230" s="30">
        <v>256</v>
      </c>
      <c r="E230" s="30">
        <v>258</v>
      </c>
      <c r="F230" s="30">
        <v>176</v>
      </c>
      <c r="G230" s="30">
        <v>371</v>
      </c>
      <c r="H230" s="30">
        <v>272</v>
      </c>
      <c r="I230" s="30">
        <v>438</v>
      </c>
      <c r="J230" s="30">
        <v>356</v>
      </c>
      <c r="K230" s="30">
        <v>203</v>
      </c>
      <c r="L230" s="30">
        <v>270</v>
      </c>
    </row>
    <row r="231" spans="2:12" x14ac:dyDescent="0.3">
      <c r="B231" s="28">
        <v>216</v>
      </c>
      <c r="C231" s="30">
        <v>214</v>
      </c>
      <c r="D231" s="30">
        <v>274</v>
      </c>
      <c r="E231" s="30">
        <v>181</v>
      </c>
      <c r="F231" s="30">
        <v>208</v>
      </c>
      <c r="G231" s="30">
        <v>388</v>
      </c>
      <c r="H231" s="30">
        <v>294</v>
      </c>
      <c r="I231" s="30">
        <v>386</v>
      </c>
      <c r="J231" s="30">
        <v>361</v>
      </c>
      <c r="K231" s="30">
        <v>180</v>
      </c>
      <c r="L231" s="30">
        <v>241</v>
      </c>
    </row>
    <row r="232" spans="2:12" x14ac:dyDescent="0.3">
      <c r="B232" s="28">
        <v>217</v>
      </c>
      <c r="C232" s="30">
        <v>292</v>
      </c>
      <c r="D232" s="30">
        <v>327</v>
      </c>
      <c r="E232" s="30">
        <v>229</v>
      </c>
      <c r="F232" s="30">
        <v>182</v>
      </c>
      <c r="G232" s="30">
        <v>370</v>
      </c>
      <c r="H232" s="30">
        <v>310</v>
      </c>
      <c r="I232" s="30">
        <v>389</v>
      </c>
      <c r="J232" s="30">
        <v>285</v>
      </c>
      <c r="K232" s="30">
        <v>189</v>
      </c>
      <c r="L232" s="30">
        <v>281</v>
      </c>
    </row>
    <row r="233" spans="2:12" x14ac:dyDescent="0.3">
      <c r="B233" s="28">
        <v>218</v>
      </c>
      <c r="C233" s="30">
        <v>282</v>
      </c>
      <c r="D233" s="30">
        <v>282</v>
      </c>
      <c r="E233" s="30">
        <v>237</v>
      </c>
      <c r="F233" s="30">
        <v>200</v>
      </c>
      <c r="G233" s="30">
        <v>325</v>
      </c>
      <c r="H233" s="30">
        <v>308</v>
      </c>
      <c r="I233" s="30">
        <v>473</v>
      </c>
      <c r="J233" s="30">
        <v>376</v>
      </c>
      <c r="K233" s="30">
        <v>186</v>
      </c>
      <c r="L233" s="30">
        <v>283</v>
      </c>
    </row>
    <row r="234" spans="2:12" x14ac:dyDescent="0.3">
      <c r="B234" s="28">
        <v>219</v>
      </c>
      <c r="C234" s="30">
        <v>200</v>
      </c>
      <c r="D234" s="30">
        <v>281</v>
      </c>
      <c r="E234" s="30">
        <v>177</v>
      </c>
      <c r="F234" s="30">
        <v>227</v>
      </c>
      <c r="G234" s="30">
        <v>389</v>
      </c>
      <c r="H234" s="30">
        <v>274</v>
      </c>
      <c r="I234" s="30">
        <v>477</v>
      </c>
      <c r="J234" s="30">
        <v>355</v>
      </c>
      <c r="K234" s="30">
        <v>203</v>
      </c>
      <c r="L234" s="30">
        <v>246</v>
      </c>
    </row>
    <row r="235" spans="2:12" x14ac:dyDescent="0.3">
      <c r="B235" s="28">
        <v>220</v>
      </c>
      <c r="C235" s="30">
        <v>234</v>
      </c>
      <c r="D235" s="30">
        <v>333</v>
      </c>
      <c r="E235" s="30">
        <v>154</v>
      </c>
      <c r="F235" s="30">
        <v>295</v>
      </c>
      <c r="G235" s="30">
        <v>257</v>
      </c>
      <c r="H235" s="30">
        <v>241</v>
      </c>
      <c r="I235" s="30">
        <v>350</v>
      </c>
      <c r="J235" s="30">
        <v>372</v>
      </c>
      <c r="K235" s="30">
        <v>201</v>
      </c>
      <c r="L235" s="30">
        <v>284</v>
      </c>
    </row>
    <row r="236" spans="2:12" x14ac:dyDescent="0.3">
      <c r="B236" s="28">
        <v>221</v>
      </c>
      <c r="C236" s="30">
        <v>276</v>
      </c>
      <c r="D236" s="30">
        <v>272</v>
      </c>
      <c r="E236" s="30">
        <v>255</v>
      </c>
      <c r="F236" s="30">
        <v>281</v>
      </c>
      <c r="G236" s="30">
        <v>265</v>
      </c>
      <c r="H236" s="30">
        <v>276</v>
      </c>
      <c r="I236" s="30">
        <v>436</v>
      </c>
      <c r="J236" s="30">
        <v>365</v>
      </c>
      <c r="K236" s="30">
        <v>182</v>
      </c>
      <c r="L236" s="30">
        <v>260</v>
      </c>
    </row>
    <row r="237" spans="2:12" x14ac:dyDescent="0.3">
      <c r="B237" s="28">
        <v>222</v>
      </c>
      <c r="C237" s="30">
        <v>204</v>
      </c>
      <c r="D237" s="30">
        <v>322</v>
      </c>
      <c r="E237" s="30">
        <v>156</v>
      </c>
      <c r="F237" s="30">
        <v>246</v>
      </c>
      <c r="G237" s="30">
        <v>314</v>
      </c>
      <c r="H237" s="30">
        <v>308</v>
      </c>
      <c r="I237" s="30">
        <v>409</v>
      </c>
      <c r="J237" s="30">
        <v>390</v>
      </c>
      <c r="K237" s="30">
        <v>193</v>
      </c>
      <c r="L237" s="30">
        <v>231</v>
      </c>
    </row>
    <row r="238" spans="2:12" x14ac:dyDescent="0.3">
      <c r="B238" s="28">
        <v>223</v>
      </c>
      <c r="C238" s="30">
        <v>300</v>
      </c>
      <c r="D238" s="30">
        <v>243</v>
      </c>
      <c r="E238" s="30">
        <v>233</v>
      </c>
      <c r="F238" s="30">
        <v>290</v>
      </c>
      <c r="G238" s="30">
        <v>339</v>
      </c>
      <c r="H238" s="30">
        <v>271</v>
      </c>
      <c r="I238" s="30">
        <v>454</v>
      </c>
      <c r="J238" s="30">
        <v>325</v>
      </c>
      <c r="K238" s="30">
        <v>193</v>
      </c>
      <c r="L238" s="30">
        <v>285</v>
      </c>
    </row>
    <row r="239" spans="2:12" x14ac:dyDescent="0.3">
      <c r="B239" s="28">
        <v>224</v>
      </c>
      <c r="C239" s="30">
        <v>278</v>
      </c>
      <c r="D239" s="30">
        <v>353</v>
      </c>
      <c r="E239" s="30">
        <v>169</v>
      </c>
      <c r="F239" s="30">
        <v>247</v>
      </c>
      <c r="G239" s="30">
        <v>366</v>
      </c>
      <c r="H239" s="30">
        <v>313</v>
      </c>
      <c r="I239" s="30">
        <v>411</v>
      </c>
      <c r="J239" s="30">
        <v>284</v>
      </c>
      <c r="K239" s="30">
        <v>185</v>
      </c>
      <c r="L239" s="30">
        <v>243</v>
      </c>
    </row>
    <row r="240" spans="2:12" x14ac:dyDescent="0.3">
      <c r="B240" s="28">
        <v>225</v>
      </c>
      <c r="C240" s="30">
        <v>247</v>
      </c>
      <c r="D240" s="30">
        <v>343</v>
      </c>
      <c r="E240" s="30">
        <v>194</v>
      </c>
      <c r="F240" s="30">
        <v>185</v>
      </c>
      <c r="G240" s="30">
        <v>320</v>
      </c>
      <c r="H240" s="30">
        <v>273</v>
      </c>
      <c r="I240" s="30">
        <v>428</v>
      </c>
      <c r="J240" s="30">
        <v>283</v>
      </c>
      <c r="K240" s="30">
        <v>184</v>
      </c>
      <c r="L240" s="30">
        <v>282</v>
      </c>
    </row>
    <row r="241" spans="2:12" x14ac:dyDescent="0.3">
      <c r="B241" s="28">
        <v>226</v>
      </c>
      <c r="C241" s="30">
        <v>253</v>
      </c>
      <c r="D241" s="30">
        <v>276</v>
      </c>
      <c r="E241" s="30">
        <v>235</v>
      </c>
      <c r="F241" s="30">
        <v>190</v>
      </c>
      <c r="G241" s="30">
        <v>278</v>
      </c>
      <c r="H241" s="30">
        <v>271</v>
      </c>
      <c r="I241" s="30">
        <v>366</v>
      </c>
      <c r="J241" s="30">
        <v>382</v>
      </c>
      <c r="K241" s="30">
        <v>204</v>
      </c>
      <c r="L241" s="30">
        <v>269</v>
      </c>
    </row>
    <row r="242" spans="2:12" x14ac:dyDescent="0.3">
      <c r="B242" s="28">
        <v>227</v>
      </c>
      <c r="C242" s="30">
        <v>238</v>
      </c>
      <c r="D242" s="30">
        <v>268</v>
      </c>
      <c r="E242" s="30">
        <v>173</v>
      </c>
      <c r="F242" s="30">
        <v>225</v>
      </c>
      <c r="G242" s="30">
        <v>400</v>
      </c>
      <c r="H242" s="30">
        <v>227</v>
      </c>
      <c r="I242" s="30">
        <v>492</v>
      </c>
      <c r="J242" s="30">
        <v>293</v>
      </c>
      <c r="K242" s="30">
        <v>192</v>
      </c>
      <c r="L242" s="30">
        <v>260</v>
      </c>
    </row>
    <row r="243" spans="2:12" x14ac:dyDescent="0.3">
      <c r="B243" s="28">
        <v>228</v>
      </c>
      <c r="C243" s="30">
        <v>204</v>
      </c>
      <c r="D243" s="30">
        <v>250</v>
      </c>
      <c r="E243" s="30">
        <v>166</v>
      </c>
      <c r="F243" s="30">
        <v>166</v>
      </c>
      <c r="G243" s="30">
        <v>278</v>
      </c>
      <c r="H243" s="30">
        <v>318</v>
      </c>
      <c r="I243" s="30">
        <v>425</v>
      </c>
      <c r="J243" s="30">
        <v>351</v>
      </c>
      <c r="K243" s="30">
        <v>181</v>
      </c>
      <c r="L243" s="30">
        <v>275</v>
      </c>
    </row>
    <row r="244" spans="2:12" x14ac:dyDescent="0.3">
      <c r="B244" s="28">
        <v>229</v>
      </c>
      <c r="C244" s="30">
        <v>236</v>
      </c>
      <c r="D244" s="30">
        <v>306</v>
      </c>
      <c r="E244" s="30">
        <v>248</v>
      </c>
      <c r="F244" s="30">
        <v>237</v>
      </c>
      <c r="G244" s="30">
        <v>360</v>
      </c>
      <c r="H244" s="30">
        <v>248</v>
      </c>
      <c r="I244" s="30">
        <v>408</v>
      </c>
      <c r="J244" s="30">
        <v>372</v>
      </c>
      <c r="K244" s="30">
        <v>193</v>
      </c>
      <c r="L244" s="30">
        <v>238</v>
      </c>
    </row>
    <row r="245" spans="2:12" x14ac:dyDescent="0.3">
      <c r="B245" s="28">
        <v>230</v>
      </c>
      <c r="C245" s="30">
        <v>225</v>
      </c>
      <c r="D245" s="30">
        <v>335</v>
      </c>
      <c r="E245" s="30">
        <v>266</v>
      </c>
      <c r="F245" s="30">
        <v>200</v>
      </c>
      <c r="G245" s="30">
        <v>389</v>
      </c>
      <c r="H245" s="30">
        <v>263</v>
      </c>
      <c r="I245" s="30">
        <v>442</v>
      </c>
      <c r="J245" s="30">
        <v>384</v>
      </c>
      <c r="K245" s="30">
        <v>189</v>
      </c>
      <c r="L245" s="30">
        <v>270</v>
      </c>
    </row>
    <row r="246" spans="2:12" x14ac:dyDescent="0.3">
      <c r="B246" s="28">
        <v>231</v>
      </c>
      <c r="C246" s="30">
        <v>282</v>
      </c>
      <c r="D246" s="30">
        <v>326</v>
      </c>
      <c r="E246" s="30">
        <v>192</v>
      </c>
      <c r="F246" s="30">
        <v>282</v>
      </c>
      <c r="G246" s="30">
        <v>377</v>
      </c>
      <c r="H246" s="30">
        <v>216</v>
      </c>
      <c r="I246" s="30">
        <v>397</v>
      </c>
      <c r="J246" s="30">
        <v>358</v>
      </c>
      <c r="K246" s="30">
        <v>199</v>
      </c>
      <c r="L246" s="30">
        <v>241</v>
      </c>
    </row>
    <row r="247" spans="2:12" x14ac:dyDescent="0.3">
      <c r="B247" s="28">
        <v>232</v>
      </c>
      <c r="C247" s="30">
        <v>258</v>
      </c>
      <c r="D247" s="30">
        <v>248</v>
      </c>
      <c r="E247" s="30">
        <v>152</v>
      </c>
      <c r="F247" s="30">
        <v>238</v>
      </c>
      <c r="G247" s="30">
        <v>282</v>
      </c>
      <c r="H247" s="30">
        <v>256</v>
      </c>
      <c r="I247" s="30">
        <v>443</v>
      </c>
      <c r="J247" s="30">
        <v>393</v>
      </c>
      <c r="K247" s="30">
        <v>186</v>
      </c>
      <c r="L247" s="30">
        <v>279</v>
      </c>
    </row>
    <row r="248" spans="2:12" x14ac:dyDescent="0.3">
      <c r="B248" s="28">
        <v>233</v>
      </c>
      <c r="C248" s="30">
        <v>271</v>
      </c>
      <c r="D248" s="30">
        <v>292</v>
      </c>
      <c r="E248" s="30">
        <v>205</v>
      </c>
      <c r="F248" s="30">
        <v>201</v>
      </c>
      <c r="G248" s="30">
        <v>331</v>
      </c>
      <c r="H248" s="30">
        <v>275</v>
      </c>
      <c r="I248" s="30">
        <v>386</v>
      </c>
      <c r="J248" s="30">
        <v>379</v>
      </c>
      <c r="K248" s="30">
        <v>193</v>
      </c>
      <c r="L248" s="30">
        <v>259</v>
      </c>
    </row>
    <row r="249" spans="2:12" x14ac:dyDescent="0.3">
      <c r="B249" s="28">
        <v>234</v>
      </c>
      <c r="C249" s="30">
        <v>240</v>
      </c>
      <c r="D249" s="30">
        <v>295</v>
      </c>
      <c r="E249" s="30">
        <v>182</v>
      </c>
      <c r="F249" s="30">
        <v>266</v>
      </c>
      <c r="G249" s="30">
        <v>250</v>
      </c>
      <c r="H249" s="30">
        <v>263</v>
      </c>
      <c r="I249" s="30">
        <v>418</v>
      </c>
      <c r="J249" s="30">
        <v>337</v>
      </c>
      <c r="K249" s="30">
        <v>189</v>
      </c>
      <c r="L249" s="30">
        <v>242</v>
      </c>
    </row>
    <row r="250" spans="2:12" x14ac:dyDescent="0.3">
      <c r="B250" s="28">
        <v>235</v>
      </c>
      <c r="C250" s="30">
        <v>282</v>
      </c>
      <c r="D250" s="30">
        <v>240</v>
      </c>
      <c r="E250" s="30">
        <v>240</v>
      </c>
      <c r="F250" s="30">
        <v>234</v>
      </c>
      <c r="G250" s="30">
        <v>398</v>
      </c>
      <c r="H250" s="30">
        <v>284</v>
      </c>
      <c r="I250" s="30">
        <v>472</v>
      </c>
      <c r="J250" s="30">
        <v>324</v>
      </c>
      <c r="K250" s="30">
        <v>186</v>
      </c>
      <c r="L250" s="30">
        <v>267</v>
      </c>
    </row>
    <row r="251" spans="2:12" x14ac:dyDescent="0.3">
      <c r="B251" s="28">
        <v>236</v>
      </c>
      <c r="C251" s="30">
        <v>276</v>
      </c>
      <c r="D251" s="30">
        <v>329</v>
      </c>
      <c r="E251" s="30">
        <v>155</v>
      </c>
      <c r="F251" s="30">
        <v>262</v>
      </c>
      <c r="G251" s="30">
        <v>351</v>
      </c>
      <c r="H251" s="30">
        <v>250</v>
      </c>
      <c r="I251" s="30">
        <v>403</v>
      </c>
      <c r="J251" s="30">
        <v>392</v>
      </c>
      <c r="K251" s="30">
        <v>185</v>
      </c>
      <c r="L251" s="30">
        <v>263</v>
      </c>
    </row>
    <row r="252" spans="2:12" x14ac:dyDescent="0.3">
      <c r="B252" s="28">
        <v>237</v>
      </c>
      <c r="C252" s="30">
        <v>244</v>
      </c>
      <c r="D252" s="30">
        <v>341</v>
      </c>
      <c r="E252" s="30">
        <v>204</v>
      </c>
      <c r="F252" s="30">
        <v>161</v>
      </c>
      <c r="G252" s="30">
        <v>298</v>
      </c>
      <c r="H252" s="30">
        <v>270</v>
      </c>
      <c r="I252" s="30">
        <v>410</v>
      </c>
      <c r="J252" s="30">
        <v>353</v>
      </c>
      <c r="K252" s="30">
        <v>192</v>
      </c>
      <c r="L252" s="30">
        <v>243</v>
      </c>
    </row>
    <row r="253" spans="2:12" x14ac:dyDescent="0.3">
      <c r="B253" s="28">
        <v>238</v>
      </c>
      <c r="C253" s="30">
        <v>292</v>
      </c>
      <c r="D253" s="30">
        <v>246</v>
      </c>
      <c r="E253" s="30">
        <v>154</v>
      </c>
      <c r="F253" s="30">
        <v>161</v>
      </c>
      <c r="G253" s="30">
        <v>322</v>
      </c>
      <c r="H253" s="30">
        <v>255</v>
      </c>
      <c r="I253" s="30">
        <v>478</v>
      </c>
      <c r="J253" s="30">
        <v>338</v>
      </c>
      <c r="K253" s="30">
        <v>180</v>
      </c>
      <c r="L253" s="30">
        <v>236</v>
      </c>
    </row>
    <row r="254" spans="2:12" x14ac:dyDescent="0.3">
      <c r="B254" s="28">
        <v>239</v>
      </c>
      <c r="C254" s="30">
        <v>209</v>
      </c>
      <c r="D254" s="30">
        <v>285</v>
      </c>
      <c r="E254" s="30">
        <v>161</v>
      </c>
      <c r="F254" s="30">
        <v>299</v>
      </c>
      <c r="G254" s="30">
        <v>308</v>
      </c>
      <c r="H254" s="30">
        <v>297</v>
      </c>
      <c r="I254" s="30">
        <v>489</v>
      </c>
      <c r="J254" s="30">
        <v>350</v>
      </c>
      <c r="K254" s="30">
        <v>182</v>
      </c>
      <c r="L254" s="30">
        <v>277</v>
      </c>
    </row>
    <row r="255" spans="2:12" x14ac:dyDescent="0.3">
      <c r="B255" s="28">
        <v>240</v>
      </c>
      <c r="C255" s="30">
        <v>209</v>
      </c>
      <c r="D255" s="30">
        <v>268</v>
      </c>
      <c r="E255" s="30">
        <v>175</v>
      </c>
      <c r="F255" s="30">
        <v>276</v>
      </c>
      <c r="G255" s="30">
        <v>394</v>
      </c>
      <c r="H255" s="30">
        <v>259</v>
      </c>
      <c r="I255" s="30">
        <v>393</v>
      </c>
      <c r="J255" s="30">
        <v>324</v>
      </c>
      <c r="K255" s="30">
        <v>187</v>
      </c>
      <c r="L255" s="30">
        <v>275</v>
      </c>
    </row>
    <row r="256" spans="2:12" x14ac:dyDescent="0.3">
      <c r="B256" s="28">
        <v>241</v>
      </c>
      <c r="C256" s="30">
        <v>275</v>
      </c>
      <c r="D256" s="30">
        <v>331</v>
      </c>
      <c r="E256" s="30">
        <v>152</v>
      </c>
      <c r="F256" s="30">
        <v>271</v>
      </c>
      <c r="G256" s="30">
        <v>294</v>
      </c>
      <c r="H256" s="30">
        <v>283</v>
      </c>
      <c r="I256" s="30">
        <v>485</v>
      </c>
      <c r="J256" s="30">
        <v>292</v>
      </c>
      <c r="K256" s="30">
        <v>190</v>
      </c>
      <c r="L256" s="30">
        <v>280</v>
      </c>
    </row>
    <row r="257" spans="2:12" x14ac:dyDescent="0.3">
      <c r="B257" s="28">
        <v>242</v>
      </c>
      <c r="C257" s="30">
        <v>219</v>
      </c>
      <c r="D257" s="30">
        <v>298</v>
      </c>
      <c r="E257" s="30">
        <v>233</v>
      </c>
      <c r="F257" s="30">
        <v>243</v>
      </c>
      <c r="G257" s="30">
        <v>295</v>
      </c>
      <c r="H257" s="30">
        <v>290</v>
      </c>
      <c r="I257" s="30">
        <v>471</v>
      </c>
      <c r="J257" s="30">
        <v>330</v>
      </c>
      <c r="K257" s="30">
        <v>182</v>
      </c>
      <c r="L257" s="30">
        <v>270</v>
      </c>
    </row>
    <row r="258" spans="2:12" x14ac:dyDescent="0.3">
      <c r="B258" s="28">
        <v>243</v>
      </c>
      <c r="C258" s="30">
        <v>259</v>
      </c>
      <c r="D258" s="30">
        <v>277</v>
      </c>
      <c r="E258" s="30">
        <v>184</v>
      </c>
      <c r="F258" s="30">
        <v>165</v>
      </c>
      <c r="G258" s="30">
        <v>357</v>
      </c>
      <c r="H258" s="30">
        <v>269</v>
      </c>
      <c r="I258" s="30">
        <v>409</v>
      </c>
      <c r="J258" s="30">
        <v>371</v>
      </c>
      <c r="K258" s="30">
        <v>201</v>
      </c>
      <c r="L258" s="30">
        <v>284</v>
      </c>
    </row>
    <row r="259" spans="2:12" x14ac:dyDescent="0.3">
      <c r="B259" s="28">
        <v>244</v>
      </c>
      <c r="C259" s="30">
        <v>244</v>
      </c>
      <c r="D259" s="30">
        <v>306</v>
      </c>
      <c r="E259" s="30">
        <v>167</v>
      </c>
      <c r="F259" s="30">
        <v>231</v>
      </c>
      <c r="G259" s="30">
        <v>294</v>
      </c>
      <c r="H259" s="30">
        <v>256</v>
      </c>
      <c r="I259" s="30">
        <v>476</v>
      </c>
      <c r="J259" s="30">
        <v>339</v>
      </c>
      <c r="K259" s="30">
        <v>180</v>
      </c>
      <c r="L259" s="30">
        <v>236</v>
      </c>
    </row>
    <row r="260" spans="2:12" x14ac:dyDescent="0.3">
      <c r="B260" s="28">
        <v>245</v>
      </c>
      <c r="C260" s="30">
        <v>210</v>
      </c>
      <c r="D260" s="30">
        <v>303</v>
      </c>
      <c r="E260" s="30">
        <v>164</v>
      </c>
      <c r="F260" s="30">
        <v>288</v>
      </c>
      <c r="G260" s="30">
        <v>303</v>
      </c>
      <c r="H260" s="30">
        <v>211</v>
      </c>
      <c r="I260" s="30">
        <v>436</v>
      </c>
      <c r="J260" s="30">
        <v>296</v>
      </c>
      <c r="K260" s="30">
        <v>204</v>
      </c>
      <c r="L260" s="30">
        <v>235</v>
      </c>
    </row>
    <row r="261" spans="2:12" x14ac:dyDescent="0.3">
      <c r="B261" s="28">
        <v>246</v>
      </c>
      <c r="C261" s="30">
        <v>239</v>
      </c>
      <c r="D261" s="30">
        <v>335</v>
      </c>
      <c r="E261" s="30">
        <v>158</v>
      </c>
      <c r="F261" s="30">
        <v>166</v>
      </c>
      <c r="G261" s="30">
        <v>300</v>
      </c>
      <c r="H261" s="30">
        <v>273</v>
      </c>
      <c r="I261" s="30">
        <v>416</v>
      </c>
      <c r="J261" s="30">
        <v>366</v>
      </c>
      <c r="K261" s="30">
        <v>193</v>
      </c>
      <c r="L261" s="30">
        <v>262</v>
      </c>
    </row>
    <row r="262" spans="2:12" x14ac:dyDescent="0.3">
      <c r="B262" s="28">
        <v>247</v>
      </c>
      <c r="C262" s="30">
        <v>275</v>
      </c>
      <c r="D262" s="30">
        <v>275</v>
      </c>
      <c r="E262" s="30">
        <v>188</v>
      </c>
      <c r="F262" s="30">
        <v>185</v>
      </c>
      <c r="G262" s="30">
        <v>340</v>
      </c>
      <c r="H262" s="30">
        <v>214</v>
      </c>
      <c r="I262" s="30">
        <v>399</v>
      </c>
      <c r="J262" s="30">
        <v>339</v>
      </c>
      <c r="K262" s="30">
        <v>182</v>
      </c>
      <c r="L262" s="30">
        <v>238</v>
      </c>
    </row>
    <row r="263" spans="2:12" x14ac:dyDescent="0.3">
      <c r="B263" s="28">
        <v>248</v>
      </c>
      <c r="C263" s="30">
        <v>223</v>
      </c>
      <c r="D263" s="30">
        <v>268</v>
      </c>
      <c r="E263" s="30">
        <v>238</v>
      </c>
      <c r="F263" s="30">
        <v>264</v>
      </c>
      <c r="G263" s="30">
        <v>375</v>
      </c>
      <c r="H263" s="30">
        <v>239</v>
      </c>
      <c r="I263" s="30">
        <v>397</v>
      </c>
      <c r="J263" s="30">
        <v>365</v>
      </c>
      <c r="K263" s="30">
        <v>189</v>
      </c>
      <c r="L263" s="30">
        <v>287</v>
      </c>
    </row>
    <row r="264" spans="2:12" x14ac:dyDescent="0.3">
      <c r="B264" s="28">
        <v>249</v>
      </c>
      <c r="C264" s="30">
        <v>274</v>
      </c>
      <c r="D264" s="30">
        <v>332</v>
      </c>
      <c r="E264" s="30">
        <v>258</v>
      </c>
      <c r="F264" s="30">
        <v>266</v>
      </c>
      <c r="G264" s="30">
        <v>266</v>
      </c>
      <c r="H264" s="30">
        <v>253</v>
      </c>
      <c r="I264" s="30">
        <v>360</v>
      </c>
      <c r="J264" s="30">
        <v>293</v>
      </c>
      <c r="K264" s="30">
        <v>190</v>
      </c>
      <c r="L264" s="30">
        <v>282</v>
      </c>
    </row>
    <row r="265" spans="2:12" x14ac:dyDescent="0.3">
      <c r="B265" s="28">
        <v>250</v>
      </c>
      <c r="C265" s="30">
        <v>247</v>
      </c>
      <c r="D265" s="30">
        <v>275</v>
      </c>
      <c r="E265" s="30">
        <v>231</v>
      </c>
      <c r="F265" s="30">
        <v>190</v>
      </c>
      <c r="G265" s="30">
        <v>294</v>
      </c>
      <c r="H265" s="30">
        <v>312</v>
      </c>
      <c r="I265" s="30">
        <v>386</v>
      </c>
      <c r="J265" s="30">
        <v>337</v>
      </c>
      <c r="K265" s="30">
        <v>204</v>
      </c>
      <c r="L265" s="30">
        <v>248</v>
      </c>
    </row>
    <row r="266" spans="2:12" x14ac:dyDescent="0.3">
      <c r="B266" s="28">
        <v>251</v>
      </c>
      <c r="C266" s="30">
        <v>285</v>
      </c>
      <c r="D266" s="30">
        <v>360</v>
      </c>
      <c r="E266" s="30">
        <v>246</v>
      </c>
      <c r="F266" s="30">
        <v>175</v>
      </c>
      <c r="G266" s="30">
        <v>283</v>
      </c>
      <c r="H266" s="30">
        <v>308</v>
      </c>
      <c r="I266" s="30">
        <v>489</v>
      </c>
      <c r="J266" s="30">
        <v>341</v>
      </c>
      <c r="K266" s="30">
        <v>181</v>
      </c>
      <c r="L266" s="30">
        <v>287</v>
      </c>
    </row>
    <row r="267" spans="2:12" x14ac:dyDescent="0.3">
      <c r="B267" s="28">
        <v>252</v>
      </c>
      <c r="C267" s="30">
        <v>223</v>
      </c>
      <c r="D267" s="30">
        <v>300</v>
      </c>
      <c r="E267" s="30">
        <v>169</v>
      </c>
      <c r="F267" s="30">
        <v>252</v>
      </c>
      <c r="G267" s="30">
        <v>361</v>
      </c>
      <c r="H267" s="30">
        <v>284</v>
      </c>
      <c r="I267" s="30">
        <v>419</v>
      </c>
      <c r="J267" s="30">
        <v>382</v>
      </c>
      <c r="K267" s="30">
        <v>184</v>
      </c>
      <c r="L267" s="30">
        <v>283</v>
      </c>
    </row>
    <row r="268" spans="2:12" x14ac:dyDescent="0.3">
      <c r="B268" s="28">
        <v>253</v>
      </c>
      <c r="C268" s="30">
        <v>216</v>
      </c>
      <c r="D268" s="30">
        <v>329</v>
      </c>
      <c r="E268" s="30">
        <v>247</v>
      </c>
      <c r="F268" s="30">
        <v>193</v>
      </c>
      <c r="G268" s="30">
        <v>259</v>
      </c>
      <c r="H268" s="30">
        <v>216</v>
      </c>
      <c r="I268" s="30">
        <v>372</v>
      </c>
      <c r="J268" s="30">
        <v>337</v>
      </c>
      <c r="K268" s="30">
        <v>183</v>
      </c>
      <c r="L268" s="30">
        <v>261</v>
      </c>
    </row>
    <row r="269" spans="2:12" x14ac:dyDescent="0.3">
      <c r="B269" s="28">
        <v>254</v>
      </c>
      <c r="C269" s="30">
        <v>253</v>
      </c>
      <c r="D269" s="30">
        <v>271</v>
      </c>
      <c r="E269" s="30">
        <v>268</v>
      </c>
      <c r="F269" s="30">
        <v>196</v>
      </c>
      <c r="G269" s="30">
        <v>350</v>
      </c>
      <c r="H269" s="30">
        <v>279</v>
      </c>
      <c r="I269" s="30">
        <v>357</v>
      </c>
      <c r="J269" s="30">
        <v>319</v>
      </c>
      <c r="K269" s="30">
        <v>203</v>
      </c>
      <c r="L269" s="30">
        <v>254</v>
      </c>
    </row>
    <row r="270" spans="2:12" x14ac:dyDescent="0.3">
      <c r="B270" s="28">
        <v>255</v>
      </c>
      <c r="C270" s="30">
        <v>284</v>
      </c>
      <c r="D270" s="30">
        <v>282</v>
      </c>
      <c r="E270" s="30">
        <v>216</v>
      </c>
      <c r="F270" s="30">
        <v>261</v>
      </c>
      <c r="G270" s="30">
        <v>286</v>
      </c>
      <c r="H270" s="30">
        <v>210</v>
      </c>
      <c r="I270" s="30">
        <v>378</v>
      </c>
      <c r="J270" s="30">
        <v>331</v>
      </c>
      <c r="K270" s="30">
        <v>199</v>
      </c>
      <c r="L270" s="30">
        <v>259</v>
      </c>
    </row>
    <row r="271" spans="2:12" x14ac:dyDescent="0.3">
      <c r="B271" s="28">
        <v>256</v>
      </c>
      <c r="C271" s="30">
        <v>233</v>
      </c>
      <c r="D271" s="30">
        <v>335</v>
      </c>
      <c r="E271" s="30">
        <v>250</v>
      </c>
      <c r="F271" s="30">
        <v>235</v>
      </c>
      <c r="G271" s="30">
        <v>314</v>
      </c>
      <c r="H271" s="30">
        <v>226</v>
      </c>
      <c r="I271" s="30">
        <v>484</v>
      </c>
      <c r="J271" s="30">
        <v>290</v>
      </c>
      <c r="K271" s="30">
        <v>205</v>
      </c>
      <c r="L271" s="30">
        <v>287</v>
      </c>
    </row>
    <row r="272" spans="2:12" x14ac:dyDescent="0.3">
      <c r="B272" s="28">
        <v>257</v>
      </c>
      <c r="C272" s="30">
        <v>296</v>
      </c>
      <c r="D272" s="30">
        <v>246</v>
      </c>
      <c r="E272" s="30">
        <v>159</v>
      </c>
      <c r="F272" s="30">
        <v>160</v>
      </c>
      <c r="G272" s="30">
        <v>313</v>
      </c>
      <c r="H272" s="30">
        <v>224</v>
      </c>
      <c r="I272" s="30">
        <v>358</v>
      </c>
      <c r="J272" s="30">
        <v>300</v>
      </c>
      <c r="K272" s="30">
        <v>201</v>
      </c>
      <c r="L272" s="30">
        <v>273</v>
      </c>
    </row>
    <row r="273" spans="2:12" x14ac:dyDescent="0.3">
      <c r="B273" s="28">
        <v>258</v>
      </c>
      <c r="C273" s="30">
        <v>238</v>
      </c>
      <c r="D273" s="30">
        <v>316</v>
      </c>
      <c r="E273" s="30">
        <v>239</v>
      </c>
      <c r="F273" s="30">
        <v>170</v>
      </c>
      <c r="G273" s="30">
        <v>381</v>
      </c>
      <c r="H273" s="30">
        <v>317</v>
      </c>
      <c r="I273" s="30">
        <v>386</v>
      </c>
      <c r="J273" s="30">
        <v>319</v>
      </c>
      <c r="K273" s="30">
        <v>203</v>
      </c>
      <c r="L273" s="30">
        <v>254</v>
      </c>
    </row>
    <row r="274" spans="2:12" x14ac:dyDescent="0.3">
      <c r="B274" s="28">
        <v>259</v>
      </c>
      <c r="C274" s="30">
        <v>258</v>
      </c>
      <c r="D274" s="30">
        <v>311</v>
      </c>
      <c r="E274" s="30">
        <v>174</v>
      </c>
      <c r="F274" s="30">
        <v>267</v>
      </c>
      <c r="G274" s="30">
        <v>366</v>
      </c>
      <c r="H274" s="30">
        <v>282</v>
      </c>
      <c r="I274" s="30">
        <v>400</v>
      </c>
      <c r="J274" s="30">
        <v>391</v>
      </c>
      <c r="K274" s="30">
        <v>190</v>
      </c>
      <c r="L274" s="30">
        <v>234</v>
      </c>
    </row>
    <row r="275" spans="2:12" x14ac:dyDescent="0.3">
      <c r="B275" s="28">
        <v>260</v>
      </c>
      <c r="C275" s="30">
        <v>240</v>
      </c>
      <c r="D275" s="30">
        <v>330</v>
      </c>
      <c r="E275" s="30">
        <v>221</v>
      </c>
      <c r="F275" s="30">
        <v>227</v>
      </c>
      <c r="G275" s="30">
        <v>287</v>
      </c>
      <c r="H275" s="30">
        <v>232</v>
      </c>
      <c r="I275" s="30">
        <v>375</v>
      </c>
      <c r="J275" s="30">
        <v>312</v>
      </c>
      <c r="K275" s="30">
        <v>195</v>
      </c>
      <c r="L275" s="30">
        <v>283</v>
      </c>
    </row>
    <row r="276" spans="2:12" x14ac:dyDescent="0.3">
      <c r="B276" s="28">
        <v>261</v>
      </c>
      <c r="C276" s="30">
        <v>222</v>
      </c>
      <c r="D276" s="30">
        <v>316</v>
      </c>
      <c r="E276" s="30">
        <v>181</v>
      </c>
      <c r="F276" s="30">
        <v>298</v>
      </c>
      <c r="G276" s="30">
        <v>336</v>
      </c>
      <c r="H276" s="30">
        <v>260</v>
      </c>
      <c r="I276" s="30">
        <v>493</v>
      </c>
      <c r="J276" s="30">
        <v>307</v>
      </c>
      <c r="K276" s="30">
        <v>184</v>
      </c>
      <c r="L276" s="30">
        <v>268</v>
      </c>
    </row>
    <row r="277" spans="2:12" x14ac:dyDescent="0.3">
      <c r="B277" s="28">
        <v>262</v>
      </c>
      <c r="C277" s="30">
        <v>216</v>
      </c>
      <c r="D277" s="30">
        <v>261</v>
      </c>
      <c r="E277" s="30">
        <v>179</v>
      </c>
      <c r="F277" s="30">
        <v>218</v>
      </c>
      <c r="G277" s="30">
        <v>324</v>
      </c>
      <c r="H277" s="30">
        <v>237</v>
      </c>
      <c r="I277" s="30">
        <v>385</v>
      </c>
      <c r="J277" s="30">
        <v>363</v>
      </c>
      <c r="K277" s="30">
        <v>192</v>
      </c>
      <c r="L277" s="30">
        <v>272</v>
      </c>
    </row>
    <row r="278" spans="2:12" x14ac:dyDescent="0.3">
      <c r="B278" s="28">
        <v>263</v>
      </c>
      <c r="C278" s="30">
        <v>302</v>
      </c>
      <c r="D278" s="30">
        <v>360</v>
      </c>
      <c r="E278" s="30">
        <v>220</v>
      </c>
      <c r="F278" s="30">
        <v>274</v>
      </c>
      <c r="G278" s="30">
        <v>373</v>
      </c>
      <c r="H278" s="30">
        <v>234</v>
      </c>
      <c r="I278" s="30">
        <v>465</v>
      </c>
      <c r="J278" s="30">
        <v>307</v>
      </c>
      <c r="K278" s="30">
        <v>197</v>
      </c>
      <c r="L278" s="30">
        <v>236</v>
      </c>
    </row>
    <row r="279" spans="2:12" x14ac:dyDescent="0.3">
      <c r="B279" s="28">
        <v>264</v>
      </c>
      <c r="C279" s="30">
        <v>296</v>
      </c>
      <c r="D279" s="30">
        <v>277</v>
      </c>
      <c r="E279" s="30">
        <v>247</v>
      </c>
      <c r="F279" s="30">
        <v>160</v>
      </c>
      <c r="G279" s="30">
        <v>330</v>
      </c>
      <c r="H279" s="30">
        <v>258</v>
      </c>
      <c r="I279" s="30">
        <v>446</v>
      </c>
      <c r="J279" s="30">
        <v>343</v>
      </c>
      <c r="K279" s="30">
        <v>200</v>
      </c>
      <c r="L279" s="30">
        <v>237</v>
      </c>
    </row>
    <row r="280" spans="2:12" x14ac:dyDescent="0.3">
      <c r="B280" s="28">
        <v>265</v>
      </c>
      <c r="C280" s="30">
        <v>257</v>
      </c>
      <c r="D280" s="30">
        <v>244</v>
      </c>
      <c r="E280" s="30">
        <v>214</v>
      </c>
      <c r="F280" s="30">
        <v>279</v>
      </c>
      <c r="G280" s="30">
        <v>325</v>
      </c>
      <c r="H280" s="30">
        <v>229</v>
      </c>
      <c r="I280" s="30">
        <v>363</v>
      </c>
      <c r="J280" s="30">
        <v>381</v>
      </c>
      <c r="K280" s="30">
        <v>197</v>
      </c>
      <c r="L280" s="30">
        <v>256</v>
      </c>
    </row>
    <row r="281" spans="2:12" x14ac:dyDescent="0.3">
      <c r="B281" s="28">
        <v>266</v>
      </c>
      <c r="C281" s="30">
        <v>251</v>
      </c>
      <c r="D281" s="30">
        <v>316</v>
      </c>
      <c r="E281" s="30">
        <v>211</v>
      </c>
      <c r="F281" s="30">
        <v>186</v>
      </c>
      <c r="G281" s="30">
        <v>381</v>
      </c>
      <c r="H281" s="30">
        <v>210</v>
      </c>
      <c r="I281" s="30">
        <v>427</v>
      </c>
      <c r="J281" s="30">
        <v>321</v>
      </c>
      <c r="K281" s="30">
        <v>194</v>
      </c>
      <c r="L281" s="30">
        <v>263</v>
      </c>
    </row>
    <row r="282" spans="2:12" x14ac:dyDescent="0.3">
      <c r="B282" s="28">
        <v>267</v>
      </c>
      <c r="C282" s="30">
        <v>225</v>
      </c>
      <c r="D282" s="30">
        <v>285</v>
      </c>
      <c r="E282" s="30">
        <v>191</v>
      </c>
      <c r="F282" s="30">
        <v>267</v>
      </c>
      <c r="G282" s="30">
        <v>254</v>
      </c>
      <c r="H282" s="30">
        <v>309</v>
      </c>
      <c r="I282" s="30">
        <v>427</v>
      </c>
      <c r="J282" s="30">
        <v>355</v>
      </c>
      <c r="K282" s="30">
        <v>204</v>
      </c>
      <c r="L282" s="30">
        <v>243</v>
      </c>
    </row>
    <row r="283" spans="2:12" x14ac:dyDescent="0.3">
      <c r="B283" s="28">
        <v>268</v>
      </c>
      <c r="C283" s="30">
        <v>215</v>
      </c>
      <c r="D283" s="30">
        <v>272</v>
      </c>
      <c r="E283" s="30">
        <v>201</v>
      </c>
      <c r="F283" s="30">
        <v>284</v>
      </c>
      <c r="G283" s="30">
        <v>373</v>
      </c>
      <c r="H283" s="30">
        <v>302</v>
      </c>
      <c r="I283" s="30">
        <v>377</v>
      </c>
      <c r="J283" s="30">
        <v>328</v>
      </c>
      <c r="K283" s="30">
        <v>202</v>
      </c>
      <c r="L283" s="30">
        <v>233</v>
      </c>
    </row>
    <row r="284" spans="2:12" x14ac:dyDescent="0.3">
      <c r="B284" s="28">
        <v>269</v>
      </c>
      <c r="C284" s="30">
        <v>217</v>
      </c>
      <c r="D284" s="30">
        <v>346</v>
      </c>
      <c r="E284" s="30">
        <v>191</v>
      </c>
      <c r="F284" s="30">
        <v>263</v>
      </c>
      <c r="G284" s="30">
        <v>314</v>
      </c>
      <c r="H284" s="30">
        <v>288</v>
      </c>
      <c r="I284" s="30">
        <v>372</v>
      </c>
      <c r="J284" s="30">
        <v>372</v>
      </c>
      <c r="K284" s="30">
        <v>198</v>
      </c>
      <c r="L284" s="30">
        <v>245</v>
      </c>
    </row>
    <row r="285" spans="2:12" x14ac:dyDescent="0.3">
      <c r="B285" s="28">
        <v>270</v>
      </c>
      <c r="C285" s="30">
        <v>270</v>
      </c>
      <c r="D285" s="30">
        <v>352</v>
      </c>
      <c r="E285" s="30">
        <v>199</v>
      </c>
      <c r="F285" s="30">
        <v>163</v>
      </c>
      <c r="G285" s="30">
        <v>282</v>
      </c>
      <c r="H285" s="30">
        <v>296</v>
      </c>
      <c r="I285" s="30">
        <v>383</v>
      </c>
      <c r="J285" s="30">
        <v>361</v>
      </c>
      <c r="K285" s="30">
        <v>203</v>
      </c>
      <c r="L285" s="30">
        <v>254</v>
      </c>
    </row>
    <row r="286" spans="2:12" x14ac:dyDescent="0.3">
      <c r="B286" s="28">
        <v>271</v>
      </c>
      <c r="C286" s="30">
        <v>278</v>
      </c>
      <c r="D286" s="30">
        <v>256</v>
      </c>
      <c r="E286" s="30">
        <v>261</v>
      </c>
      <c r="F286" s="30">
        <v>212</v>
      </c>
      <c r="G286" s="30">
        <v>321</v>
      </c>
      <c r="H286" s="30">
        <v>251</v>
      </c>
      <c r="I286" s="30">
        <v>383</v>
      </c>
      <c r="J286" s="30">
        <v>333</v>
      </c>
      <c r="K286" s="30">
        <v>185</v>
      </c>
      <c r="L286" s="30">
        <v>246</v>
      </c>
    </row>
    <row r="287" spans="2:12" x14ac:dyDescent="0.3">
      <c r="B287" s="28">
        <v>272</v>
      </c>
      <c r="C287" s="30">
        <v>229</v>
      </c>
      <c r="D287" s="30">
        <v>319</v>
      </c>
      <c r="E287" s="30">
        <v>170</v>
      </c>
      <c r="F287" s="30">
        <v>188</v>
      </c>
      <c r="G287" s="30">
        <v>319</v>
      </c>
      <c r="H287" s="30">
        <v>295</v>
      </c>
      <c r="I287" s="30">
        <v>412</v>
      </c>
      <c r="J287" s="30">
        <v>336</v>
      </c>
      <c r="K287" s="30">
        <v>180</v>
      </c>
      <c r="L287" s="30">
        <v>281</v>
      </c>
    </row>
    <row r="288" spans="2:12" x14ac:dyDescent="0.3">
      <c r="B288" s="28">
        <v>273</v>
      </c>
      <c r="C288" s="30">
        <v>230</v>
      </c>
      <c r="D288" s="30">
        <v>324</v>
      </c>
      <c r="E288" s="30">
        <v>270</v>
      </c>
      <c r="F288" s="30">
        <v>221</v>
      </c>
      <c r="G288" s="30">
        <v>382</v>
      </c>
      <c r="H288" s="30">
        <v>299</v>
      </c>
      <c r="I288" s="30">
        <v>351</v>
      </c>
      <c r="J288" s="30">
        <v>371</v>
      </c>
      <c r="K288" s="30">
        <v>201</v>
      </c>
      <c r="L288" s="30">
        <v>239</v>
      </c>
    </row>
    <row r="289" spans="2:12" x14ac:dyDescent="0.3">
      <c r="B289" s="28">
        <v>274</v>
      </c>
      <c r="C289" s="30">
        <v>255</v>
      </c>
      <c r="D289" s="30">
        <v>286</v>
      </c>
      <c r="E289" s="30">
        <v>156</v>
      </c>
      <c r="F289" s="30">
        <v>175</v>
      </c>
      <c r="G289" s="30">
        <v>398</v>
      </c>
      <c r="H289" s="30">
        <v>320</v>
      </c>
      <c r="I289" s="30">
        <v>352</v>
      </c>
      <c r="J289" s="30">
        <v>327</v>
      </c>
      <c r="K289" s="30">
        <v>180</v>
      </c>
      <c r="L289" s="30">
        <v>262</v>
      </c>
    </row>
    <row r="290" spans="2:12" x14ac:dyDescent="0.3">
      <c r="B290" s="28">
        <v>275</v>
      </c>
      <c r="C290" s="30">
        <v>241</v>
      </c>
      <c r="D290" s="30">
        <v>270</v>
      </c>
      <c r="E290" s="30">
        <v>155</v>
      </c>
      <c r="F290" s="30">
        <v>278</v>
      </c>
      <c r="G290" s="30">
        <v>277</v>
      </c>
      <c r="H290" s="30">
        <v>290</v>
      </c>
      <c r="I290" s="30">
        <v>409</v>
      </c>
      <c r="J290" s="30">
        <v>327</v>
      </c>
      <c r="K290" s="30">
        <v>187</v>
      </c>
      <c r="L290" s="30">
        <v>271</v>
      </c>
    </row>
    <row r="291" spans="2:12" x14ac:dyDescent="0.3">
      <c r="B291" s="28">
        <v>276</v>
      </c>
      <c r="C291" s="30">
        <v>251</v>
      </c>
      <c r="D291" s="30">
        <v>267</v>
      </c>
      <c r="E291" s="30">
        <v>233</v>
      </c>
      <c r="F291" s="30">
        <v>222</v>
      </c>
      <c r="G291" s="30">
        <v>389</v>
      </c>
      <c r="H291" s="30">
        <v>222</v>
      </c>
      <c r="I291" s="30">
        <v>432</v>
      </c>
      <c r="J291" s="30">
        <v>295</v>
      </c>
      <c r="K291" s="30">
        <v>191</v>
      </c>
      <c r="L291" s="30">
        <v>232</v>
      </c>
    </row>
    <row r="292" spans="2:12" x14ac:dyDescent="0.3">
      <c r="B292" s="28">
        <v>277</v>
      </c>
      <c r="C292" s="30">
        <v>276</v>
      </c>
      <c r="D292" s="30">
        <v>241</v>
      </c>
      <c r="E292" s="30">
        <v>205</v>
      </c>
      <c r="F292" s="30">
        <v>254</v>
      </c>
      <c r="G292" s="30">
        <v>386</v>
      </c>
      <c r="H292" s="30">
        <v>250</v>
      </c>
      <c r="I292" s="30">
        <v>384</v>
      </c>
      <c r="J292" s="30">
        <v>377</v>
      </c>
      <c r="K292" s="30">
        <v>193</v>
      </c>
      <c r="L292" s="30">
        <v>271</v>
      </c>
    </row>
    <row r="293" spans="2:12" x14ac:dyDescent="0.3">
      <c r="B293" s="28">
        <v>278</v>
      </c>
      <c r="C293" s="30">
        <v>266</v>
      </c>
      <c r="D293" s="30">
        <v>347</v>
      </c>
      <c r="E293" s="30">
        <v>196</v>
      </c>
      <c r="F293" s="30">
        <v>211</v>
      </c>
      <c r="G293" s="30">
        <v>263</v>
      </c>
      <c r="H293" s="30">
        <v>280</v>
      </c>
      <c r="I293" s="30">
        <v>426</v>
      </c>
      <c r="J293" s="30">
        <v>342</v>
      </c>
      <c r="K293" s="30">
        <v>185</v>
      </c>
      <c r="L293" s="30">
        <v>257</v>
      </c>
    </row>
    <row r="294" spans="2:12" x14ac:dyDescent="0.3">
      <c r="B294" s="28">
        <v>279</v>
      </c>
      <c r="C294" s="30">
        <v>258</v>
      </c>
      <c r="D294" s="30">
        <v>312</v>
      </c>
      <c r="E294" s="30">
        <v>182</v>
      </c>
      <c r="F294" s="30">
        <v>299</v>
      </c>
      <c r="G294" s="30">
        <v>303</v>
      </c>
      <c r="H294" s="30">
        <v>271</v>
      </c>
      <c r="I294" s="30">
        <v>452</v>
      </c>
      <c r="J294" s="30">
        <v>353</v>
      </c>
      <c r="K294" s="30">
        <v>189</v>
      </c>
      <c r="L294" s="30">
        <v>281</v>
      </c>
    </row>
    <row r="295" spans="2:12" x14ac:dyDescent="0.3">
      <c r="B295" s="28">
        <v>280</v>
      </c>
      <c r="C295" s="30">
        <v>203</v>
      </c>
      <c r="D295" s="30">
        <v>310</v>
      </c>
      <c r="E295" s="30">
        <v>196</v>
      </c>
      <c r="F295" s="30">
        <v>220</v>
      </c>
      <c r="G295" s="30">
        <v>325</v>
      </c>
      <c r="H295" s="30">
        <v>216</v>
      </c>
      <c r="I295" s="30">
        <v>415</v>
      </c>
      <c r="J295" s="30">
        <v>337</v>
      </c>
      <c r="K295" s="30">
        <v>201</v>
      </c>
      <c r="L295" s="30">
        <v>232</v>
      </c>
    </row>
    <row r="296" spans="2:12" x14ac:dyDescent="0.3">
      <c r="B296" s="28">
        <v>281</v>
      </c>
      <c r="C296" s="30">
        <v>295</v>
      </c>
      <c r="D296" s="30">
        <v>327</v>
      </c>
      <c r="E296" s="30">
        <v>234</v>
      </c>
      <c r="F296" s="30">
        <v>219</v>
      </c>
      <c r="G296" s="30">
        <v>262</v>
      </c>
      <c r="H296" s="30">
        <v>281</v>
      </c>
      <c r="I296" s="30">
        <v>363</v>
      </c>
      <c r="J296" s="30">
        <v>343</v>
      </c>
      <c r="K296" s="30">
        <v>198</v>
      </c>
      <c r="L296" s="30">
        <v>273</v>
      </c>
    </row>
    <row r="297" spans="2:12" x14ac:dyDescent="0.3">
      <c r="B297" s="28">
        <v>282</v>
      </c>
      <c r="C297" s="30">
        <v>253</v>
      </c>
      <c r="D297" s="30">
        <v>265</v>
      </c>
      <c r="E297" s="30">
        <v>216</v>
      </c>
      <c r="F297" s="30">
        <v>211</v>
      </c>
      <c r="G297" s="30">
        <v>347</v>
      </c>
      <c r="H297" s="30">
        <v>265</v>
      </c>
      <c r="I297" s="30">
        <v>463</v>
      </c>
      <c r="J297" s="30">
        <v>313</v>
      </c>
      <c r="K297" s="30">
        <v>182</v>
      </c>
      <c r="L297" s="30">
        <v>246</v>
      </c>
    </row>
    <row r="298" spans="2:12" x14ac:dyDescent="0.3">
      <c r="B298" s="28">
        <v>283</v>
      </c>
      <c r="C298" s="30">
        <v>206</v>
      </c>
      <c r="D298" s="30">
        <v>283</v>
      </c>
      <c r="E298" s="30">
        <v>188</v>
      </c>
      <c r="F298" s="30">
        <v>172</v>
      </c>
      <c r="G298" s="30">
        <v>308</v>
      </c>
      <c r="H298" s="30">
        <v>264</v>
      </c>
      <c r="I298" s="30">
        <v>445</v>
      </c>
      <c r="J298" s="30">
        <v>305</v>
      </c>
      <c r="K298" s="30">
        <v>203</v>
      </c>
      <c r="L298" s="30">
        <v>231</v>
      </c>
    </row>
    <row r="299" spans="2:12" x14ac:dyDescent="0.3">
      <c r="B299" s="28">
        <v>284</v>
      </c>
      <c r="C299" s="30">
        <v>246</v>
      </c>
      <c r="D299" s="30">
        <v>298</v>
      </c>
      <c r="E299" s="30">
        <v>230</v>
      </c>
      <c r="F299" s="30">
        <v>162</v>
      </c>
      <c r="G299" s="30">
        <v>250</v>
      </c>
      <c r="H299" s="30">
        <v>250</v>
      </c>
      <c r="I299" s="30">
        <v>415</v>
      </c>
      <c r="J299" s="30">
        <v>329</v>
      </c>
      <c r="K299" s="30">
        <v>193</v>
      </c>
      <c r="L299" s="30">
        <v>266</v>
      </c>
    </row>
    <row r="300" spans="2:12" x14ac:dyDescent="0.3">
      <c r="B300" s="28">
        <v>285</v>
      </c>
      <c r="C300" s="30">
        <v>283</v>
      </c>
      <c r="D300" s="30">
        <v>273</v>
      </c>
      <c r="E300" s="30">
        <v>166</v>
      </c>
      <c r="F300" s="30">
        <v>195</v>
      </c>
      <c r="G300" s="30">
        <v>300</v>
      </c>
      <c r="H300" s="30">
        <v>317</v>
      </c>
      <c r="I300" s="30">
        <v>430</v>
      </c>
      <c r="J300" s="30">
        <v>360</v>
      </c>
      <c r="K300" s="30">
        <v>196</v>
      </c>
      <c r="L300" s="30">
        <v>234</v>
      </c>
    </row>
    <row r="301" spans="2:12" x14ac:dyDescent="0.3">
      <c r="B301" s="28">
        <v>286</v>
      </c>
      <c r="C301" s="30">
        <v>219</v>
      </c>
      <c r="D301" s="30">
        <v>357</v>
      </c>
      <c r="E301" s="30">
        <v>184</v>
      </c>
      <c r="F301" s="30">
        <v>283</v>
      </c>
      <c r="G301" s="30">
        <v>258</v>
      </c>
      <c r="H301" s="30">
        <v>219</v>
      </c>
      <c r="I301" s="30">
        <v>368</v>
      </c>
      <c r="J301" s="30">
        <v>316</v>
      </c>
      <c r="K301" s="30">
        <v>184</v>
      </c>
      <c r="L301" s="30">
        <v>252</v>
      </c>
    </row>
    <row r="302" spans="2:12" x14ac:dyDescent="0.3">
      <c r="B302" s="28">
        <v>287</v>
      </c>
      <c r="C302" s="30">
        <v>204</v>
      </c>
      <c r="D302" s="30">
        <v>305</v>
      </c>
      <c r="E302" s="30">
        <v>158</v>
      </c>
      <c r="F302" s="30">
        <v>271</v>
      </c>
      <c r="G302" s="30">
        <v>261</v>
      </c>
      <c r="H302" s="30">
        <v>214</v>
      </c>
      <c r="I302" s="30">
        <v>387</v>
      </c>
      <c r="J302" s="30">
        <v>358</v>
      </c>
      <c r="K302" s="30">
        <v>203</v>
      </c>
      <c r="L302" s="30">
        <v>255</v>
      </c>
    </row>
    <row r="303" spans="2:12" x14ac:dyDescent="0.3">
      <c r="B303" s="28">
        <v>288</v>
      </c>
      <c r="C303" s="30">
        <v>293</v>
      </c>
      <c r="D303" s="30">
        <v>337</v>
      </c>
      <c r="E303" s="30">
        <v>243</v>
      </c>
      <c r="F303" s="30">
        <v>241</v>
      </c>
      <c r="G303" s="30">
        <v>315</v>
      </c>
      <c r="H303" s="30">
        <v>283</v>
      </c>
      <c r="I303" s="30">
        <v>400</v>
      </c>
      <c r="J303" s="30">
        <v>348</v>
      </c>
      <c r="K303" s="30">
        <v>188</v>
      </c>
      <c r="L303" s="30">
        <v>287</v>
      </c>
    </row>
    <row r="304" spans="2:12" x14ac:dyDescent="0.3">
      <c r="B304" s="28">
        <v>289</v>
      </c>
      <c r="C304" s="30">
        <v>215</v>
      </c>
      <c r="D304" s="30">
        <v>309</v>
      </c>
      <c r="E304" s="30">
        <v>204</v>
      </c>
      <c r="F304" s="30">
        <v>217</v>
      </c>
      <c r="G304" s="30">
        <v>259</v>
      </c>
      <c r="H304" s="30">
        <v>247</v>
      </c>
      <c r="I304" s="30">
        <v>437</v>
      </c>
      <c r="J304" s="30">
        <v>288</v>
      </c>
      <c r="K304" s="30">
        <v>188</v>
      </c>
      <c r="L304" s="30">
        <v>277</v>
      </c>
    </row>
    <row r="305" spans="2:12" x14ac:dyDescent="0.3">
      <c r="B305" s="28">
        <v>290</v>
      </c>
      <c r="C305" s="30">
        <v>290</v>
      </c>
      <c r="D305" s="30">
        <v>344</v>
      </c>
      <c r="E305" s="30">
        <v>180</v>
      </c>
      <c r="F305" s="30">
        <v>278</v>
      </c>
      <c r="G305" s="30">
        <v>394</v>
      </c>
      <c r="H305" s="30">
        <v>319</v>
      </c>
      <c r="I305" s="30">
        <v>464</v>
      </c>
      <c r="J305" s="30">
        <v>340</v>
      </c>
      <c r="K305" s="30">
        <v>203</v>
      </c>
      <c r="L305" s="30">
        <v>256</v>
      </c>
    </row>
    <row r="306" spans="2:12" x14ac:dyDescent="0.3">
      <c r="B306" s="28">
        <v>291</v>
      </c>
      <c r="C306" s="30">
        <v>208</v>
      </c>
      <c r="D306" s="30">
        <v>242</v>
      </c>
      <c r="E306" s="30">
        <v>249</v>
      </c>
      <c r="F306" s="30">
        <v>210</v>
      </c>
      <c r="G306" s="30">
        <v>268</v>
      </c>
      <c r="H306" s="30">
        <v>217</v>
      </c>
      <c r="I306" s="30">
        <v>428</v>
      </c>
      <c r="J306" s="30">
        <v>326</v>
      </c>
      <c r="K306" s="30">
        <v>192</v>
      </c>
      <c r="L306" s="30">
        <v>260</v>
      </c>
    </row>
    <row r="307" spans="2:12" x14ac:dyDescent="0.3">
      <c r="B307" s="28">
        <v>292</v>
      </c>
      <c r="C307" s="30">
        <v>211</v>
      </c>
      <c r="D307" s="30">
        <v>274</v>
      </c>
      <c r="E307" s="30">
        <v>197</v>
      </c>
      <c r="F307" s="30">
        <v>162</v>
      </c>
      <c r="G307" s="30">
        <v>352</v>
      </c>
      <c r="H307" s="30">
        <v>231</v>
      </c>
      <c r="I307" s="30">
        <v>352</v>
      </c>
      <c r="J307" s="30">
        <v>338</v>
      </c>
      <c r="K307" s="30">
        <v>204</v>
      </c>
      <c r="L307" s="30">
        <v>233</v>
      </c>
    </row>
    <row r="308" spans="2:12" x14ac:dyDescent="0.3">
      <c r="B308" s="28">
        <v>293</v>
      </c>
      <c r="C308" s="30">
        <v>283</v>
      </c>
      <c r="D308" s="30">
        <v>336</v>
      </c>
      <c r="E308" s="30">
        <v>234</v>
      </c>
      <c r="F308" s="30">
        <v>229</v>
      </c>
      <c r="G308" s="30">
        <v>283</v>
      </c>
      <c r="H308" s="30">
        <v>306</v>
      </c>
      <c r="I308" s="30">
        <v>405</v>
      </c>
      <c r="J308" s="30">
        <v>387</v>
      </c>
      <c r="K308" s="30">
        <v>190</v>
      </c>
      <c r="L308" s="30">
        <v>251</v>
      </c>
    </row>
    <row r="309" spans="2:12" x14ac:dyDescent="0.3">
      <c r="B309" s="28">
        <v>294</v>
      </c>
      <c r="C309" s="30">
        <v>278</v>
      </c>
      <c r="D309" s="30">
        <v>304</v>
      </c>
      <c r="E309" s="30">
        <v>190</v>
      </c>
      <c r="F309" s="30">
        <v>199</v>
      </c>
      <c r="G309" s="30">
        <v>264</v>
      </c>
      <c r="H309" s="30">
        <v>281</v>
      </c>
      <c r="I309" s="30">
        <v>474</v>
      </c>
      <c r="J309" s="30">
        <v>292</v>
      </c>
      <c r="K309" s="30">
        <v>187</v>
      </c>
      <c r="L309" s="30">
        <v>268</v>
      </c>
    </row>
    <row r="310" spans="2:12" x14ac:dyDescent="0.3">
      <c r="B310" s="28">
        <v>295</v>
      </c>
      <c r="C310" s="30">
        <v>277</v>
      </c>
      <c r="D310" s="30">
        <v>246</v>
      </c>
      <c r="E310" s="30">
        <v>185</v>
      </c>
      <c r="F310" s="30">
        <v>256</v>
      </c>
      <c r="G310" s="30">
        <v>356</v>
      </c>
      <c r="H310" s="30">
        <v>266</v>
      </c>
      <c r="I310" s="30">
        <v>448</v>
      </c>
      <c r="J310" s="30">
        <v>370</v>
      </c>
      <c r="K310" s="30">
        <v>189</v>
      </c>
      <c r="L310" s="30">
        <v>242</v>
      </c>
    </row>
    <row r="311" spans="2:12" x14ac:dyDescent="0.3">
      <c r="B311" s="28">
        <v>296</v>
      </c>
      <c r="C311" s="30">
        <v>301</v>
      </c>
      <c r="D311" s="30">
        <v>262</v>
      </c>
      <c r="E311" s="30">
        <v>256</v>
      </c>
      <c r="F311" s="30">
        <v>205</v>
      </c>
      <c r="G311" s="30">
        <v>346</v>
      </c>
      <c r="H311" s="30">
        <v>227</v>
      </c>
      <c r="I311" s="30">
        <v>469</v>
      </c>
      <c r="J311" s="30">
        <v>283</v>
      </c>
      <c r="K311" s="30">
        <v>183</v>
      </c>
      <c r="L311" s="30">
        <v>272</v>
      </c>
    </row>
    <row r="312" spans="2:12" x14ac:dyDescent="0.3">
      <c r="B312" s="28">
        <v>297</v>
      </c>
      <c r="C312" s="30">
        <v>277</v>
      </c>
      <c r="D312" s="30">
        <v>355</v>
      </c>
      <c r="E312" s="30">
        <v>159</v>
      </c>
      <c r="F312" s="30">
        <v>193</v>
      </c>
      <c r="G312" s="30">
        <v>317</v>
      </c>
      <c r="H312" s="30">
        <v>232</v>
      </c>
      <c r="I312" s="30">
        <v>396</v>
      </c>
      <c r="J312" s="30">
        <v>316</v>
      </c>
      <c r="K312" s="30">
        <v>191</v>
      </c>
      <c r="L312" s="30">
        <v>260</v>
      </c>
    </row>
    <row r="313" spans="2:12" x14ac:dyDescent="0.3">
      <c r="B313" s="28">
        <v>298</v>
      </c>
      <c r="C313" s="30">
        <v>291</v>
      </c>
      <c r="D313" s="30">
        <v>267</v>
      </c>
      <c r="E313" s="30">
        <v>164</v>
      </c>
      <c r="F313" s="30">
        <v>209</v>
      </c>
      <c r="G313" s="30">
        <v>349</v>
      </c>
      <c r="H313" s="30">
        <v>316</v>
      </c>
      <c r="I313" s="30">
        <v>422</v>
      </c>
      <c r="J313" s="30">
        <v>367</v>
      </c>
      <c r="K313" s="30">
        <v>193</v>
      </c>
      <c r="L313" s="30">
        <v>255</v>
      </c>
    </row>
    <row r="314" spans="2:12" x14ac:dyDescent="0.3">
      <c r="B314" s="28">
        <v>299</v>
      </c>
      <c r="C314" s="30">
        <v>281</v>
      </c>
      <c r="D314" s="30">
        <v>324</v>
      </c>
      <c r="E314" s="30">
        <v>200</v>
      </c>
      <c r="F314" s="30">
        <v>300</v>
      </c>
      <c r="G314" s="30">
        <v>301</v>
      </c>
      <c r="H314" s="30">
        <v>236</v>
      </c>
      <c r="I314" s="30">
        <v>372</v>
      </c>
      <c r="J314" s="30">
        <v>286</v>
      </c>
      <c r="K314" s="30">
        <v>181</v>
      </c>
      <c r="L314" s="30">
        <v>244</v>
      </c>
    </row>
    <row r="315" spans="2:12" x14ac:dyDescent="0.3">
      <c r="B315" s="28">
        <v>300</v>
      </c>
      <c r="C315" s="30">
        <v>291</v>
      </c>
      <c r="D315" s="30">
        <v>307</v>
      </c>
      <c r="E315" s="30">
        <v>188</v>
      </c>
      <c r="F315" s="30">
        <v>191</v>
      </c>
      <c r="G315" s="30">
        <v>340</v>
      </c>
      <c r="H315" s="30">
        <v>279</v>
      </c>
      <c r="I315" s="30">
        <v>453</v>
      </c>
      <c r="J315" s="30">
        <v>377</v>
      </c>
      <c r="K315" s="30">
        <v>184</v>
      </c>
      <c r="L315" s="30">
        <v>284</v>
      </c>
    </row>
    <row r="316" spans="2:12" x14ac:dyDescent="0.3">
      <c r="B316" s="28">
        <v>301</v>
      </c>
      <c r="C316" s="30">
        <v>294</v>
      </c>
      <c r="D316" s="30">
        <v>254</v>
      </c>
      <c r="E316" s="30">
        <v>190</v>
      </c>
      <c r="F316" s="30">
        <v>234</v>
      </c>
      <c r="G316" s="30">
        <v>360</v>
      </c>
      <c r="H316" s="30">
        <v>313</v>
      </c>
      <c r="I316" s="30">
        <v>404</v>
      </c>
      <c r="J316" s="30">
        <v>310</v>
      </c>
      <c r="K316" s="30">
        <v>184</v>
      </c>
      <c r="L316" s="30">
        <v>249</v>
      </c>
    </row>
    <row r="317" spans="2:12" x14ac:dyDescent="0.3">
      <c r="B317" s="28">
        <v>302</v>
      </c>
      <c r="C317" s="30">
        <v>290</v>
      </c>
      <c r="D317" s="30">
        <v>284</v>
      </c>
      <c r="E317" s="30">
        <v>178</v>
      </c>
      <c r="F317" s="30">
        <v>184</v>
      </c>
      <c r="G317" s="30">
        <v>324</v>
      </c>
      <c r="H317" s="30">
        <v>280</v>
      </c>
      <c r="I317" s="30">
        <v>408</v>
      </c>
      <c r="J317" s="30">
        <v>303</v>
      </c>
      <c r="K317" s="30">
        <v>198</v>
      </c>
      <c r="L317" s="30">
        <v>255</v>
      </c>
    </row>
    <row r="318" spans="2:12" x14ac:dyDescent="0.3">
      <c r="B318" s="28">
        <v>303</v>
      </c>
      <c r="C318" s="30">
        <v>221</v>
      </c>
      <c r="D318" s="30">
        <v>339</v>
      </c>
      <c r="E318" s="30">
        <v>171</v>
      </c>
      <c r="F318" s="30">
        <v>177</v>
      </c>
      <c r="G318" s="30">
        <v>355</v>
      </c>
      <c r="H318" s="30">
        <v>251</v>
      </c>
      <c r="I318" s="30">
        <v>358</v>
      </c>
      <c r="J318" s="30">
        <v>365</v>
      </c>
      <c r="K318" s="30">
        <v>182</v>
      </c>
      <c r="L318" s="30">
        <v>254</v>
      </c>
    </row>
    <row r="319" spans="2:12" x14ac:dyDescent="0.3">
      <c r="B319" s="28">
        <v>304</v>
      </c>
      <c r="C319" s="30">
        <v>233</v>
      </c>
      <c r="D319" s="30">
        <v>258</v>
      </c>
      <c r="E319" s="30">
        <v>154</v>
      </c>
      <c r="F319" s="30">
        <v>292</v>
      </c>
      <c r="G319" s="30">
        <v>295</v>
      </c>
      <c r="H319" s="30">
        <v>225</v>
      </c>
      <c r="I319" s="30">
        <v>398</v>
      </c>
      <c r="J319" s="30">
        <v>342</v>
      </c>
      <c r="K319" s="30">
        <v>203</v>
      </c>
      <c r="L319" s="30">
        <v>258</v>
      </c>
    </row>
    <row r="320" spans="2:12" x14ac:dyDescent="0.3">
      <c r="B320" s="28">
        <v>305</v>
      </c>
      <c r="C320" s="30">
        <v>222</v>
      </c>
      <c r="D320" s="30">
        <v>281</v>
      </c>
      <c r="E320" s="30">
        <v>175</v>
      </c>
      <c r="F320" s="30">
        <v>288</v>
      </c>
      <c r="G320" s="30">
        <v>358</v>
      </c>
      <c r="H320" s="30">
        <v>223</v>
      </c>
      <c r="I320" s="30">
        <v>364</v>
      </c>
      <c r="J320" s="30">
        <v>354</v>
      </c>
      <c r="K320" s="30">
        <v>191</v>
      </c>
      <c r="L320" s="30">
        <v>284</v>
      </c>
    </row>
    <row r="321" spans="2:12" x14ac:dyDescent="0.3">
      <c r="B321" s="28">
        <v>306</v>
      </c>
      <c r="C321" s="30">
        <v>283</v>
      </c>
      <c r="D321" s="30">
        <v>248</v>
      </c>
      <c r="E321" s="30">
        <v>200</v>
      </c>
      <c r="F321" s="30">
        <v>300</v>
      </c>
      <c r="G321" s="30">
        <v>360</v>
      </c>
      <c r="H321" s="30">
        <v>308</v>
      </c>
      <c r="I321" s="30">
        <v>399</v>
      </c>
      <c r="J321" s="30">
        <v>282</v>
      </c>
      <c r="K321" s="30">
        <v>192</v>
      </c>
      <c r="L321" s="30">
        <v>242</v>
      </c>
    </row>
    <row r="322" spans="2:12" x14ac:dyDescent="0.3">
      <c r="B322" s="28">
        <v>307</v>
      </c>
      <c r="C322" s="30">
        <v>215</v>
      </c>
      <c r="D322" s="30">
        <v>294</v>
      </c>
      <c r="E322" s="30">
        <v>252</v>
      </c>
      <c r="F322" s="30">
        <v>187</v>
      </c>
      <c r="G322" s="30">
        <v>379</v>
      </c>
      <c r="H322" s="30">
        <v>313</v>
      </c>
      <c r="I322" s="30">
        <v>374</v>
      </c>
      <c r="J322" s="30">
        <v>284</v>
      </c>
      <c r="K322" s="30">
        <v>204</v>
      </c>
      <c r="L322" s="30">
        <v>261</v>
      </c>
    </row>
    <row r="323" spans="2:12" x14ac:dyDescent="0.3">
      <c r="B323" s="28">
        <v>308</v>
      </c>
      <c r="C323" s="30">
        <v>217</v>
      </c>
      <c r="D323" s="30">
        <v>285</v>
      </c>
      <c r="E323" s="30">
        <v>239</v>
      </c>
      <c r="F323" s="30">
        <v>191</v>
      </c>
      <c r="G323" s="30">
        <v>323</v>
      </c>
      <c r="H323" s="30">
        <v>304</v>
      </c>
      <c r="I323" s="30">
        <v>362</v>
      </c>
      <c r="J323" s="30">
        <v>318</v>
      </c>
      <c r="K323" s="30">
        <v>195</v>
      </c>
      <c r="L323" s="30">
        <v>240</v>
      </c>
    </row>
    <row r="324" spans="2:12" x14ac:dyDescent="0.3">
      <c r="B324" s="28">
        <v>309</v>
      </c>
      <c r="C324" s="30">
        <v>215</v>
      </c>
      <c r="D324" s="30">
        <v>346</v>
      </c>
      <c r="E324" s="30">
        <v>259</v>
      </c>
      <c r="F324" s="30">
        <v>165</v>
      </c>
      <c r="G324" s="30">
        <v>304</v>
      </c>
      <c r="H324" s="30">
        <v>248</v>
      </c>
      <c r="I324" s="30">
        <v>409</v>
      </c>
      <c r="J324" s="30">
        <v>337</v>
      </c>
      <c r="K324" s="30">
        <v>205</v>
      </c>
      <c r="L324" s="30">
        <v>281</v>
      </c>
    </row>
    <row r="325" spans="2:12" x14ac:dyDescent="0.3">
      <c r="B325" s="28">
        <v>310</v>
      </c>
      <c r="C325" s="30">
        <v>269</v>
      </c>
      <c r="D325" s="30">
        <v>319</v>
      </c>
      <c r="E325" s="30">
        <v>206</v>
      </c>
      <c r="F325" s="30">
        <v>287</v>
      </c>
      <c r="G325" s="30">
        <v>322</v>
      </c>
      <c r="H325" s="30">
        <v>248</v>
      </c>
      <c r="I325" s="30">
        <v>447</v>
      </c>
      <c r="J325" s="30">
        <v>325</v>
      </c>
      <c r="K325" s="30">
        <v>202</v>
      </c>
      <c r="L325" s="30">
        <v>276</v>
      </c>
    </row>
    <row r="326" spans="2:12" x14ac:dyDescent="0.3">
      <c r="B326" s="28">
        <v>311</v>
      </c>
      <c r="C326" s="30">
        <v>250</v>
      </c>
      <c r="D326" s="30">
        <v>334</v>
      </c>
      <c r="E326" s="30">
        <v>216</v>
      </c>
      <c r="F326" s="30">
        <v>188</v>
      </c>
      <c r="G326" s="30">
        <v>380</v>
      </c>
      <c r="H326" s="30">
        <v>294</v>
      </c>
      <c r="I326" s="30">
        <v>394</v>
      </c>
      <c r="J326" s="30">
        <v>307</v>
      </c>
      <c r="K326" s="30">
        <v>203</v>
      </c>
      <c r="L326" s="30">
        <v>271</v>
      </c>
    </row>
    <row r="327" spans="2:12" x14ac:dyDescent="0.3">
      <c r="B327" s="28">
        <v>312</v>
      </c>
      <c r="C327" s="30">
        <v>246</v>
      </c>
      <c r="D327" s="30">
        <v>265</v>
      </c>
      <c r="E327" s="30">
        <v>232</v>
      </c>
      <c r="F327" s="30">
        <v>194</v>
      </c>
      <c r="G327" s="30">
        <v>316</v>
      </c>
      <c r="H327" s="30">
        <v>241</v>
      </c>
      <c r="I327" s="30">
        <v>373</v>
      </c>
      <c r="J327" s="30">
        <v>290</v>
      </c>
      <c r="K327" s="30">
        <v>184</v>
      </c>
      <c r="L327" s="30">
        <v>260</v>
      </c>
    </row>
    <row r="328" spans="2:12" x14ac:dyDescent="0.3">
      <c r="B328" s="28">
        <v>313</v>
      </c>
      <c r="C328" s="30">
        <v>234</v>
      </c>
      <c r="D328" s="30">
        <v>262</v>
      </c>
      <c r="E328" s="30">
        <v>258</v>
      </c>
      <c r="F328" s="30">
        <v>276</v>
      </c>
      <c r="G328" s="30">
        <v>257</v>
      </c>
      <c r="H328" s="30">
        <v>264</v>
      </c>
      <c r="I328" s="30">
        <v>429</v>
      </c>
      <c r="J328" s="30">
        <v>342</v>
      </c>
      <c r="K328" s="30">
        <v>193</v>
      </c>
      <c r="L328" s="30">
        <v>271</v>
      </c>
    </row>
    <row r="329" spans="2:12" x14ac:dyDescent="0.3">
      <c r="B329" s="28">
        <v>314</v>
      </c>
      <c r="C329" s="30">
        <v>228</v>
      </c>
      <c r="D329" s="30">
        <v>315</v>
      </c>
      <c r="E329" s="30">
        <v>159</v>
      </c>
      <c r="F329" s="30">
        <v>255</v>
      </c>
      <c r="G329" s="30">
        <v>290</v>
      </c>
      <c r="H329" s="30">
        <v>319</v>
      </c>
      <c r="I329" s="30">
        <v>408</v>
      </c>
      <c r="J329" s="30">
        <v>395</v>
      </c>
      <c r="K329" s="30">
        <v>200</v>
      </c>
      <c r="L329" s="30">
        <v>266</v>
      </c>
    </row>
    <row r="330" spans="2:12" x14ac:dyDescent="0.3">
      <c r="B330" s="28">
        <v>315</v>
      </c>
      <c r="C330" s="30">
        <v>251</v>
      </c>
      <c r="D330" s="30">
        <v>267</v>
      </c>
      <c r="E330" s="30">
        <v>241</v>
      </c>
      <c r="F330" s="30">
        <v>173</v>
      </c>
      <c r="G330" s="30">
        <v>371</v>
      </c>
      <c r="H330" s="30">
        <v>302</v>
      </c>
      <c r="I330" s="30">
        <v>439</v>
      </c>
      <c r="J330" s="30">
        <v>315</v>
      </c>
      <c r="K330" s="30">
        <v>191</v>
      </c>
      <c r="L330" s="30">
        <v>239</v>
      </c>
    </row>
    <row r="331" spans="2:12" x14ac:dyDescent="0.3">
      <c r="B331" s="28">
        <v>316</v>
      </c>
      <c r="C331" s="30">
        <v>233</v>
      </c>
      <c r="D331" s="30">
        <v>318</v>
      </c>
      <c r="E331" s="30">
        <v>216</v>
      </c>
      <c r="F331" s="30">
        <v>278</v>
      </c>
      <c r="G331" s="30">
        <v>304</v>
      </c>
      <c r="H331" s="30">
        <v>316</v>
      </c>
      <c r="I331" s="30">
        <v>351</v>
      </c>
      <c r="J331" s="30">
        <v>391</v>
      </c>
      <c r="K331" s="30">
        <v>181</v>
      </c>
      <c r="L331" s="30">
        <v>235</v>
      </c>
    </row>
    <row r="332" spans="2:12" x14ac:dyDescent="0.3">
      <c r="B332" s="28">
        <v>317</v>
      </c>
      <c r="C332" s="30">
        <v>252</v>
      </c>
      <c r="D332" s="30">
        <v>294</v>
      </c>
      <c r="E332" s="30">
        <v>155</v>
      </c>
      <c r="F332" s="30">
        <v>276</v>
      </c>
      <c r="G332" s="30">
        <v>339</v>
      </c>
      <c r="H332" s="30">
        <v>226</v>
      </c>
      <c r="I332" s="30">
        <v>453</v>
      </c>
      <c r="J332" s="30">
        <v>337</v>
      </c>
      <c r="K332" s="30">
        <v>198</v>
      </c>
      <c r="L332" s="30">
        <v>259</v>
      </c>
    </row>
    <row r="333" spans="2:12" x14ac:dyDescent="0.3">
      <c r="B333" s="28">
        <v>318</v>
      </c>
      <c r="C333" s="30">
        <v>266</v>
      </c>
      <c r="D333" s="30">
        <v>266</v>
      </c>
      <c r="E333" s="30">
        <v>220</v>
      </c>
      <c r="F333" s="30">
        <v>276</v>
      </c>
      <c r="G333" s="30">
        <v>368</v>
      </c>
      <c r="H333" s="30">
        <v>244</v>
      </c>
      <c r="I333" s="30">
        <v>360</v>
      </c>
      <c r="J333" s="30">
        <v>290</v>
      </c>
      <c r="K333" s="30">
        <v>196</v>
      </c>
      <c r="L333" s="30">
        <v>271</v>
      </c>
    </row>
    <row r="334" spans="2:12" x14ac:dyDescent="0.3">
      <c r="B334" s="28">
        <v>319</v>
      </c>
      <c r="C334" s="30">
        <v>299</v>
      </c>
      <c r="D334" s="30">
        <v>319</v>
      </c>
      <c r="E334" s="30">
        <v>261</v>
      </c>
      <c r="F334" s="30">
        <v>215</v>
      </c>
      <c r="G334" s="30">
        <v>319</v>
      </c>
      <c r="H334" s="30">
        <v>300</v>
      </c>
      <c r="I334" s="30">
        <v>412</v>
      </c>
      <c r="J334" s="30">
        <v>392</v>
      </c>
      <c r="K334" s="30">
        <v>190</v>
      </c>
      <c r="L334" s="30">
        <v>253</v>
      </c>
    </row>
    <row r="335" spans="2:12" x14ac:dyDescent="0.3">
      <c r="B335" s="28">
        <v>320</v>
      </c>
      <c r="C335" s="30">
        <v>202</v>
      </c>
      <c r="D335" s="30">
        <v>351</v>
      </c>
      <c r="E335" s="30">
        <v>237</v>
      </c>
      <c r="F335" s="30">
        <v>291</v>
      </c>
      <c r="G335" s="30">
        <v>320</v>
      </c>
      <c r="H335" s="30">
        <v>295</v>
      </c>
      <c r="I335" s="30">
        <v>424</v>
      </c>
      <c r="J335" s="30">
        <v>368</v>
      </c>
      <c r="K335" s="30">
        <v>187</v>
      </c>
      <c r="L335" s="30">
        <v>230</v>
      </c>
    </row>
    <row r="336" spans="2:12" x14ac:dyDescent="0.3">
      <c r="B336" s="28">
        <v>321</v>
      </c>
      <c r="C336" s="30">
        <v>298</v>
      </c>
      <c r="D336" s="30">
        <v>315</v>
      </c>
      <c r="E336" s="30">
        <v>269</v>
      </c>
      <c r="F336" s="30">
        <v>222</v>
      </c>
      <c r="G336" s="30">
        <v>342</v>
      </c>
      <c r="H336" s="30">
        <v>269</v>
      </c>
      <c r="I336" s="30">
        <v>374</v>
      </c>
      <c r="J336" s="30">
        <v>336</v>
      </c>
      <c r="K336" s="30">
        <v>203</v>
      </c>
      <c r="L336" s="30">
        <v>265</v>
      </c>
    </row>
    <row r="337" spans="2:12" x14ac:dyDescent="0.3">
      <c r="B337" s="28">
        <v>322</v>
      </c>
      <c r="C337" s="30">
        <v>237</v>
      </c>
      <c r="D337" s="30">
        <v>335</v>
      </c>
      <c r="E337" s="30">
        <v>261</v>
      </c>
      <c r="F337" s="30">
        <v>234</v>
      </c>
      <c r="G337" s="30">
        <v>373</v>
      </c>
      <c r="H337" s="30">
        <v>224</v>
      </c>
      <c r="I337" s="30">
        <v>388</v>
      </c>
      <c r="J337" s="30">
        <v>364</v>
      </c>
      <c r="K337" s="30">
        <v>185</v>
      </c>
      <c r="L337" s="30">
        <v>242</v>
      </c>
    </row>
    <row r="338" spans="2:12" x14ac:dyDescent="0.3">
      <c r="B338" s="28">
        <v>323</v>
      </c>
      <c r="C338" s="30">
        <v>276</v>
      </c>
      <c r="D338" s="30">
        <v>248</v>
      </c>
      <c r="E338" s="30">
        <v>200</v>
      </c>
      <c r="F338" s="30">
        <v>170</v>
      </c>
      <c r="G338" s="30">
        <v>360</v>
      </c>
      <c r="H338" s="30">
        <v>275</v>
      </c>
      <c r="I338" s="30">
        <v>489</v>
      </c>
      <c r="J338" s="30">
        <v>351</v>
      </c>
      <c r="K338" s="30">
        <v>188</v>
      </c>
      <c r="L338" s="30">
        <v>285</v>
      </c>
    </row>
    <row r="339" spans="2:12" x14ac:dyDescent="0.3">
      <c r="B339" s="28">
        <v>324</v>
      </c>
      <c r="C339" s="30">
        <v>264</v>
      </c>
      <c r="D339" s="30">
        <v>319</v>
      </c>
      <c r="E339" s="30">
        <v>226</v>
      </c>
      <c r="F339" s="30">
        <v>278</v>
      </c>
      <c r="G339" s="30">
        <v>327</v>
      </c>
      <c r="H339" s="30">
        <v>232</v>
      </c>
      <c r="I339" s="30">
        <v>416</v>
      </c>
      <c r="J339" s="30">
        <v>357</v>
      </c>
      <c r="K339" s="30">
        <v>180</v>
      </c>
      <c r="L339" s="30">
        <v>281</v>
      </c>
    </row>
    <row r="340" spans="2:12" x14ac:dyDescent="0.3">
      <c r="B340" s="28">
        <v>325</v>
      </c>
      <c r="C340" s="30">
        <v>246</v>
      </c>
      <c r="D340" s="30">
        <v>241</v>
      </c>
      <c r="E340" s="30">
        <v>152</v>
      </c>
      <c r="F340" s="30">
        <v>207</v>
      </c>
      <c r="G340" s="30">
        <v>332</v>
      </c>
      <c r="H340" s="30">
        <v>213</v>
      </c>
      <c r="I340" s="30">
        <v>453</v>
      </c>
      <c r="J340" s="30">
        <v>350</v>
      </c>
      <c r="K340" s="30">
        <v>202</v>
      </c>
      <c r="L340" s="30">
        <v>273</v>
      </c>
    </row>
    <row r="341" spans="2:12" x14ac:dyDescent="0.3">
      <c r="B341" s="28">
        <v>326</v>
      </c>
      <c r="C341" s="30">
        <v>226</v>
      </c>
      <c r="D341" s="30">
        <v>324</v>
      </c>
      <c r="E341" s="30">
        <v>209</v>
      </c>
      <c r="F341" s="30">
        <v>192</v>
      </c>
      <c r="G341" s="30">
        <v>270</v>
      </c>
      <c r="H341" s="30">
        <v>254</v>
      </c>
      <c r="I341" s="30">
        <v>359</v>
      </c>
      <c r="J341" s="30">
        <v>280</v>
      </c>
      <c r="K341" s="30">
        <v>205</v>
      </c>
      <c r="L341" s="30">
        <v>272</v>
      </c>
    </row>
    <row r="342" spans="2:12" x14ac:dyDescent="0.3">
      <c r="B342" s="28">
        <v>327</v>
      </c>
      <c r="C342" s="30">
        <v>235</v>
      </c>
      <c r="D342" s="30">
        <v>240</v>
      </c>
      <c r="E342" s="30">
        <v>255</v>
      </c>
      <c r="F342" s="30">
        <v>169</v>
      </c>
      <c r="G342" s="30">
        <v>303</v>
      </c>
      <c r="H342" s="30">
        <v>246</v>
      </c>
      <c r="I342" s="30">
        <v>398</v>
      </c>
      <c r="J342" s="30">
        <v>379</v>
      </c>
      <c r="K342" s="30">
        <v>197</v>
      </c>
      <c r="L342" s="30">
        <v>281</v>
      </c>
    </row>
    <row r="343" spans="2:12" x14ac:dyDescent="0.3">
      <c r="B343" s="28">
        <v>328</v>
      </c>
      <c r="C343" s="30">
        <v>262</v>
      </c>
      <c r="D343" s="30">
        <v>299</v>
      </c>
      <c r="E343" s="30">
        <v>166</v>
      </c>
      <c r="F343" s="30">
        <v>214</v>
      </c>
      <c r="G343" s="30">
        <v>271</v>
      </c>
      <c r="H343" s="30">
        <v>271</v>
      </c>
      <c r="I343" s="30">
        <v>478</v>
      </c>
      <c r="J343" s="30">
        <v>355</v>
      </c>
      <c r="K343" s="30">
        <v>185</v>
      </c>
      <c r="L343" s="30">
        <v>257</v>
      </c>
    </row>
    <row r="344" spans="2:12" x14ac:dyDescent="0.3">
      <c r="B344" s="28">
        <v>329</v>
      </c>
      <c r="C344" s="30">
        <v>228</v>
      </c>
      <c r="D344" s="30">
        <v>262</v>
      </c>
      <c r="E344" s="30">
        <v>171</v>
      </c>
      <c r="F344" s="30">
        <v>246</v>
      </c>
      <c r="G344" s="30">
        <v>270</v>
      </c>
      <c r="H344" s="30">
        <v>257</v>
      </c>
      <c r="I344" s="30">
        <v>355</v>
      </c>
      <c r="J344" s="30">
        <v>355</v>
      </c>
      <c r="K344" s="30">
        <v>199</v>
      </c>
      <c r="L344" s="30">
        <v>264</v>
      </c>
    </row>
    <row r="345" spans="2:12" x14ac:dyDescent="0.3">
      <c r="B345" s="28">
        <v>330</v>
      </c>
      <c r="C345" s="30">
        <v>207</v>
      </c>
      <c r="D345" s="30">
        <v>292</v>
      </c>
      <c r="E345" s="30">
        <v>269</v>
      </c>
      <c r="F345" s="30">
        <v>261</v>
      </c>
      <c r="G345" s="30">
        <v>394</v>
      </c>
      <c r="H345" s="30">
        <v>302</v>
      </c>
      <c r="I345" s="30">
        <v>483</v>
      </c>
      <c r="J345" s="30">
        <v>390</v>
      </c>
      <c r="K345" s="30">
        <v>188</v>
      </c>
      <c r="L345" s="30">
        <v>272</v>
      </c>
    </row>
    <row r="346" spans="2:12" x14ac:dyDescent="0.3">
      <c r="B346" s="28">
        <v>331</v>
      </c>
      <c r="C346" s="30">
        <v>239</v>
      </c>
      <c r="D346" s="30">
        <v>325</v>
      </c>
      <c r="E346" s="30">
        <v>231</v>
      </c>
      <c r="F346" s="30">
        <v>176</v>
      </c>
      <c r="G346" s="30">
        <v>376</v>
      </c>
      <c r="H346" s="30">
        <v>257</v>
      </c>
      <c r="I346" s="30">
        <v>371</v>
      </c>
      <c r="J346" s="30">
        <v>370</v>
      </c>
      <c r="K346" s="30">
        <v>180</v>
      </c>
      <c r="L346" s="30">
        <v>258</v>
      </c>
    </row>
    <row r="347" spans="2:12" x14ac:dyDescent="0.3">
      <c r="B347" s="28">
        <v>332</v>
      </c>
      <c r="C347" s="30">
        <v>225</v>
      </c>
      <c r="D347" s="30">
        <v>244</v>
      </c>
      <c r="E347" s="30">
        <v>165</v>
      </c>
      <c r="F347" s="30">
        <v>166</v>
      </c>
      <c r="G347" s="30">
        <v>286</v>
      </c>
      <c r="H347" s="30">
        <v>315</v>
      </c>
      <c r="I347" s="30">
        <v>430</v>
      </c>
      <c r="J347" s="30">
        <v>375</v>
      </c>
      <c r="K347" s="30">
        <v>194</v>
      </c>
      <c r="L347" s="30">
        <v>263</v>
      </c>
    </row>
    <row r="348" spans="2:12" x14ac:dyDescent="0.3">
      <c r="B348" s="28">
        <v>333</v>
      </c>
      <c r="C348" s="30">
        <v>217</v>
      </c>
      <c r="D348" s="30">
        <v>295</v>
      </c>
      <c r="E348" s="30">
        <v>227</v>
      </c>
      <c r="F348" s="30">
        <v>221</v>
      </c>
      <c r="G348" s="30">
        <v>259</v>
      </c>
      <c r="H348" s="30">
        <v>280</v>
      </c>
      <c r="I348" s="30">
        <v>379</v>
      </c>
      <c r="J348" s="30">
        <v>282</v>
      </c>
      <c r="K348" s="30">
        <v>201</v>
      </c>
      <c r="L348" s="30">
        <v>250</v>
      </c>
    </row>
    <row r="349" spans="2:12" x14ac:dyDescent="0.3">
      <c r="B349" s="28">
        <v>334</v>
      </c>
      <c r="C349" s="30">
        <v>244</v>
      </c>
      <c r="D349" s="30">
        <v>353</v>
      </c>
      <c r="E349" s="30">
        <v>265</v>
      </c>
      <c r="F349" s="30">
        <v>187</v>
      </c>
      <c r="G349" s="30">
        <v>378</v>
      </c>
      <c r="H349" s="30">
        <v>298</v>
      </c>
      <c r="I349" s="30">
        <v>401</v>
      </c>
      <c r="J349" s="30">
        <v>308</v>
      </c>
      <c r="K349" s="30">
        <v>181</v>
      </c>
      <c r="L349" s="30">
        <v>273</v>
      </c>
    </row>
    <row r="350" spans="2:12" x14ac:dyDescent="0.3">
      <c r="B350" s="28">
        <v>335</v>
      </c>
      <c r="C350" s="30">
        <v>236</v>
      </c>
      <c r="D350" s="30">
        <v>283</v>
      </c>
      <c r="E350" s="30">
        <v>178</v>
      </c>
      <c r="F350" s="30">
        <v>185</v>
      </c>
      <c r="G350" s="30">
        <v>353</v>
      </c>
      <c r="H350" s="30">
        <v>235</v>
      </c>
      <c r="I350" s="30">
        <v>376</v>
      </c>
      <c r="J350" s="30">
        <v>306</v>
      </c>
      <c r="K350" s="30">
        <v>194</v>
      </c>
      <c r="L350" s="30">
        <v>268</v>
      </c>
    </row>
    <row r="351" spans="2:12" x14ac:dyDescent="0.3">
      <c r="B351" s="28">
        <v>336</v>
      </c>
      <c r="C351" s="30">
        <v>243</v>
      </c>
      <c r="D351" s="30">
        <v>351</v>
      </c>
      <c r="E351" s="30">
        <v>151</v>
      </c>
      <c r="F351" s="30">
        <v>216</v>
      </c>
      <c r="G351" s="30">
        <v>261</v>
      </c>
      <c r="H351" s="30">
        <v>262</v>
      </c>
      <c r="I351" s="30">
        <v>424</v>
      </c>
      <c r="J351" s="30">
        <v>292</v>
      </c>
      <c r="K351" s="30">
        <v>182</v>
      </c>
      <c r="L351" s="30">
        <v>258</v>
      </c>
    </row>
    <row r="352" spans="2:12" x14ac:dyDescent="0.3">
      <c r="B352" s="28">
        <v>337</v>
      </c>
      <c r="C352" s="30">
        <v>295</v>
      </c>
      <c r="D352" s="30">
        <v>312</v>
      </c>
      <c r="E352" s="30">
        <v>218</v>
      </c>
      <c r="F352" s="30">
        <v>234</v>
      </c>
      <c r="G352" s="30">
        <v>359</v>
      </c>
      <c r="H352" s="30">
        <v>256</v>
      </c>
      <c r="I352" s="30">
        <v>398</v>
      </c>
      <c r="J352" s="30">
        <v>361</v>
      </c>
      <c r="K352" s="30">
        <v>201</v>
      </c>
      <c r="L352" s="30">
        <v>274</v>
      </c>
    </row>
    <row r="353" spans="2:12" x14ac:dyDescent="0.3">
      <c r="B353" s="28">
        <v>338</v>
      </c>
      <c r="C353" s="30">
        <v>212</v>
      </c>
      <c r="D353" s="30">
        <v>277</v>
      </c>
      <c r="E353" s="30">
        <v>199</v>
      </c>
      <c r="F353" s="30">
        <v>229</v>
      </c>
      <c r="G353" s="30">
        <v>353</v>
      </c>
      <c r="H353" s="30">
        <v>309</v>
      </c>
      <c r="I353" s="30">
        <v>354</v>
      </c>
      <c r="J353" s="30">
        <v>343</v>
      </c>
      <c r="K353" s="30">
        <v>198</v>
      </c>
      <c r="L353" s="30">
        <v>287</v>
      </c>
    </row>
    <row r="354" spans="2:12" x14ac:dyDescent="0.3">
      <c r="B354" s="28">
        <v>339</v>
      </c>
      <c r="C354" s="30">
        <v>284</v>
      </c>
      <c r="D354" s="30">
        <v>314</v>
      </c>
      <c r="E354" s="30">
        <v>193</v>
      </c>
      <c r="F354" s="30">
        <v>211</v>
      </c>
      <c r="G354" s="30">
        <v>379</v>
      </c>
      <c r="H354" s="30">
        <v>254</v>
      </c>
      <c r="I354" s="30">
        <v>411</v>
      </c>
      <c r="J354" s="30">
        <v>381</v>
      </c>
      <c r="K354" s="30">
        <v>183</v>
      </c>
      <c r="L354" s="30">
        <v>230</v>
      </c>
    </row>
    <row r="355" spans="2:12" x14ac:dyDescent="0.3">
      <c r="B355" s="28">
        <v>340</v>
      </c>
      <c r="C355" s="30">
        <v>218</v>
      </c>
      <c r="D355" s="30">
        <v>323</v>
      </c>
      <c r="E355" s="30">
        <v>156</v>
      </c>
      <c r="F355" s="30">
        <v>299</v>
      </c>
      <c r="G355" s="30">
        <v>352</v>
      </c>
      <c r="H355" s="30">
        <v>317</v>
      </c>
      <c r="I355" s="30">
        <v>368</v>
      </c>
      <c r="J355" s="30">
        <v>338</v>
      </c>
      <c r="K355" s="30">
        <v>201</v>
      </c>
      <c r="L355" s="30">
        <v>280</v>
      </c>
    </row>
    <row r="356" spans="2:12" x14ac:dyDescent="0.3">
      <c r="B356" s="28">
        <v>341</v>
      </c>
      <c r="C356" s="30">
        <v>279</v>
      </c>
      <c r="D356" s="30">
        <v>325</v>
      </c>
      <c r="E356" s="30">
        <v>171</v>
      </c>
      <c r="F356" s="30">
        <v>202</v>
      </c>
      <c r="G356" s="30">
        <v>353</v>
      </c>
      <c r="H356" s="30">
        <v>257</v>
      </c>
      <c r="I356" s="30">
        <v>495</v>
      </c>
      <c r="J356" s="30">
        <v>355</v>
      </c>
      <c r="K356" s="30">
        <v>196</v>
      </c>
      <c r="L356" s="30">
        <v>281</v>
      </c>
    </row>
    <row r="357" spans="2:12" x14ac:dyDescent="0.3">
      <c r="B357" s="28">
        <v>342</v>
      </c>
      <c r="C357" s="30">
        <v>262</v>
      </c>
      <c r="D357" s="30">
        <v>337</v>
      </c>
      <c r="E357" s="30">
        <v>225</v>
      </c>
      <c r="F357" s="30">
        <v>284</v>
      </c>
      <c r="G357" s="30">
        <v>372</v>
      </c>
      <c r="H357" s="30">
        <v>227</v>
      </c>
      <c r="I357" s="30">
        <v>490</v>
      </c>
      <c r="J357" s="30">
        <v>295</v>
      </c>
      <c r="K357" s="30">
        <v>190</v>
      </c>
      <c r="L357" s="30">
        <v>271</v>
      </c>
    </row>
    <row r="358" spans="2:12" x14ac:dyDescent="0.3">
      <c r="B358" s="28">
        <v>343</v>
      </c>
      <c r="C358" s="30">
        <v>247</v>
      </c>
      <c r="D358" s="30">
        <v>338</v>
      </c>
      <c r="E358" s="30">
        <v>202</v>
      </c>
      <c r="F358" s="30">
        <v>297</v>
      </c>
      <c r="G358" s="30">
        <v>304</v>
      </c>
      <c r="H358" s="30">
        <v>308</v>
      </c>
      <c r="I358" s="30">
        <v>431</v>
      </c>
      <c r="J358" s="30">
        <v>295</v>
      </c>
      <c r="K358" s="30">
        <v>197</v>
      </c>
      <c r="L358" s="30">
        <v>270</v>
      </c>
    </row>
    <row r="359" spans="2:12" x14ac:dyDescent="0.3">
      <c r="B359" s="28">
        <v>344</v>
      </c>
      <c r="C359" s="30">
        <v>274</v>
      </c>
      <c r="D359" s="30">
        <v>301</v>
      </c>
      <c r="E359" s="30">
        <v>209</v>
      </c>
      <c r="F359" s="30">
        <v>188</v>
      </c>
      <c r="G359" s="30">
        <v>344</v>
      </c>
      <c r="H359" s="30">
        <v>221</v>
      </c>
      <c r="I359" s="30">
        <v>391</v>
      </c>
      <c r="J359" s="30">
        <v>347</v>
      </c>
      <c r="K359" s="30">
        <v>188</v>
      </c>
      <c r="L359" s="30">
        <v>272</v>
      </c>
    </row>
    <row r="360" spans="2:12" x14ac:dyDescent="0.3">
      <c r="B360" s="28">
        <v>345</v>
      </c>
      <c r="C360" s="30">
        <v>232</v>
      </c>
      <c r="D360" s="30">
        <v>297</v>
      </c>
      <c r="E360" s="30">
        <v>222</v>
      </c>
      <c r="F360" s="30">
        <v>225</v>
      </c>
      <c r="G360" s="30">
        <v>336</v>
      </c>
      <c r="H360" s="30">
        <v>254</v>
      </c>
      <c r="I360" s="30">
        <v>451</v>
      </c>
      <c r="J360" s="30">
        <v>381</v>
      </c>
      <c r="K360" s="30">
        <v>182</v>
      </c>
      <c r="L360" s="30">
        <v>243</v>
      </c>
    </row>
    <row r="361" spans="2:12" x14ac:dyDescent="0.3">
      <c r="B361" s="28">
        <v>346</v>
      </c>
      <c r="C361" s="30">
        <v>256</v>
      </c>
      <c r="D361" s="30">
        <v>335</v>
      </c>
      <c r="E361" s="30">
        <v>262</v>
      </c>
      <c r="F361" s="30">
        <v>191</v>
      </c>
      <c r="G361" s="30">
        <v>337</v>
      </c>
      <c r="H361" s="30">
        <v>234</v>
      </c>
      <c r="I361" s="30">
        <v>444</v>
      </c>
      <c r="J361" s="30">
        <v>377</v>
      </c>
      <c r="K361" s="30">
        <v>205</v>
      </c>
      <c r="L361" s="30">
        <v>247</v>
      </c>
    </row>
    <row r="362" spans="2:12" x14ac:dyDescent="0.3">
      <c r="B362" s="28">
        <v>347</v>
      </c>
      <c r="C362" s="30">
        <v>295</v>
      </c>
      <c r="D362" s="30">
        <v>309</v>
      </c>
      <c r="E362" s="30">
        <v>226</v>
      </c>
      <c r="F362" s="30">
        <v>266</v>
      </c>
      <c r="G362" s="30">
        <v>396</v>
      </c>
      <c r="H362" s="30">
        <v>306</v>
      </c>
      <c r="I362" s="30">
        <v>355</v>
      </c>
      <c r="J362" s="30">
        <v>299</v>
      </c>
      <c r="K362" s="30">
        <v>190</v>
      </c>
      <c r="L362" s="30">
        <v>273</v>
      </c>
    </row>
    <row r="363" spans="2:12" x14ac:dyDescent="0.3">
      <c r="B363" s="28">
        <v>348</v>
      </c>
      <c r="C363" s="30">
        <v>298</v>
      </c>
      <c r="D363" s="30">
        <v>285</v>
      </c>
      <c r="E363" s="30">
        <v>237</v>
      </c>
      <c r="F363" s="30">
        <v>188</v>
      </c>
      <c r="G363" s="30">
        <v>312</v>
      </c>
      <c r="H363" s="30">
        <v>214</v>
      </c>
      <c r="I363" s="30">
        <v>364</v>
      </c>
      <c r="J363" s="30">
        <v>318</v>
      </c>
      <c r="K363" s="30">
        <v>201</v>
      </c>
      <c r="L363" s="30">
        <v>247</v>
      </c>
    </row>
    <row r="364" spans="2:12" x14ac:dyDescent="0.3">
      <c r="B364" s="28">
        <v>349</v>
      </c>
      <c r="C364" s="30">
        <v>245</v>
      </c>
      <c r="D364" s="30">
        <v>304</v>
      </c>
      <c r="E364" s="30">
        <v>210</v>
      </c>
      <c r="F364" s="30">
        <v>258</v>
      </c>
      <c r="G364" s="30">
        <v>327</v>
      </c>
      <c r="H364" s="30">
        <v>251</v>
      </c>
      <c r="I364" s="30">
        <v>425</v>
      </c>
      <c r="J364" s="30">
        <v>354</v>
      </c>
      <c r="K364" s="30">
        <v>202</v>
      </c>
      <c r="L364" s="30">
        <v>237</v>
      </c>
    </row>
    <row r="365" spans="2:12" x14ac:dyDescent="0.3">
      <c r="B365" s="28">
        <v>350</v>
      </c>
      <c r="C365" s="30">
        <v>241</v>
      </c>
      <c r="D365" s="30">
        <v>347</v>
      </c>
      <c r="E365" s="30">
        <v>217</v>
      </c>
      <c r="F365" s="30">
        <v>177</v>
      </c>
      <c r="G365" s="30">
        <v>322</v>
      </c>
      <c r="H365" s="30">
        <v>212</v>
      </c>
      <c r="I365" s="30">
        <v>467</v>
      </c>
      <c r="J365" s="30">
        <v>378</v>
      </c>
      <c r="K365" s="30">
        <v>181</v>
      </c>
      <c r="L365" s="30">
        <v>277</v>
      </c>
    </row>
    <row r="366" spans="2:12" x14ac:dyDescent="0.3">
      <c r="B366" s="28">
        <v>351</v>
      </c>
      <c r="C366" s="30">
        <v>216</v>
      </c>
      <c r="D366" s="30">
        <v>356</v>
      </c>
      <c r="E366" s="30">
        <v>232</v>
      </c>
      <c r="F366" s="30">
        <v>183</v>
      </c>
      <c r="G366" s="30">
        <v>293</v>
      </c>
      <c r="H366" s="30">
        <v>319</v>
      </c>
      <c r="I366" s="30">
        <v>481</v>
      </c>
      <c r="J366" s="30">
        <v>290</v>
      </c>
      <c r="K366" s="30">
        <v>180</v>
      </c>
      <c r="L366" s="30">
        <v>255</v>
      </c>
    </row>
    <row r="367" spans="2:12" x14ac:dyDescent="0.3">
      <c r="B367" s="28">
        <v>352</v>
      </c>
      <c r="C367" s="30">
        <v>214</v>
      </c>
      <c r="D367" s="30">
        <v>325</v>
      </c>
      <c r="E367" s="30">
        <v>182</v>
      </c>
      <c r="F367" s="30">
        <v>203</v>
      </c>
      <c r="G367" s="30">
        <v>260</v>
      </c>
      <c r="H367" s="30">
        <v>250</v>
      </c>
      <c r="I367" s="30">
        <v>362</v>
      </c>
      <c r="J367" s="30">
        <v>335</v>
      </c>
      <c r="K367" s="30">
        <v>204</v>
      </c>
      <c r="L367" s="30">
        <v>249</v>
      </c>
    </row>
    <row r="368" spans="2:12" x14ac:dyDescent="0.3">
      <c r="B368" s="28">
        <v>353</v>
      </c>
      <c r="C368" s="30">
        <v>246</v>
      </c>
      <c r="D368" s="30">
        <v>328</v>
      </c>
      <c r="E368" s="30">
        <v>183</v>
      </c>
      <c r="F368" s="30">
        <v>162</v>
      </c>
      <c r="G368" s="30">
        <v>350</v>
      </c>
      <c r="H368" s="30">
        <v>274</v>
      </c>
      <c r="I368" s="30">
        <v>417</v>
      </c>
      <c r="J368" s="30">
        <v>374</v>
      </c>
      <c r="K368" s="30">
        <v>204</v>
      </c>
      <c r="L368" s="30">
        <v>266</v>
      </c>
    </row>
    <row r="369" spans="2:12" x14ac:dyDescent="0.3">
      <c r="B369" s="28">
        <v>354</v>
      </c>
      <c r="C369" s="30">
        <v>244</v>
      </c>
      <c r="D369" s="30">
        <v>265</v>
      </c>
      <c r="E369" s="30">
        <v>190</v>
      </c>
      <c r="F369" s="30">
        <v>209</v>
      </c>
      <c r="G369" s="30">
        <v>283</v>
      </c>
      <c r="H369" s="30">
        <v>290</v>
      </c>
      <c r="I369" s="30">
        <v>450</v>
      </c>
      <c r="J369" s="30">
        <v>329</v>
      </c>
      <c r="K369" s="30">
        <v>201</v>
      </c>
      <c r="L369" s="30">
        <v>271</v>
      </c>
    </row>
    <row r="370" spans="2:12" x14ac:dyDescent="0.3">
      <c r="B370" s="28">
        <v>355</v>
      </c>
      <c r="C370" s="30">
        <v>211</v>
      </c>
      <c r="D370" s="30">
        <v>263</v>
      </c>
      <c r="E370" s="30">
        <v>231</v>
      </c>
      <c r="F370" s="30">
        <v>168</v>
      </c>
      <c r="G370" s="30">
        <v>291</v>
      </c>
      <c r="H370" s="30">
        <v>294</v>
      </c>
      <c r="I370" s="30">
        <v>459</v>
      </c>
      <c r="J370" s="30">
        <v>331</v>
      </c>
      <c r="K370" s="30">
        <v>191</v>
      </c>
      <c r="L370" s="30">
        <v>285</v>
      </c>
    </row>
    <row r="371" spans="2:12" x14ac:dyDescent="0.3">
      <c r="B371" s="28">
        <v>356</v>
      </c>
      <c r="C371" s="30">
        <v>290</v>
      </c>
      <c r="D371" s="30">
        <v>336</v>
      </c>
      <c r="E371" s="30">
        <v>218</v>
      </c>
      <c r="F371" s="30">
        <v>293</v>
      </c>
      <c r="G371" s="30">
        <v>284</v>
      </c>
      <c r="H371" s="30">
        <v>288</v>
      </c>
      <c r="I371" s="30">
        <v>411</v>
      </c>
      <c r="J371" s="30">
        <v>288</v>
      </c>
      <c r="K371" s="30">
        <v>185</v>
      </c>
      <c r="L371" s="30">
        <v>276</v>
      </c>
    </row>
    <row r="372" spans="2:12" x14ac:dyDescent="0.3">
      <c r="B372" s="28">
        <v>357</v>
      </c>
      <c r="C372" s="30">
        <v>257</v>
      </c>
      <c r="D372" s="30">
        <v>290</v>
      </c>
      <c r="E372" s="30">
        <v>219</v>
      </c>
      <c r="F372" s="30">
        <v>273</v>
      </c>
      <c r="G372" s="30">
        <v>323</v>
      </c>
      <c r="H372" s="30">
        <v>312</v>
      </c>
      <c r="I372" s="30">
        <v>442</v>
      </c>
      <c r="J372" s="30">
        <v>388</v>
      </c>
      <c r="K372" s="30">
        <v>193</v>
      </c>
      <c r="L372" s="30">
        <v>239</v>
      </c>
    </row>
    <row r="373" spans="2:12" x14ac:dyDescent="0.3">
      <c r="B373" s="28">
        <v>358</v>
      </c>
      <c r="C373" s="30">
        <v>251</v>
      </c>
      <c r="D373" s="30">
        <v>279</v>
      </c>
      <c r="E373" s="30">
        <v>216</v>
      </c>
      <c r="F373" s="30">
        <v>189</v>
      </c>
      <c r="G373" s="30">
        <v>283</v>
      </c>
      <c r="H373" s="30">
        <v>253</v>
      </c>
      <c r="I373" s="30">
        <v>433</v>
      </c>
      <c r="J373" s="30">
        <v>374</v>
      </c>
      <c r="K373" s="30">
        <v>190</v>
      </c>
      <c r="L373" s="30">
        <v>265</v>
      </c>
    </row>
    <row r="374" spans="2:12" x14ac:dyDescent="0.3">
      <c r="B374" s="28">
        <v>359</v>
      </c>
      <c r="C374" s="30">
        <v>206</v>
      </c>
      <c r="D374" s="30">
        <v>240</v>
      </c>
      <c r="E374" s="30">
        <v>260</v>
      </c>
      <c r="F374" s="30">
        <v>211</v>
      </c>
      <c r="G374" s="30">
        <v>314</v>
      </c>
      <c r="H374" s="30">
        <v>245</v>
      </c>
      <c r="I374" s="30">
        <v>393</v>
      </c>
      <c r="J374" s="30">
        <v>371</v>
      </c>
      <c r="K374" s="30">
        <v>185</v>
      </c>
      <c r="L374" s="30">
        <v>240</v>
      </c>
    </row>
    <row r="375" spans="2:12" x14ac:dyDescent="0.3">
      <c r="B375" s="28">
        <v>360</v>
      </c>
      <c r="C375" s="30">
        <v>291</v>
      </c>
      <c r="D375" s="30">
        <v>319</v>
      </c>
      <c r="E375" s="30">
        <v>196</v>
      </c>
      <c r="F375" s="30">
        <v>161</v>
      </c>
      <c r="G375" s="30">
        <v>379</v>
      </c>
      <c r="H375" s="30">
        <v>256</v>
      </c>
      <c r="I375" s="30">
        <v>485</v>
      </c>
      <c r="J375" s="30">
        <v>340</v>
      </c>
      <c r="K375" s="30">
        <v>185</v>
      </c>
      <c r="L375" s="30">
        <v>269</v>
      </c>
    </row>
    <row r="376" spans="2:12" x14ac:dyDescent="0.3">
      <c r="B376" s="28">
        <v>361</v>
      </c>
      <c r="C376" s="30">
        <v>253</v>
      </c>
      <c r="D376" s="30">
        <v>334</v>
      </c>
      <c r="E376" s="30">
        <v>236</v>
      </c>
      <c r="F376" s="30">
        <v>226</v>
      </c>
      <c r="G376" s="30">
        <v>297</v>
      </c>
      <c r="H376" s="30">
        <v>254</v>
      </c>
      <c r="I376" s="30">
        <v>410</v>
      </c>
      <c r="J376" s="30">
        <v>348</v>
      </c>
      <c r="K376" s="30">
        <v>184</v>
      </c>
      <c r="L376" s="30">
        <v>261</v>
      </c>
    </row>
    <row r="377" spans="2:12" x14ac:dyDescent="0.3">
      <c r="B377" s="28">
        <v>362</v>
      </c>
      <c r="C377" s="30">
        <v>338</v>
      </c>
      <c r="D377" s="30">
        <v>370</v>
      </c>
      <c r="E377" s="30">
        <v>253</v>
      </c>
      <c r="F377" s="30">
        <v>219</v>
      </c>
      <c r="G377" s="30">
        <v>482</v>
      </c>
      <c r="H377" s="30">
        <v>268</v>
      </c>
      <c r="I377" s="30">
        <v>470</v>
      </c>
      <c r="J377" s="30">
        <v>433</v>
      </c>
      <c r="K377" s="30">
        <v>305</v>
      </c>
      <c r="L377" s="30">
        <v>350</v>
      </c>
    </row>
    <row r="378" spans="2:12" x14ac:dyDescent="0.3">
      <c r="B378" s="28">
        <v>363</v>
      </c>
      <c r="C378" s="30">
        <v>334</v>
      </c>
      <c r="D378" s="30">
        <v>368</v>
      </c>
      <c r="E378" s="30">
        <v>268</v>
      </c>
      <c r="F378" s="30">
        <v>225</v>
      </c>
      <c r="G378" s="30">
        <v>402</v>
      </c>
      <c r="H378" s="30">
        <v>217</v>
      </c>
      <c r="I378" s="30">
        <v>417</v>
      </c>
      <c r="J378" s="30">
        <v>357</v>
      </c>
      <c r="K378" s="30">
        <v>220</v>
      </c>
      <c r="L378" s="30">
        <v>277</v>
      </c>
    </row>
    <row r="379" spans="2:12" x14ac:dyDescent="0.3">
      <c r="B379" s="28">
        <v>364</v>
      </c>
      <c r="C379" s="30">
        <v>466</v>
      </c>
      <c r="D379" s="30">
        <v>510</v>
      </c>
      <c r="E379" s="30">
        <v>390</v>
      </c>
      <c r="F379" s="30">
        <v>385</v>
      </c>
      <c r="G379" s="30">
        <v>490</v>
      </c>
      <c r="H379" s="30">
        <v>261</v>
      </c>
      <c r="I379" s="30">
        <v>569</v>
      </c>
      <c r="J379" s="30">
        <v>560</v>
      </c>
      <c r="K379" s="30">
        <v>400</v>
      </c>
      <c r="L379" s="30">
        <v>380</v>
      </c>
    </row>
    <row r="380" spans="2:12" x14ac:dyDescent="0.3">
      <c r="B380" s="28">
        <v>365</v>
      </c>
      <c r="C380" s="30">
        <v>296</v>
      </c>
      <c r="D380" s="30">
        <v>242</v>
      </c>
      <c r="E380" s="30">
        <v>189</v>
      </c>
      <c r="F380" s="30">
        <v>167</v>
      </c>
      <c r="G380" s="30">
        <v>338</v>
      </c>
      <c r="H380" s="30">
        <v>246</v>
      </c>
      <c r="I380" s="30">
        <v>486</v>
      </c>
      <c r="J380" s="30">
        <v>342</v>
      </c>
      <c r="K380" s="30">
        <v>189</v>
      </c>
      <c r="L380" s="30">
        <v>269</v>
      </c>
    </row>
  </sheetData>
  <mergeCells count="10">
    <mergeCell ref="C2:D2"/>
    <mergeCell ref="E2:F2"/>
    <mergeCell ref="G2:H2"/>
    <mergeCell ref="I2:J2"/>
    <mergeCell ref="K2:L2"/>
    <mergeCell ref="C14:D14"/>
    <mergeCell ref="E14:F14"/>
    <mergeCell ref="G14:H14"/>
    <mergeCell ref="I14:J14"/>
    <mergeCell ref="K14:L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A529-1C26-473A-B3B2-FCBF2C0421E7}">
  <dimension ref="A1:A34"/>
  <sheetViews>
    <sheetView workbookViewId="0">
      <selection activeCell="D22" sqref="D22"/>
    </sheetView>
  </sheetViews>
  <sheetFormatPr defaultRowHeight="14.4" x14ac:dyDescent="0.3"/>
  <cols>
    <col min="1" max="1" width="23.109375" customWidth="1"/>
  </cols>
  <sheetData>
    <row r="1" spans="1:1" x14ac:dyDescent="0.3">
      <c r="A1" t="s">
        <v>12</v>
      </c>
    </row>
    <row r="2" spans="1:1" x14ac:dyDescent="0.3">
      <c r="A2">
        <v>117</v>
      </c>
    </row>
    <row r="3" spans="1:1" x14ac:dyDescent="0.3">
      <c r="A3">
        <v>123</v>
      </c>
    </row>
    <row r="4" spans="1:1" x14ac:dyDescent="0.3">
      <c r="A4">
        <v>123</v>
      </c>
    </row>
    <row r="5" spans="1:1" x14ac:dyDescent="0.3">
      <c r="A5">
        <v>118</v>
      </c>
    </row>
    <row r="6" spans="1:1" x14ac:dyDescent="0.3">
      <c r="A6">
        <v>118</v>
      </c>
    </row>
    <row r="7" spans="1:1" x14ac:dyDescent="0.3">
      <c r="A7">
        <v>123</v>
      </c>
    </row>
    <row r="8" spans="1:1" x14ac:dyDescent="0.3">
      <c r="A8">
        <v>123</v>
      </c>
    </row>
    <row r="9" spans="1:1" x14ac:dyDescent="0.3">
      <c r="A9">
        <v>122</v>
      </c>
    </row>
    <row r="10" spans="1:1" x14ac:dyDescent="0.3">
      <c r="A10">
        <v>123</v>
      </c>
    </row>
    <row r="11" spans="1:1" x14ac:dyDescent="0.3">
      <c r="A11">
        <v>120</v>
      </c>
    </row>
    <row r="12" spans="1:1" x14ac:dyDescent="0.3">
      <c r="A12">
        <v>120</v>
      </c>
    </row>
    <row r="13" spans="1:1" x14ac:dyDescent="0.3">
      <c r="A13">
        <v>116</v>
      </c>
    </row>
    <row r="14" spans="1:1" x14ac:dyDescent="0.3">
      <c r="A14">
        <v>123</v>
      </c>
    </row>
    <row r="15" spans="1:1" x14ac:dyDescent="0.3">
      <c r="A15">
        <v>123</v>
      </c>
    </row>
    <row r="16" spans="1:1" x14ac:dyDescent="0.3">
      <c r="A16">
        <v>122</v>
      </c>
    </row>
    <row r="17" spans="1:1" x14ac:dyDescent="0.3">
      <c r="A17">
        <v>118</v>
      </c>
    </row>
    <row r="18" spans="1:1" x14ac:dyDescent="0.3">
      <c r="A18">
        <v>120</v>
      </c>
    </row>
    <row r="19" spans="1:1" x14ac:dyDescent="0.3">
      <c r="A19">
        <v>118</v>
      </c>
    </row>
    <row r="20" spans="1:1" x14ac:dyDescent="0.3">
      <c r="A20">
        <v>121</v>
      </c>
    </row>
    <row r="21" spans="1:1" x14ac:dyDescent="0.3">
      <c r="A21">
        <v>118</v>
      </c>
    </row>
    <row r="22" spans="1:1" x14ac:dyDescent="0.3">
      <c r="A22">
        <v>121</v>
      </c>
    </row>
    <row r="23" spans="1:1" x14ac:dyDescent="0.3">
      <c r="A23">
        <v>122</v>
      </c>
    </row>
    <row r="24" spans="1:1" x14ac:dyDescent="0.3">
      <c r="A24">
        <v>121</v>
      </c>
    </row>
    <row r="25" spans="1:1" x14ac:dyDescent="0.3">
      <c r="A25">
        <v>123</v>
      </c>
    </row>
    <row r="26" spans="1:1" x14ac:dyDescent="0.3">
      <c r="A26">
        <v>123</v>
      </c>
    </row>
    <row r="27" spans="1:1" x14ac:dyDescent="0.3">
      <c r="A27">
        <v>120</v>
      </c>
    </row>
    <row r="28" spans="1:1" x14ac:dyDescent="0.3">
      <c r="A28">
        <v>122</v>
      </c>
    </row>
    <row r="29" spans="1:1" x14ac:dyDescent="0.3">
      <c r="A29">
        <v>121</v>
      </c>
    </row>
    <row r="30" spans="1:1" x14ac:dyDescent="0.3">
      <c r="A30">
        <v>121</v>
      </c>
    </row>
    <row r="31" spans="1:1" x14ac:dyDescent="0.3">
      <c r="A31">
        <v>118</v>
      </c>
    </row>
    <row r="32" spans="1:1" x14ac:dyDescent="0.3">
      <c r="A32">
        <v>118</v>
      </c>
    </row>
    <row r="33" spans="1:1" x14ac:dyDescent="0.3">
      <c r="A33">
        <v>121</v>
      </c>
    </row>
    <row r="34" spans="1:1" x14ac:dyDescent="0.3">
      <c r="A34">
        <v>118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CDAF-B1C0-4F33-86D0-383C882648E6}">
  <dimension ref="A1:B13"/>
  <sheetViews>
    <sheetView workbookViewId="0">
      <selection activeCell="B26" sqref="B26"/>
    </sheetView>
  </sheetViews>
  <sheetFormatPr defaultRowHeight="14.4" x14ac:dyDescent="0.3"/>
  <cols>
    <col min="1" max="1" width="12.5546875" bestFit="1" customWidth="1"/>
    <col min="2" max="3" width="30.5546875" bestFit="1" customWidth="1"/>
    <col min="4" max="146" width="29.109375" bestFit="1" customWidth="1"/>
    <col min="147" max="147" width="32.88671875" bestFit="1" customWidth="1"/>
    <col min="148" max="148" width="34" bestFit="1" customWidth="1"/>
  </cols>
  <sheetData>
    <row r="1" spans="1:2" ht="15" thickBot="1" x14ac:dyDescent="0.35">
      <c r="A1" s="83" t="s">
        <v>107</v>
      </c>
      <c r="B1" s="84"/>
    </row>
    <row r="3" spans="1:2" x14ac:dyDescent="0.3">
      <c r="A3" s="54" t="s">
        <v>92</v>
      </c>
      <c r="B3" t="s">
        <v>93</v>
      </c>
    </row>
    <row r="4" spans="1:2" x14ac:dyDescent="0.3">
      <c r="A4" s="29" t="s">
        <v>94</v>
      </c>
      <c r="B4" s="55">
        <v>5.0000000000000001E-3</v>
      </c>
    </row>
    <row r="5" spans="1:2" x14ac:dyDescent="0.3">
      <c r="A5" s="29" t="s">
        <v>95</v>
      </c>
      <c r="B5" s="55">
        <v>3.3000000000000002E-2</v>
      </c>
    </row>
    <row r="6" spans="1:2" x14ac:dyDescent="0.3">
      <c r="A6" s="29" t="s">
        <v>96</v>
      </c>
      <c r="B6" s="55">
        <v>8.6999999999999994E-2</v>
      </c>
    </row>
    <row r="7" spans="1:2" x14ac:dyDescent="0.3">
      <c r="A7" s="29" t="s">
        <v>97</v>
      </c>
      <c r="B7" s="55">
        <v>0.22500000000000001</v>
      </c>
    </row>
    <row r="8" spans="1:2" x14ac:dyDescent="0.3">
      <c r="A8" s="29" t="s">
        <v>98</v>
      </c>
      <c r="B8" s="55">
        <v>0.27800000000000002</v>
      </c>
    </row>
    <row r="9" spans="1:2" x14ac:dyDescent="0.3">
      <c r="A9" s="29" t="s">
        <v>99</v>
      </c>
      <c r="B9" s="55">
        <v>0.217</v>
      </c>
    </row>
    <row r="10" spans="1:2" x14ac:dyDescent="0.3">
      <c r="A10" s="29" t="s">
        <v>100</v>
      </c>
      <c r="B10" s="55">
        <v>0.11600000000000001</v>
      </c>
    </row>
    <row r="11" spans="1:2" x14ac:dyDescent="0.3">
      <c r="A11" s="29" t="s">
        <v>101</v>
      </c>
      <c r="B11" s="55">
        <v>3.2000000000000001E-2</v>
      </c>
    </row>
    <row r="12" spans="1:2" x14ac:dyDescent="0.3">
      <c r="A12" s="29" t="s">
        <v>102</v>
      </c>
      <c r="B12" s="55">
        <v>7.0000000000000001E-3</v>
      </c>
    </row>
    <row r="13" spans="1:2" x14ac:dyDescent="0.3">
      <c r="A13" s="29" t="s">
        <v>91</v>
      </c>
      <c r="B13" s="5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B0B9-B484-48FA-AF23-E430F6A5101B}">
  <dimension ref="A1:Q367"/>
  <sheetViews>
    <sheetView workbookViewId="0">
      <selection activeCell="U11" sqref="U11"/>
    </sheetView>
  </sheetViews>
  <sheetFormatPr defaultRowHeight="14.4" x14ac:dyDescent="0.3"/>
  <sheetData>
    <row r="1" spans="1:17" x14ac:dyDescent="0.3">
      <c r="A1" s="46" t="s">
        <v>25</v>
      </c>
      <c r="C1" s="58" t="s">
        <v>75</v>
      </c>
      <c r="D1" s="59" t="s">
        <v>76</v>
      </c>
      <c r="E1" s="60" t="s">
        <v>77</v>
      </c>
      <c r="F1" s="61" t="s">
        <v>78</v>
      </c>
      <c r="G1" s="62" t="s">
        <v>79</v>
      </c>
      <c r="H1" s="63"/>
      <c r="M1" s="58" t="s">
        <v>75</v>
      </c>
      <c r="N1" s="59" t="s">
        <v>76</v>
      </c>
      <c r="O1" s="60" t="s">
        <v>77</v>
      </c>
      <c r="P1" s="61" t="s">
        <v>78</v>
      </c>
      <c r="Q1" s="62" t="s">
        <v>79</v>
      </c>
    </row>
    <row r="2" spans="1:17" x14ac:dyDescent="0.3">
      <c r="A2" s="30">
        <v>216</v>
      </c>
      <c r="C2" s="46" t="s">
        <v>25</v>
      </c>
      <c r="D2" s="46" t="s">
        <v>31</v>
      </c>
      <c r="E2" s="46" t="s">
        <v>32</v>
      </c>
      <c r="F2" s="46" t="s">
        <v>33</v>
      </c>
      <c r="G2" s="46" t="s">
        <v>34</v>
      </c>
      <c r="M2" s="46" t="s">
        <v>26</v>
      </c>
      <c r="N2" s="46" t="s">
        <v>27</v>
      </c>
      <c r="O2" s="46" t="s">
        <v>28</v>
      </c>
      <c r="P2" s="46" t="s">
        <v>29</v>
      </c>
      <c r="Q2" s="46" t="s">
        <v>30</v>
      </c>
    </row>
    <row r="3" spans="1:17" x14ac:dyDescent="0.3">
      <c r="A3" s="30">
        <v>267</v>
      </c>
      <c r="C3" s="30">
        <v>216</v>
      </c>
      <c r="D3" s="30">
        <v>211</v>
      </c>
      <c r="E3" s="30">
        <v>298</v>
      </c>
      <c r="F3" s="30">
        <v>431</v>
      </c>
      <c r="G3" s="30">
        <v>197</v>
      </c>
      <c r="M3" s="30">
        <v>269</v>
      </c>
      <c r="N3" s="30">
        <v>262</v>
      </c>
      <c r="O3" s="30">
        <v>310</v>
      </c>
      <c r="P3" s="30">
        <v>390</v>
      </c>
      <c r="Q3" s="30">
        <v>245</v>
      </c>
    </row>
    <row r="4" spans="1:17" x14ac:dyDescent="0.3">
      <c r="A4" s="30">
        <v>259</v>
      </c>
      <c r="C4" s="30">
        <v>267</v>
      </c>
      <c r="D4" s="30">
        <v>243</v>
      </c>
      <c r="E4" s="30">
        <v>358</v>
      </c>
      <c r="F4" s="30">
        <v>395</v>
      </c>
      <c r="G4" s="30">
        <v>192</v>
      </c>
      <c r="M4" s="30">
        <v>271</v>
      </c>
      <c r="N4" s="30">
        <v>289</v>
      </c>
      <c r="O4" s="30">
        <v>235</v>
      </c>
      <c r="P4" s="30">
        <v>298</v>
      </c>
      <c r="Q4" s="30">
        <v>235</v>
      </c>
    </row>
    <row r="5" spans="1:17" x14ac:dyDescent="0.3">
      <c r="A5" s="30">
        <v>208</v>
      </c>
      <c r="C5" s="30">
        <v>259</v>
      </c>
      <c r="D5" s="30">
        <v>161</v>
      </c>
      <c r="E5" s="30">
        <v>291</v>
      </c>
      <c r="F5" s="30">
        <v>437</v>
      </c>
      <c r="G5" s="30">
        <v>198</v>
      </c>
      <c r="M5" s="30">
        <v>302</v>
      </c>
      <c r="N5" s="30">
        <v>200</v>
      </c>
      <c r="O5" s="30">
        <v>316</v>
      </c>
      <c r="P5" s="30">
        <v>284</v>
      </c>
      <c r="Q5" s="30">
        <v>279</v>
      </c>
    </row>
    <row r="6" spans="1:17" x14ac:dyDescent="0.3">
      <c r="A6" s="30">
        <v>282</v>
      </c>
      <c r="C6" s="30">
        <v>208</v>
      </c>
      <c r="D6" s="30">
        <v>240</v>
      </c>
      <c r="E6" s="30">
        <v>278</v>
      </c>
      <c r="F6" s="30">
        <v>434</v>
      </c>
      <c r="G6" s="30">
        <v>197</v>
      </c>
      <c r="M6" s="30">
        <v>345</v>
      </c>
      <c r="N6" s="30">
        <v>243</v>
      </c>
      <c r="O6" s="30">
        <v>231</v>
      </c>
      <c r="P6" s="30">
        <v>286</v>
      </c>
      <c r="Q6" s="30">
        <v>270</v>
      </c>
    </row>
    <row r="7" spans="1:17" x14ac:dyDescent="0.3">
      <c r="A7" s="30">
        <v>216</v>
      </c>
      <c r="C7" s="30">
        <v>282</v>
      </c>
      <c r="D7" s="30">
        <v>258</v>
      </c>
      <c r="E7" s="30">
        <v>362</v>
      </c>
      <c r="F7" s="30">
        <v>455</v>
      </c>
      <c r="G7" s="30">
        <v>183</v>
      </c>
      <c r="M7" s="30">
        <v>270</v>
      </c>
      <c r="N7" s="30">
        <v>230</v>
      </c>
      <c r="O7" s="30">
        <v>287</v>
      </c>
      <c r="P7" s="30">
        <v>366</v>
      </c>
      <c r="Q7" s="30">
        <v>274</v>
      </c>
    </row>
    <row r="8" spans="1:17" x14ac:dyDescent="0.3">
      <c r="A8" s="30">
        <v>284</v>
      </c>
      <c r="C8" s="30">
        <v>216</v>
      </c>
      <c r="D8" s="30">
        <v>193</v>
      </c>
      <c r="E8" s="30">
        <v>389</v>
      </c>
      <c r="F8" s="30">
        <v>429</v>
      </c>
      <c r="G8" s="30">
        <v>189</v>
      </c>
      <c r="M8" s="30">
        <v>353</v>
      </c>
      <c r="N8" s="30">
        <v>296</v>
      </c>
      <c r="O8" s="30">
        <v>281</v>
      </c>
      <c r="P8" s="30">
        <v>385</v>
      </c>
      <c r="Q8" s="30">
        <v>233</v>
      </c>
    </row>
    <row r="9" spans="1:17" x14ac:dyDescent="0.3">
      <c r="A9" s="30">
        <v>268</v>
      </c>
      <c r="C9" s="30">
        <v>284</v>
      </c>
      <c r="D9" s="30">
        <v>198</v>
      </c>
      <c r="E9" s="30">
        <v>286</v>
      </c>
      <c r="F9" s="30">
        <v>405</v>
      </c>
      <c r="G9" s="30">
        <v>186</v>
      </c>
      <c r="M9" s="30">
        <v>306</v>
      </c>
      <c r="N9" s="30">
        <v>232</v>
      </c>
      <c r="O9" s="30">
        <v>219</v>
      </c>
      <c r="P9" s="30">
        <v>281</v>
      </c>
      <c r="Q9" s="30">
        <v>248</v>
      </c>
    </row>
    <row r="10" spans="1:17" x14ac:dyDescent="0.3">
      <c r="A10" s="30">
        <v>286</v>
      </c>
      <c r="C10" s="30">
        <v>268</v>
      </c>
      <c r="D10" s="30">
        <v>221</v>
      </c>
      <c r="E10" s="30">
        <v>338</v>
      </c>
      <c r="F10" s="30">
        <v>390</v>
      </c>
      <c r="G10" s="30">
        <v>199</v>
      </c>
      <c r="M10" s="30">
        <v>264</v>
      </c>
      <c r="N10" s="30">
        <v>274</v>
      </c>
      <c r="O10" s="30">
        <v>212</v>
      </c>
      <c r="P10" s="30">
        <v>306</v>
      </c>
      <c r="Q10" s="30">
        <v>254</v>
      </c>
    </row>
    <row r="11" spans="1:17" x14ac:dyDescent="0.3">
      <c r="A11" s="30">
        <v>211</v>
      </c>
      <c r="C11" s="30">
        <v>286</v>
      </c>
      <c r="D11" s="30">
        <v>213</v>
      </c>
      <c r="E11" s="30">
        <v>370</v>
      </c>
      <c r="F11" s="30">
        <v>357</v>
      </c>
      <c r="G11" s="30">
        <v>187</v>
      </c>
      <c r="M11" s="30">
        <v>323</v>
      </c>
      <c r="N11" s="30">
        <v>231</v>
      </c>
      <c r="O11" s="30">
        <v>308</v>
      </c>
      <c r="P11" s="30">
        <v>373</v>
      </c>
      <c r="Q11" s="30">
        <v>233</v>
      </c>
    </row>
    <row r="12" spans="1:17" x14ac:dyDescent="0.3">
      <c r="A12" s="30">
        <v>289</v>
      </c>
      <c r="C12" s="30">
        <v>211</v>
      </c>
      <c r="D12" s="30">
        <v>222</v>
      </c>
      <c r="E12" s="30">
        <v>265</v>
      </c>
      <c r="F12" s="30">
        <v>494</v>
      </c>
      <c r="G12" s="30">
        <v>189</v>
      </c>
      <c r="M12" s="30">
        <v>248</v>
      </c>
      <c r="N12" s="30">
        <v>229</v>
      </c>
      <c r="O12" s="30">
        <v>312</v>
      </c>
      <c r="P12" s="30">
        <v>293</v>
      </c>
      <c r="Q12" s="30">
        <v>283</v>
      </c>
    </row>
    <row r="13" spans="1:17" x14ac:dyDescent="0.3">
      <c r="A13" s="30">
        <v>264</v>
      </c>
      <c r="C13" s="30">
        <v>289</v>
      </c>
      <c r="D13" s="30">
        <v>228</v>
      </c>
      <c r="E13" s="30">
        <v>252</v>
      </c>
      <c r="F13" s="30">
        <v>397</v>
      </c>
      <c r="G13" s="30">
        <v>198</v>
      </c>
      <c r="M13" s="30">
        <v>247</v>
      </c>
      <c r="N13" s="30">
        <v>256</v>
      </c>
      <c r="O13" s="30">
        <v>246</v>
      </c>
      <c r="P13" s="30">
        <v>369</v>
      </c>
      <c r="Q13" s="30">
        <v>230</v>
      </c>
    </row>
    <row r="14" spans="1:17" x14ac:dyDescent="0.3">
      <c r="A14" s="30">
        <v>208</v>
      </c>
      <c r="C14" s="30">
        <v>264</v>
      </c>
      <c r="D14" s="30">
        <v>233</v>
      </c>
      <c r="E14" s="30">
        <v>293</v>
      </c>
      <c r="F14" s="30">
        <v>442</v>
      </c>
      <c r="G14" s="30">
        <v>182</v>
      </c>
      <c r="M14" s="30">
        <v>295</v>
      </c>
      <c r="N14" s="30">
        <v>253</v>
      </c>
      <c r="O14" s="30">
        <v>250</v>
      </c>
      <c r="P14" s="30">
        <v>356</v>
      </c>
      <c r="Q14" s="30">
        <v>280</v>
      </c>
    </row>
    <row r="15" spans="1:17" x14ac:dyDescent="0.3">
      <c r="A15" s="30">
        <v>219</v>
      </c>
      <c r="C15" s="30">
        <v>208</v>
      </c>
      <c r="D15" s="30">
        <v>196</v>
      </c>
      <c r="E15" s="30">
        <v>269</v>
      </c>
      <c r="F15" s="30">
        <v>388</v>
      </c>
      <c r="G15" s="30">
        <v>181</v>
      </c>
      <c r="M15" s="30">
        <v>320</v>
      </c>
      <c r="N15" s="30">
        <v>236</v>
      </c>
      <c r="O15" s="30">
        <v>239</v>
      </c>
      <c r="P15" s="30">
        <v>393</v>
      </c>
      <c r="Q15" s="30">
        <v>279</v>
      </c>
    </row>
    <row r="16" spans="1:17" x14ac:dyDescent="0.3">
      <c r="A16" s="30">
        <v>280</v>
      </c>
      <c r="C16" s="30">
        <v>219</v>
      </c>
      <c r="D16" s="30">
        <v>251</v>
      </c>
      <c r="E16" s="30">
        <v>370</v>
      </c>
      <c r="F16" s="30">
        <v>399</v>
      </c>
      <c r="G16" s="30">
        <v>190</v>
      </c>
      <c r="M16" s="30">
        <v>349</v>
      </c>
      <c r="N16" s="30">
        <v>277</v>
      </c>
      <c r="O16" s="30">
        <v>305</v>
      </c>
      <c r="P16" s="30">
        <v>301</v>
      </c>
      <c r="Q16" s="30">
        <v>251</v>
      </c>
    </row>
    <row r="17" spans="1:17" x14ac:dyDescent="0.3">
      <c r="A17" s="30">
        <v>222</v>
      </c>
      <c r="C17" s="30">
        <v>280</v>
      </c>
      <c r="D17" s="30">
        <v>182</v>
      </c>
      <c r="E17" s="30">
        <v>310</v>
      </c>
      <c r="F17" s="30">
        <v>351</v>
      </c>
      <c r="G17" s="30">
        <v>202</v>
      </c>
      <c r="M17" s="30">
        <v>294</v>
      </c>
      <c r="N17" s="30">
        <v>291</v>
      </c>
      <c r="O17" s="30">
        <v>260</v>
      </c>
      <c r="P17" s="30">
        <v>350</v>
      </c>
      <c r="Q17" s="30">
        <v>270</v>
      </c>
    </row>
    <row r="18" spans="1:17" x14ac:dyDescent="0.3">
      <c r="A18" s="30">
        <v>256</v>
      </c>
      <c r="C18" s="30">
        <v>222</v>
      </c>
      <c r="D18" s="30">
        <v>199</v>
      </c>
      <c r="E18" s="30">
        <v>331</v>
      </c>
      <c r="F18" s="30">
        <v>431</v>
      </c>
      <c r="G18" s="30">
        <v>188</v>
      </c>
      <c r="M18" s="30">
        <v>316</v>
      </c>
      <c r="N18" s="30">
        <v>167</v>
      </c>
      <c r="O18" s="30">
        <v>259</v>
      </c>
      <c r="P18" s="30">
        <v>280</v>
      </c>
      <c r="Q18" s="30">
        <v>277</v>
      </c>
    </row>
    <row r="19" spans="1:17" x14ac:dyDescent="0.3">
      <c r="A19" s="30">
        <v>253</v>
      </c>
      <c r="C19" s="30">
        <v>256</v>
      </c>
      <c r="D19" s="30">
        <v>232</v>
      </c>
      <c r="E19" s="30">
        <v>301</v>
      </c>
      <c r="F19" s="30">
        <v>447</v>
      </c>
      <c r="G19" s="30">
        <v>188</v>
      </c>
      <c r="M19" s="30">
        <v>351</v>
      </c>
      <c r="N19" s="30">
        <v>262</v>
      </c>
      <c r="O19" s="30">
        <v>319</v>
      </c>
      <c r="P19" s="30">
        <v>376</v>
      </c>
      <c r="Q19" s="30">
        <v>284</v>
      </c>
    </row>
    <row r="20" spans="1:17" x14ac:dyDescent="0.3">
      <c r="A20" s="30">
        <v>258</v>
      </c>
      <c r="C20" s="30">
        <v>253</v>
      </c>
      <c r="D20" s="30">
        <v>256</v>
      </c>
      <c r="E20" s="30">
        <v>306</v>
      </c>
      <c r="F20" s="30">
        <v>408</v>
      </c>
      <c r="G20" s="30">
        <v>184</v>
      </c>
      <c r="M20" s="30">
        <v>297</v>
      </c>
      <c r="N20" s="30">
        <v>296</v>
      </c>
      <c r="O20" s="30">
        <v>294</v>
      </c>
      <c r="P20" s="30">
        <v>393</v>
      </c>
      <c r="Q20" s="30">
        <v>230</v>
      </c>
    </row>
    <row r="21" spans="1:17" x14ac:dyDescent="0.3">
      <c r="A21" s="30">
        <v>278</v>
      </c>
      <c r="C21" s="30">
        <v>258</v>
      </c>
      <c r="D21" s="30">
        <v>241</v>
      </c>
      <c r="E21" s="30">
        <v>305</v>
      </c>
      <c r="F21" s="30">
        <v>406</v>
      </c>
      <c r="G21" s="30">
        <v>204</v>
      </c>
      <c r="M21" s="30">
        <v>346</v>
      </c>
      <c r="N21" s="30">
        <v>255</v>
      </c>
      <c r="O21" s="30">
        <v>254</v>
      </c>
      <c r="P21" s="30">
        <v>387</v>
      </c>
      <c r="Q21" s="30">
        <v>237</v>
      </c>
    </row>
    <row r="22" spans="1:17" x14ac:dyDescent="0.3">
      <c r="A22" s="30">
        <v>261</v>
      </c>
      <c r="C22" s="30">
        <v>278</v>
      </c>
      <c r="D22" s="30">
        <v>214</v>
      </c>
      <c r="E22" s="30">
        <v>327</v>
      </c>
      <c r="F22" s="30">
        <v>470</v>
      </c>
      <c r="G22" s="30">
        <v>195</v>
      </c>
      <c r="M22" s="30">
        <v>302</v>
      </c>
      <c r="N22" s="30">
        <v>266</v>
      </c>
      <c r="O22" s="30">
        <v>265</v>
      </c>
      <c r="P22" s="30">
        <v>285</v>
      </c>
      <c r="Q22" s="30">
        <v>234</v>
      </c>
    </row>
    <row r="23" spans="1:17" x14ac:dyDescent="0.3">
      <c r="A23" s="30">
        <v>285</v>
      </c>
      <c r="C23" s="30">
        <v>261</v>
      </c>
      <c r="D23" s="30">
        <v>204</v>
      </c>
      <c r="E23" s="30">
        <v>301</v>
      </c>
      <c r="F23" s="30">
        <v>412</v>
      </c>
      <c r="G23" s="30">
        <v>181</v>
      </c>
      <c r="M23" s="30">
        <v>287</v>
      </c>
      <c r="N23" s="30">
        <v>254</v>
      </c>
      <c r="O23" s="30">
        <v>235</v>
      </c>
      <c r="P23" s="30">
        <v>316</v>
      </c>
      <c r="Q23" s="30">
        <v>276</v>
      </c>
    </row>
    <row r="24" spans="1:17" x14ac:dyDescent="0.3">
      <c r="A24" s="30">
        <v>258</v>
      </c>
      <c r="C24" s="30">
        <v>285</v>
      </c>
      <c r="D24" s="30">
        <v>161</v>
      </c>
      <c r="E24" s="30">
        <v>280</v>
      </c>
      <c r="F24" s="30">
        <v>462</v>
      </c>
      <c r="G24" s="30">
        <v>184</v>
      </c>
      <c r="M24" s="30">
        <v>268</v>
      </c>
      <c r="N24" s="30">
        <v>273</v>
      </c>
      <c r="O24" s="30">
        <v>267</v>
      </c>
      <c r="P24" s="30">
        <v>361</v>
      </c>
      <c r="Q24" s="30">
        <v>235</v>
      </c>
    </row>
    <row r="25" spans="1:17" x14ac:dyDescent="0.3">
      <c r="A25" s="30">
        <v>295</v>
      </c>
      <c r="C25" s="30">
        <v>258</v>
      </c>
      <c r="D25" s="30">
        <v>268</v>
      </c>
      <c r="E25" s="30">
        <v>279</v>
      </c>
      <c r="F25" s="30">
        <v>425</v>
      </c>
      <c r="G25" s="30">
        <v>196</v>
      </c>
      <c r="M25" s="30">
        <v>289</v>
      </c>
      <c r="N25" s="30">
        <v>275</v>
      </c>
      <c r="O25" s="30">
        <v>282</v>
      </c>
      <c r="P25" s="30">
        <v>295</v>
      </c>
      <c r="Q25" s="30">
        <v>256</v>
      </c>
    </row>
    <row r="26" spans="1:17" x14ac:dyDescent="0.3">
      <c r="A26" s="30">
        <v>258</v>
      </c>
      <c r="C26" s="30">
        <v>295</v>
      </c>
      <c r="D26" s="30">
        <v>151</v>
      </c>
      <c r="E26" s="30">
        <v>345</v>
      </c>
      <c r="F26" s="30">
        <v>461</v>
      </c>
      <c r="G26" s="30">
        <v>184</v>
      </c>
      <c r="M26" s="30">
        <v>311</v>
      </c>
      <c r="N26" s="30">
        <v>213</v>
      </c>
      <c r="O26" s="30">
        <v>288</v>
      </c>
      <c r="P26" s="30">
        <v>326</v>
      </c>
      <c r="Q26" s="30">
        <v>241</v>
      </c>
    </row>
    <row r="27" spans="1:17" x14ac:dyDescent="0.3">
      <c r="A27" s="30">
        <v>243</v>
      </c>
      <c r="C27" s="30">
        <v>258</v>
      </c>
      <c r="D27" s="30">
        <v>179</v>
      </c>
      <c r="E27" s="30">
        <v>334</v>
      </c>
      <c r="F27" s="30">
        <v>465</v>
      </c>
      <c r="G27" s="30">
        <v>194</v>
      </c>
      <c r="M27" s="30">
        <v>289</v>
      </c>
      <c r="N27" s="30">
        <v>255</v>
      </c>
      <c r="O27" s="30">
        <v>251</v>
      </c>
      <c r="P27" s="30">
        <v>328</v>
      </c>
      <c r="Q27" s="30">
        <v>300</v>
      </c>
    </row>
    <row r="28" spans="1:17" x14ac:dyDescent="0.3">
      <c r="A28" s="30">
        <v>222</v>
      </c>
      <c r="C28" s="30">
        <v>243</v>
      </c>
      <c r="D28" s="30">
        <v>233</v>
      </c>
      <c r="E28" s="30">
        <v>256</v>
      </c>
      <c r="F28" s="30">
        <v>446</v>
      </c>
      <c r="G28" s="30">
        <v>186</v>
      </c>
      <c r="M28" s="30">
        <v>273</v>
      </c>
      <c r="N28" s="30">
        <v>276</v>
      </c>
      <c r="O28" s="30">
        <v>316</v>
      </c>
      <c r="P28" s="30">
        <v>357</v>
      </c>
      <c r="Q28" s="30">
        <v>254</v>
      </c>
    </row>
    <row r="29" spans="1:17" x14ac:dyDescent="0.3">
      <c r="A29" s="30">
        <v>293</v>
      </c>
      <c r="C29" s="30">
        <v>222</v>
      </c>
      <c r="D29" s="30">
        <v>168</v>
      </c>
      <c r="E29" s="30">
        <v>374</v>
      </c>
      <c r="F29" s="30">
        <v>375</v>
      </c>
      <c r="G29" s="30">
        <v>184</v>
      </c>
      <c r="M29" s="30">
        <v>323</v>
      </c>
      <c r="N29" s="30">
        <v>164</v>
      </c>
      <c r="O29" s="30">
        <v>224</v>
      </c>
      <c r="P29" s="30">
        <v>344</v>
      </c>
      <c r="Q29" s="30">
        <v>264</v>
      </c>
    </row>
    <row r="30" spans="1:17" x14ac:dyDescent="0.3">
      <c r="A30" s="30">
        <v>300</v>
      </c>
      <c r="C30" s="30">
        <v>293</v>
      </c>
      <c r="D30" s="30">
        <v>207</v>
      </c>
      <c r="E30" s="30">
        <v>257</v>
      </c>
      <c r="F30" s="30">
        <v>370</v>
      </c>
      <c r="G30" s="30">
        <v>189</v>
      </c>
      <c r="M30" s="30">
        <v>284</v>
      </c>
      <c r="N30" s="30">
        <v>229</v>
      </c>
      <c r="O30" s="30">
        <v>219</v>
      </c>
      <c r="P30" s="30">
        <v>311</v>
      </c>
      <c r="Q30" s="30">
        <v>277</v>
      </c>
    </row>
    <row r="31" spans="1:17" x14ac:dyDescent="0.3">
      <c r="A31" s="30">
        <v>242</v>
      </c>
      <c r="C31" s="30">
        <v>300</v>
      </c>
      <c r="D31" s="30">
        <v>168</v>
      </c>
      <c r="E31" s="30">
        <v>318</v>
      </c>
      <c r="F31" s="30">
        <v>369</v>
      </c>
      <c r="G31" s="30">
        <v>186</v>
      </c>
      <c r="M31" s="30">
        <v>294</v>
      </c>
      <c r="N31" s="30">
        <v>266</v>
      </c>
      <c r="O31" s="30">
        <v>283</v>
      </c>
      <c r="P31" s="30">
        <v>319</v>
      </c>
      <c r="Q31" s="30">
        <v>262</v>
      </c>
    </row>
    <row r="32" spans="1:17" x14ac:dyDescent="0.3">
      <c r="A32" s="30">
        <v>209</v>
      </c>
      <c r="C32" s="30">
        <v>242</v>
      </c>
      <c r="D32" s="30">
        <v>153</v>
      </c>
      <c r="E32" s="30">
        <v>256</v>
      </c>
      <c r="F32" s="30">
        <v>366</v>
      </c>
      <c r="G32" s="30">
        <v>203</v>
      </c>
      <c r="M32" s="30">
        <v>296</v>
      </c>
      <c r="N32" s="30">
        <v>249</v>
      </c>
      <c r="O32" s="30">
        <v>218</v>
      </c>
      <c r="P32" s="30">
        <v>280</v>
      </c>
      <c r="Q32" s="30">
        <v>282</v>
      </c>
    </row>
    <row r="33" spans="1:17" x14ac:dyDescent="0.3">
      <c r="A33" s="30">
        <v>230</v>
      </c>
      <c r="C33" s="30">
        <v>209</v>
      </c>
      <c r="D33" s="30">
        <v>262</v>
      </c>
      <c r="E33" s="30">
        <v>383</v>
      </c>
      <c r="F33" s="30">
        <v>378</v>
      </c>
      <c r="G33" s="30">
        <v>193</v>
      </c>
      <c r="M33" s="30">
        <v>271</v>
      </c>
      <c r="N33" s="30">
        <v>171</v>
      </c>
      <c r="O33" s="30">
        <v>254</v>
      </c>
      <c r="P33" s="30">
        <v>280</v>
      </c>
      <c r="Q33" s="30">
        <v>257</v>
      </c>
    </row>
    <row r="34" spans="1:17" x14ac:dyDescent="0.3">
      <c r="A34" s="30">
        <v>253</v>
      </c>
      <c r="C34" s="30">
        <v>230</v>
      </c>
      <c r="D34" s="30">
        <v>205</v>
      </c>
      <c r="E34" s="30">
        <v>376</v>
      </c>
      <c r="F34" s="30">
        <v>496</v>
      </c>
      <c r="G34" s="30">
        <v>195</v>
      </c>
      <c r="M34" s="30">
        <v>298</v>
      </c>
      <c r="N34" s="30">
        <v>240</v>
      </c>
      <c r="O34" s="30">
        <v>258</v>
      </c>
      <c r="P34" s="30">
        <v>318</v>
      </c>
      <c r="Q34" s="30">
        <v>233</v>
      </c>
    </row>
    <row r="35" spans="1:17" x14ac:dyDescent="0.3">
      <c r="A35" s="30">
        <v>293</v>
      </c>
      <c r="C35" s="30">
        <v>253</v>
      </c>
      <c r="D35" s="30">
        <v>218</v>
      </c>
      <c r="E35" s="30">
        <v>391</v>
      </c>
      <c r="F35" s="30">
        <v>430</v>
      </c>
      <c r="G35" s="30">
        <v>186</v>
      </c>
      <c r="M35" s="30">
        <v>333</v>
      </c>
      <c r="N35" s="30">
        <v>299</v>
      </c>
      <c r="O35" s="30">
        <v>302</v>
      </c>
      <c r="P35" s="30">
        <v>344</v>
      </c>
      <c r="Q35" s="30">
        <v>282</v>
      </c>
    </row>
    <row r="36" spans="1:17" x14ac:dyDescent="0.3">
      <c r="A36" s="30">
        <v>220</v>
      </c>
      <c r="C36" s="30">
        <v>293</v>
      </c>
      <c r="D36" s="30">
        <v>202</v>
      </c>
      <c r="E36" s="30">
        <v>316</v>
      </c>
      <c r="F36" s="30">
        <v>400</v>
      </c>
      <c r="G36" s="30">
        <v>200</v>
      </c>
      <c r="M36" s="30">
        <v>309</v>
      </c>
      <c r="N36" s="30">
        <v>224</v>
      </c>
      <c r="O36" s="30">
        <v>315</v>
      </c>
      <c r="P36" s="30">
        <v>352</v>
      </c>
      <c r="Q36" s="30">
        <v>250</v>
      </c>
    </row>
    <row r="37" spans="1:17" x14ac:dyDescent="0.3">
      <c r="A37" s="30">
        <v>208</v>
      </c>
      <c r="C37" s="30">
        <v>220</v>
      </c>
      <c r="D37" s="30">
        <v>268</v>
      </c>
      <c r="E37" s="30">
        <v>387</v>
      </c>
      <c r="F37" s="30">
        <v>351</v>
      </c>
      <c r="G37" s="30">
        <v>197</v>
      </c>
      <c r="M37" s="30">
        <v>270</v>
      </c>
      <c r="N37" s="30">
        <v>240</v>
      </c>
      <c r="O37" s="30">
        <v>280</v>
      </c>
      <c r="P37" s="30">
        <v>388</v>
      </c>
      <c r="Q37" s="30">
        <v>287</v>
      </c>
    </row>
    <row r="38" spans="1:17" x14ac:dyDescent="0.3">
      <c r="A38" s="30">
        <v>300</v>
      </c>
      <c r="C38" s="30">
        <v>208</v>
      </c>
      <c r="D38" s="30">
        <v>207</v>
      </c>
      <c r="E38" s="30">
        <v>330</v>
      </c>
      <c r="F38" s="30">
        <v>437</v>
      </c>
      <c r="G38" s="30">
        <v>202</v>
      </c>
      <c r="M38" s="30">
        <v>329</v>
      </c>
      <c r="N38" s="30">
        <v>261</v>
      </c>
      <c r="O38" s="30">
        <v>217</v>
      </c>
      <c r="P38" s="30">
        <v>294</v>
      </c>
      <c r="Q38" s="30">
        <v>244</v>
      </c>
    </row>
    <row r="39" spans="1:17" x14ac:dyDescent="0.3">
      <c r="A39" s="30">
        <v>293</v>
      </c>
      <c r="C39" s="30">
        <v>300</v>
      </c>
      <c r="D39" s="30">
        <v>261</v>
      </c>
      <c r="E39" s="30">
        <v>334</v>
      </c>
      <c r="F39" s="30">
        <v>410</v>
      </c>
      <c r="G39" s="30">
        <v>192</v>
      </c>
      <c r="M39" s="30">
        <v>251</v>
      </c>
      <c r="N39" s="30">
        <v>287</v>
      </c>
      <c r="O39" s="30">
        <v>268</v>
      </c>
      <c r="P39" s="30">
        <v>388</v>
      </c>
      <c r="Q39" s="30">
        <v>280</v>
      </c>
    </row>
    <row r="40" spans="1:17" x14ac:dyDescent="0.3">
      <c r="A40" s="30">
        <v>276</v>
      </c>
      <c r="C40" s="30">
        <v>293</v>
      </c>
      <c r="D40" s="30">
        <v>205</v>
      </c>
      <c r="E40" s="30">
        <v>356</v>
      </c>
      <c r="F40" s="30">
        <v>496</v>
      </c>
      <c r="G40" s="30">
        <v>197</v>
      </c>
      <c r="M40" s="30">
        <v>321</v>
      </c>
      <c r="N40" s="30">
        <v>207</v>
      </c>
      <c r="O40" s="30">
        <v>307</v>
      </c>
      <c r="P40" s="30">
        <v>391</v>
      </c>
      <c r="Q40" s="30">
        <v>261</v>
      </c>
    </row>
    <row r="41" spans="1:17" x14ac:dyDescent="0.3">
      <c r="A41" s="30">
        <v>290</v>
      </c>
      <c r="C41" s="30">
        <v>276</v>
      </c>
      <c r="D41" s="30">
        <v>218</v>
      </c>
      <c r="E41" s="30">
        <v>302</v>
      </c>
      <c r="F41" s="30">
        <v>439</v>
      </c>
      <c r="G41" s="30">
        <v>200</v>
      </c>
      <c r="M41" s="30">
        <v>271</v>
      </c>
      <c r="N41" s="30">
        <v>162</v>
      </c>
      <c r="O41" s="30">
        <v>256</v>
      </c>
      <c r="P41" s="30">
        <v>387</v>
      </c>
      <c r="Q41" s="30">
        <v>257</v>
      </c>
    </row>
    <row r="42" spans="1:17" x14ac:dyDescent="0.3">
      <c r="A42" s="30">
        <v>235</v>
      </c>
      <c r="C42" s="30">
        <v>290</v>
      </c>
      <c r="D42" s="30">
        <v>230</v>
      </c>
      <c r="E42" s="30">
        <v>364</v>
      </c>
      <c r="F42" s="30">
        <v>371</v>
      </c>
      <c r="G42" s="30">
        <v>190</v>
      </c>
      <c r="M42" s="30">
        <v>313</v>
      </c>
      <c r="N42" s="30">
        <v>165</v>
      </c>
      <c r="O42" s="30">
        <v>310</v>
      </c>
      <c r="P42" s="30">
        <v>351</v>
      </c>
      <c r="Q42" s="30">
        <v>244</v>
      </c>
    </row>
    <row r="43" spans="1:17" x14ac:dyDescent="0.3">
      <c r="A43" s="30">
        <v>254</v>
      </c>
      <c r="C43" s="30">
        <v>235</v>
      </c>
      <c r="D43" s="30">
        <v>173</v>
      </c>
      <c r="E43" s="30">
        <v>263</v>
      </c>
      <c r="F43" s="30">
        <v>362</v>
      </c>
      <c r="G43" s="30">
        <v>201</v>
      </c>
      <c r="M43" s="30">
        <v>241</v>
      </c>
      <c r="N43" s="30">
        <v>242</v>
      </c>
      <c r="O43" s="30">
        <v>212</v>
      </c>
      <c r="P43" s="30">
        <v>336</v>
      </c>
      <c r="Q43" s="30">
        <v>274</v>
      </c>
    </row>
    <row r="44" spans="1:17" x14ac:dyDescent="0.3">
      <c r="A44" s="30">
        <v>298</v>
      </c>
      <c r="C44" s="30">
        <v>254</v>
      </c>
      <c r="D44" s="30">
        <v>264</v>
      </c>
      <c r="E44" s="30">
        <v>376</v>
      </c>
      <c r="F44" s="30">
        <v>407</v>
      </c>
      <c r="G44" s="30">
        <v>203</v>
      </c>
      <c r="M44" s="30">
        <v>348</v>
      </c>
      <c r="N44" s="30">
        <v>220</v>
      </c>
      <c r="O44" s="30">
        <v>230</v>
      </c>
      <c r="P44" s="30">
        <v>281</v>
      </c>
      <c r="Q44" s="30">
        <v>268</v>
      </c>
    </row>
    <row r="45" spans="1:17" x14ac:dyDescent="0.3">
      <c r="A45" s="30">
        <v>200</v>
      </c>
      <c r="C45" s="30">
        <v>298</v>
      </c>
      <c r="D45" s="30">
        <v>172</v>
      </c>
      <c r="E45" s="30">
        <v>255</v>
      </c>
      <c r="F45" s="30">
        <v>350</v>
      </c>
      <c r="G45" s="30">
        <v>184</v>
      </c>
      <c r="M45" s="30">
        <v>340</v>
      </c>
      <c r="N45" s="30">
        <v>236</v>
      </c>
      <c r="O45" s="30">
        <v>265</v>
      </c>
      <c r="P45" s="30">
        <v>349</v>
      </c>
      <c r="Q45" s="30">
        <v>287</v>
      </c>
    </row>
    <row r="46" spans="1:17" x14ac:dyDescent="0.3">
      <c r="A46" s="30">
        <v>231</v>
      </c>
      <c r="C46" s="30">
        <v>200</v>
      </c>
      <c r="D46" s="30">
        <v>231</v>
      </c>
      <c r="E46" s="30">
        <v>298</v>
      </c>
      <c r="F46" s="30">
        <v>448</v>
      </c>
      <c r="G46" s="30">
        <v>204</v>
      </c>
      <c r="M46" s="30">
        <v>299</v>
      </c>
      <c r="N46" s="30">
        <v>300</v>
      </c>
      <c r="O46" s="30">
        <v>271</v>
      </c>
      <c r="P46" s="30">
        <v>290</v>
      </c>
      <c r="Q46" s="30">
        <v>247</v>
      </c>
    </row>
    <row r="47" spans="1:17" x14ac:dyDescent="0.3">
      <c r="A47" s="30">
        <v>274</v>
      </c>
      <c r="C47" s="30">
        <v>231</v>
      </c>
      <c r="D47" s="30">
        <v>172</v>
      </c>
      <c r="E47" s="30">
        <v>291</v>
      </c>
      <c r="F47" s="30">
        <v>420</v>
      </c>
      <c r="G47" s="30">
        <v>197</v>
      </c>
      <c r="M47" s="30">
        <v>298</v>
      </c>
      <c r="N47" s="30">
        <v>206</v>
      </c>
      <c r="O47" s="30">
        <v>260</v>
      </c>
      <c r="P47" s="30">
        <v>364</v>
      </c>
      <c r="Q47" s="30">
        <v>238</v>
      </c>
    </row>
    <row r="48" spans="1:17" x14ac:dyDescent="0.3">
      <c r="A48" s="30">
        <v>266</v>
      </c>
      <c r="C48" s="30">
        <v>274</v>
      </c>
      <c r="D48" s="30">
        <v>186</v>
      </c>
      <c r="E48" s="30">
        <v>396</v>
      </c>
      <c r="F48" s="30">
        <v>469</v>
      </c>
      <c r="G48" s="30">
        <v>190</v>
      </c>
      <c r="M48" s="30">
        <v>345</v>
      </c>
      <c r="N48" s="30">
        <v>265</v>
      </c>
      <c r="O48" s="30">
        <v>213</v>
      </c>
      <c r="P48" s="30">
        <v>380</v>
      </c>
      <c r="Q48" s="30">
        <v>274</v>
      </c>
    </row>
    <row r="49" spans="1:17" x14ac:dyDescent="0.3">
      <c r="A49" s="30">
        <v>270</v>
      </c>
      <c r="C49" s="30">
        <v>266</v>
      </c>
      <c r="D49" s="30">
        <v>262</v>
      </c>
      <c r="E49" s="30">
        <v>317</v>
      </c>
      <c r="F49" s="30">
        <v>421</v>
      </c>
      <c r="G49" s="30">
        <v>182</v>
      </c>
      <c r="M49" s="30">
        <v>349</v>
      </c>
      <c r="N49" s="30">
        <v>281</v>
      </c>
      <c r="O49" s="30">
        <v>256</v>
      </c>
      <c r="P49" s="30">
        <v>367</v>
      </c>
      <c r="Q49" s="30">
        <v>269</v>
      </c>
    </row>
    <row r="50" spans="1:17" x14ac:dyDescent="0.3">
      <c r="A50" s="30">
        <v>252</v>
      </c>
      <c r="C50" s="30">
        <v>270</v>
      </c>
      <c r="D50" s="30">
        <v>240</v>
      </c>
      <c r="E50" s="30">
        <v>329</v>
      </c>
      <c r="F50" s="30">
        <v>414</v>
      </c>
      <c r="G50" s="30">
        <v>204</v>
      </c>
      <c r="M50" s="30">
        <v>290</v>
      </c>
      <c r="N50" s="30">
        <v>183</v>
      </c>
      <c r="O50" s="30">
        <v>315</v>
      </c>
      <c r="P50" s="30">
        <v>376</v>
      </c>
      <c r="Q50" s="30">
        <v>278</v>
      </c>
    </row>
    <row r="51" spans="1:17" x14ac:dyDescent="0.3">
      <c r="A51" s="30">
        <v>291</v>
      </c>
      <c r="C51" s="30">
        <v>252</v>
      </c>
      <c r="D51" s="30">
        <v>264</v>
      </c>
      <c r="E51" s="30">
        <v>277</v>
      </c>
      <c r="F51" s="30">
        <v>462</v>
      </c>
      <c r="G51" s="30">
        <v>204</v>
      </c>
      <c r="M51" s="30">
        <v>329</v>
      </c>
      <c r="N51" s="30">
        <v>288</v>
      </c>
      <c r="O51" s="30">
        <v>264</v>
      </c>
      <c r="P51" s="30">
        <v>328</v>
      </c>
      <c r="Q51" s="30">
        <v>281</v>
      </c>
    </row>
    <row r="52" spans="1:17" x14ac:dyDescent="0.3">
      <c r="A52" s="30">
        <v>271</v>
      </c>
      <c r="C52" s="30">
        <v>291</v>
      </c>
      <c r="D52" s="30">
        <v>241</v>
      </c>
      <c r="E52" s="30">
        <v>270</v>
      </c>
      <c r="F52" s="30">
        <v>378</v>
      </c>
      <c r="G52" s="30">
        <v>196</v>
      </c>
      <c r="M52" s="30">
        <v>240</v>
      </c>
      <c r="N52" s="30">
        <v>212</v>
      </c>
      <c r="O52" s="30">
        <v>300</v>
      </c>
      <c r="P52" s="30">
        <v>365</v>
      </c>
      <c r="Q52" s="30">
        <v>273</v>
      </c>
    </row>
    <row r="53" spans="1:17" x14ac:dyDescent="0.3">
      <c r="A53" s="30">
        <v>264</v>
      </c>
      <c r="C53" s="30">
        <v>271</v>
      </c>
      <c r="D53" s="30">
        <v>267</v>
      </c>
      <c r="E53" s="30">
        <v>370</v>
      </c>
      <c r="F53" s="30">
        <v>439</v>
      </c>
      <c r="G53" s="30">
        <v>193</v>
      </c>
      <c r="M53" s="30">
        <v>285</v>
      </c>
      <c r="N53" s="30">
        <v>298</v>
      </c>
      <c r="O53" s="30">
        <v>245</v>
      </c>
      <c r="P53" s="30">
        <v>355</v>
      </c>
      <c r="Q53" s="30">
        <v>255</v>
      </c>
    </row>
    <row r="54" spans="1:17" x14ac:dyDescent="0.3">
      <c r="A54" s="30">
        <v>296</v>
      </c>
      <c r="C54" s="30">
        <v>264</v>
      </c>
      <c r="D54" s="30">
        <v>201</v>
      </c>
      <c r="E54" s="30">
        <v>283</v>
      </c>
      <c r="F54" s="30">
        <v>420</v>
      </c>
      <c r="G54" s="30">
        <v>204</v>
      </c>
      <c r="M54" s="30">
        <v>315</v>
      </c>
      <c r="N54" s="30">
        <v>279</v>
      </c>
      <c r="O54" s="30">
        <v>225</v>
      </c>
      <c r="P54" s="30">
        <v>310</v>
      </c>
      <c r="Q54" s="30">
        <v>277</v>
      </c>
    </row>
    <row r="55" spans="1:17" x14ac:dyDescent="0.3">
      <c r="A55" s="30">
        <v>278</v>
      </c>
      <c r="C55" s="30">
        <v>296</v>
      </c>
      <c r="D55" s="30">
        <v>265</v>
      </c>
      <c r="E55" s="30">
        <v>399</v>
      </c>
      <c r="F55" s="30">
        <v>384</v>
      </c>
      <c r="G55" s="30">
        <v>192</v>
      </c>
      <c r="M55" s="30">
        <v>340</v>
      </c>
      <c r="N55" s="30">
        <v>204</v>
      </c>
      <c r="O55" s="30">
        <v>255</v>
      </c>
      <c r="P55" s="30">
        <v>335</v>
      </c>
      <c r="Q55" s="30">
        <v>243</v>
      </c>
    </row>
    <row r="56" spans="1:17" x14ac:dyDescent="0.3">
      <c r="A56" s="30">
        <v>301</v>
      </c>
      <c r="C56" s="30">
        <v>278</v>
      </c>
      <c r="D56" s="30">
        <v>249</v>
      </c>
      <c r="E56" s="30">
        <v>298</v>
      </c>
      <c r="F56" s="30">
        <v>487</v>
      </c>
      <c r="G56" s="30">
        <v>205</v>
      </c>
      <c r="M56" s="30">
        <v>257</v>
      </c>
      <c r="N56" s="30">
        <v>262</v>
      </c>
      <c r="O56" s="30">
        <v>258</v>
      </c>
      <c r="P56" s="30">
        <v>329</v>
      </c>
      <c r="Q56" s="30">
        <v>281</v>
      </c>
    </row>
    <row r="57" spans="1:17" x14ac:dyDescent="0.3">
      <c r="A57" s="30">
        <v>288</v>
      </c>
      <c r="C57" s="30">
        <v>301</v>
      </c>
      <c r="D57" s="30">
        <v>229</v>
      </c>
      <c r="E57" s="30">
        <v>256</v>
      </c>
      <c r="F57" s="30">
        <v>404</v>
      </c>
      <c r="G57" s="30">
        <v>194</v>
      </c>
      <c r="M57" s="30">
        <v>317</v>
      </c>
      <c r="N57" s="30">
        <v>183</v>
      </c>
      <c r="O57" s="30">
        <v>315</v>
      </c>
      <c r="P57" s="30">
        <v>370</v>
      </c>
      <c r="Q57" s="30">
        <v>250</v>
      </c>
    </row>
    <row r="58" spans="1:17" x14ac:dyDescent="0.3">
      <c r="A58" s="30">
        <v>217</v>
      </c>
      <c r="C58" s="30">
        <v>288</v>
      </c>
      <c r="D58" s="30">
        <v>184</v>
      </c>
      <c r="E58" s="30">
        <v>343</v>
      </c>
      <c r="F58" s="30">
        <v>483</v>
      </c>
      <c r="G58" s="30">
        <v>190</v>
      </c>
      <c r="M58" s="30">
        <v>306</v>
      </c>
      <c r="N58" s="30">
        <v>262</v>
      </c>
      <c r="O58" s="30">
        <v>277</v>
      </c>
      <c r="P58" s="30">
        <v>337</v>
      </c>
      <c r="Q58" s="30">
        <v>235</v>
      </c>
    </row>
    <row r="59" spans="1:17" x14ac:dyDescent="0.3">
      <c r="A59" s="30">
        <v>273</v>
      </c>
      <c r="C59" s="30">
        <v>217</v>
      </c>
      <c r="D59" s="30">
        <v>249</v>
      </c>
      <c r="E59" s="30">
        <v>340</v>
      </c>
      <c r="F59" s="30">
        <v>383</v>
      </c>
      <c r="G59" s="30">
        <v>184</v>
      </c>
      <c r="M59" s="30">
        <v>356</v>
      </c>
      <c r="N59" s="30">
        <v>292</v>
      </c>
      <c r="O59" s="30">
        <v>220</v>
      </c>
      <c r="P59" s="30">
        <v>380</v>
      </c>
      <c r="Q59" s="30">
        <v>245</v>
      </c>
    </row>
    <row r="60" spans="1:17" x14ac:dyDescent="0.3">
      <c r="A60" s="30">
        <v>253</v>
      </c>
      <c r="C60" s="30">
        <v>273</v>
      </c>
      <c r="D60" s="30">
        <v>265</v>
      </c>
      <c r="E60" s="30">
        <v>370</v>
      </c>
      <c r="F60" s="30">
        <v>376</v>
      </c>
      <c r="G60" s="30">
        <v>191</v>
      </c>
      <c r="M60" s="30">
        <v>356</v>
      </c>
      <c r="N60" s="30">
        <v>268</v>
      </c>
      <c r="O60" s="30">
        <v>213</v>
      </c>
      <c r="P60" s="30">
        <v>342</v>
      </c>
      <c r="Q60" s="30">
        <v>275</v>
      </c>
    </row>
    <row r="61" spans="1:17" x14ac:dyDescent="0.3">
      <c r="A61" s="30">
        <v>259</v>
      </c>
      <c r="C61" s="30">
        <v>253</v>
      </c>
      <c r="D61" s="30">
        <v>212</v>
      </c>
      <c r="E61" s="30">
        <v>252</v>
      </c>
      <c r="F61" s="30">
        <v>354</v>
      </c>
      <c r="G61" s="30">
        <v>183</v>
      </c>
      <c r="M61" s="30">
        <v>263</v>
      </c>
      <c r="N61" s="30">
        <v>239</v>
      </c>
      <c r="O61" s="30">
        <v>308</v>
      </c>
      <c r="P61" s="30">
        <v>324</v>
      </c>
      <c r="Q61" s="30">
        <v>251</v>
      </c>
    </row>
    <row r="62" spans="1:17" x14ac:dyDescent="0.3">
      <c r="A62" s="30">
        <v>266</v>
      </c>
      <c r="C62" s="30">
        <v>259</v>
      </c>
      <c r="D62" s="30">
        <v>194</v>
      </c>
      <c r="E62" s="30">
        <v>297</v>
      </c>
      <c r="F62" s="30">
        <v>478</v>
      </c>
      <c r="G62" s="30">
        <v>203</v>
      </c>
      <c r="M62" s="30">
        <v>304</v>
      </c>
      <c r="N62" s="30">
        <v>174</v>
      </c>
      <c r="O62" s="30">
        <v>250</v>
      </c>
      <c r="P62" s="30">
        <v>324</v>
      </c>
      <c r="Q62" s="30">
        <v>286</v>
      </c>
    </row>
    <row r="63" spans="1:17" x14ac:dyDescent="0.3">
      <c r="A63" s="30">
        <v>271</v>
      </c>
      <c r="C63" s="30">
        <v>266</v>
      </c>
      <c r="D63" s="30">
        <v>220</v>
      </c>
      <c r="E63" s="30">
        <v>372</v>
      </c>
      <c r="F63" s="30">
        <v>476</v>
      </c>
      <c r="G63" s="30">
        <v>183</v>
      </c>
      <c r="M63" s="30">
        <v>334</v>
      </c>
      <c r="N63" s="30">
        <v>166</v>
      </c>
      <c r="O63" s="30">
        <v>237</v>
      </c>
      <c r="P63" s="30">
        <v>362</v>
      </c>
      <c r="Q63" s="30">
        <v>243</v>
      </c>
    </row>
    <row r="64" spans="1:17" x14ac:dyDescent="0.3">
      <c r="A64" s="30">
        <v>233</v>
      </c>
      <c r="C64" s="30">
        <v>271</v>
      </c>
      <c r="D64" s="30">
        <v>151</v>
      </c>
      <c r="E64" s="30">
        <v>282</v>
      </c>
      <c r="F64" s="30">
        <v>472</v>
      </c>
      <c r="G64" s="30">
        <v>188</v>
      </c>
      <c r="M64" s="30">
        <v>314</v>
      </c>
      <c r="N64" s="30">
        <v>272</v>
      </c>
      <c r="O64" s="30">
        <v>272</v>
      </c>
      <c r="P64" s="30">
        <v>292</v>
      </c>
      <c r="Q64" s="30">
        <v>282</v>
      </c>
    </row>
    <row r="65" spans="1:17" x14ac:dyDescent="0.3">
      <c r="A65" s="30">
        <v>218</v>
      </c>
      <c r="C65" s="30">
        <v>233</v>
      </c>
      <c r="D65" s="30">
        <v>172</v>
      </c>
      <c r="E65" s="30">
        <v>274</v>
      </c>
      <c r="F65" s="30">
        <v>467</v>
      </c>
      <c r="G65" s="30">
        <v>191</v>
      </c>
      <c r="M65" s="30">
        <v>268</v>
      </c>
      <c r="N65" s="30">
        <v>203</v>
      </c>
      <c r="O65" s="30">
        <v>286</v>
      </c>
      <c r="P65" s="30">
        <v>282</v>
      </c>
      <c r="Q65" s="30">
        <v>240</v>
      </c>
    </row>
    <row r="66" spans="1:17" x14ac:dyDescent="0.3">
      <c r="A66" s="30">
        <v>233</v>
      </c>
      <c r="C66" s="30">
        <v>218</v>
      </c>
      <c r="D66" s="30">
        <v>161</v>
      </c>
      <c r="E66" s="30">
        <v>383</v>
      </c>
      <c r="F66" s="30">
        <v>389</v>
      </c>
      <c r="G66" s="30">
        <v>203</v>
      </c>
      <c r="M66" s="30">
        <v>281</v>
      </c>
      <c r="N66" s="30">
        <v>297</v>
      </c>
      <c r="O66" s="30">
        <v>320</v>
      </c>
      <c r="P66" s="30">
        <v>340</v>
      </c>
      <c r="Q66" s="30">
        <v>281</v>
      </c>
    </row>
    <row r="67" spans="1:17" x14ac:dyDescent="0.3">
      <c r="A67" s="30">
        <v>301</v>
      </c>
      <c r="C67" s="30">
        <v>233</v>
      </c>
      <c r="D67" s="30">
        <v>181</v>
      </c>
      <c r="E67" s="30">
        <v>260</v>
      </c>
      <c r="F67" s="30">
        <v>473</v>
      </c>
      <c r="G67" s="30">
        <v>193</v>
      </c>
      <c r="M67" s="30">
        <v>356</v>
      </c>
      <c r="N67" s="30">
        <v>267</v>
      </c>
      <c r="O67" s="30">
        <v>284</v>
      </c>
      <c r="P67" s="30">
        <v>375</v>
      </c>
      <c r="Q67" s="30">
        <v>247</v>
      </c>
    </row>
    <row r="68" spans="1:17" x14ac:dyDescent="0.3">
      <c r="A68" s="30">
        <v>224</v>
      </c>
      <c r="C68" s="30">
        <v>301</v>
      </c>
      <c r="D68" s="30">
        <v>180</v>
      </c>
      <c r="E68" s="30">
        <v>257</v>
      </c>
      <c r="F68" s="30">
        <v>374</v>
      </c>
      <c r="G68" s="30">
        <v>203</v>
      </c>
      <c r="M68" s="30">
        <v>253</v>
      </c>
      <c r="N68" s="30">
        <v>274</v>
      </c>
      <c r="O68" s="30">
        <v>291</v>
      </c>
      <c r="P68" s="30">
        <v>374</v>
      </c>
      <c r="Q68" s="30">
        <v>232</v>
      </c>
    </row>
    <row r="69" spans="1:17" x14ac:dyDescent="0.3">
      <c r="A69" s="30">
        <v>201</v>
      </c>
      <c r="C69" s="30">
        <v>224</v>
      </c>
      <c r="D69" s="30">
        <v>196</v>
      </c>
      <c r="E69" s="30">
        <v>370</v>
      </c>
      <c r="F69" s="30">
        <v>435</v>
      </c>
      <c r="G69" s="30">
        <v>181</v>
      </c>
      <c r="M69" s="30">
        <v>352</v>
      </c>
      <c r="N69" s="30">
        <v>268</v>
      </c>
      <c r="O69" s="30">
        <v>252</v>
      </c>
      <c r="P69" s="30">
        <v>390</v>
      </c>
      <c r="Q69" s="30">
        <v>264</v>
      </c>
    </row>
    <row r="70" spans="1:17" x14ac:dyDescent="0.3">
      <c r="A70" s="30">
        <v>203</v>
      </c>
      <c r="C70" s="30">
        <v>201</v>
      </c>
      <c r="D70" s="30">
        <v>206</v>
      </c>
      <c r="E70" s="30">
        <v>367</v>
      </c>
      <c r="F70" s="30">
        <v>401</v>
      </c>
      <c r="G70" s="30">
        <v>199</v>
      </c>
      <c r="M70" s="30">
        <v>346</v>
      </c>
      <c r="N70" s="30">
        <v>218</v>
      </c>
      <c r="O70" s="30">
        <v>247</v>
      </c>
      <c r="P70" s="30">
        <v>316</v>
      </c>
      <c r="Q70" s="30">
        <v>250</v>
      </c>
    </row>
    <row r="71" spans="1:17" x14ac:dyDescent="0.3">
      <c r="A71" s="30">
        <v>250</v>
      </c>
      <c r="C71" s="30">
        <v>203</v>
      </c>
      <c r="D71" s="30">
        <v>210</v>
      </c>
      <c r="E71" s="30">
        <v>326</v>
      </c>
      <c r="F71" s="30">
        <v>353</v>
      </c>
      <c r="G71" s="30">
        <v>188</v>
      </c>
      <c r="M71" s="30">
        <v>303</v>
      </c>
      <c r="N71" s="30">
        <v>177</v>
      </c>
      <c r="O71" s="30">
        <v>261</v>
      </c>
      <c r="P71" s="30">
        <v>298</v>
      </c>
      <c r="Q71" s="30">
        <v>230</v>
      </c>
    </row>
    <row r="72" spans="1:17" x14ac:dyDescent="0.3">
      <c r="A72" s="30">
        <v>226</v>
      </c>
      <c r="C72" s="30">
        <v>250</v>
      </c>
      <c r="D72" s="30">
        <v>215</v>
      </c>
      <c r="E72" s="30">
        <v>342</v>
      </c>
      <c r="F72" s="30">
        <v>366</v>
      </c>
      <c r="G72" s="30">
        <v>189</v>
      </c>
      <c r="M72" s="30">
        <v>289</v>
      </c>
      <c r="N72" s="30">
        <v>272</v>
      </c>
      <c r="O72" s="30">
        <v>313</v>
      </c>
      <c r="P72" s="30">
        <v>286</v>
      </c>
      <c r="Q72" s="30">
        <v>280</v>
      </c>
    </row>
    <row r="73" spans="1:17" x14ac:dyDescent="0.3">
      <c r="A73" s="30">
        <v>203</v>
      </c>
      <c r="C73" s="30">
        <v>226</v>
      </c>
      <c r="D73" s="30">
        <v>164</v>
      </c>
      <c r="E73" s="30">
        <v>336</v>
      </c>
      <c r="F73" s="30">
        <v>441</v>
      </c>
      <c r="G73" s="30">
        <v>183</v>
      </c>
      <c r="M73" s="30">
        <v>253</v>
      </c>
      <c r="N73" s="30">
        <v>261</v>
      </c>
      <c r="O73" s="30">
        <v>217</v>
      </c>
      <c r="P73" s="30">
        <v>301</v>
      </c>
      <c r="Q73" s="30">
        <v>285</v>
      </c>
    </row>
    <row r="74" spans="1:17" x14ac:dyDescent="0.3">
      <c r="A74" s="30">
        <v>203</v>
      </c>
      <c r="C74" s="30">
        <v>203</v>
      </c>
      <c r="D74" s="30">
        <v>231</v>
      </c>
      <c r="E74" s="30">
        <v>316</v>
      </c>
      <c r="F74" s="30">
        <v>428</v>
      </c>
      <c r="G74" s="30">
        <v>182</v>
      </c>
      <c r="M74" s="30">
        <v>359</v>
      </c>
      <c r="N74" s="30">
        <v>283</v>
      </c>
      <c r="O74" s="30">
        <v>249</v>
      </c>
      <c r="P74" s="30">
        <v>323</v>
      </c>
      <c r="Q74" s="30">
        <v>260</v>
      </c>
    </row>
    <row r="75" spans="1:17" x14ac:dyDescent="0.3">
      <c r="A75" s="30">
        <v>261</v>
      </c>
      <c r="C75" s="30">
        <v>203</v>
      </c>
      <c r="D75" s="30">
        <v>184</v>
      </c>
      <c r="E75" s="30">
        <v>283</v>
      </c>
      <c r="F75" s="30">
        <v>368</v>
      </c>
      <c r="G75" s="30">
        <v>205</v>
      </c>
      <c r="M75" s="30">
        <v>250</v>
      </c>
      <c r="N75" s="30">
        <v>227</v>
      </c>
      <c r="O75" s="30">
        <v>272</v>
      </c>
      <c r="P75" s="30">
        <v>291</v>
      </c>
      <c r="Q75" s="30">
        <v>247</v>
      </c>
    </row>
    <row r="76" spans="1:17" x14ac:dyDescent="0.3">
      <c r="A76" s="30">
        <v>252</v>
      </c>
      <c r="C76" s="30">
        <v>261</v>
      </c>
      <c r="D76" s="30">
        <v>226</v>
      </c>
      <c r="E76" s="30">
        <v>259</v>
      </c>
      <c r="F76" s="30">
        <v>391</v>
      </c>
      <c r="G76" s="30">
        <v>201</v>
      </c>
      <c r="M76" s="30">
        <v>263</v>
      </c>
      <c r="N76" s="30">
        <v>182</v>
      </c>
      <c r="O76" s="30">
        <v>241</v>
      </c>
      <c r="P76" s="30">
        <v>343</v>
      </c>
      <c r="Q76" s="30">
        <v>278</v>
      </c>
    </row>
    <row r="77" spans="1:17" x14ac:dyDescent="0.3">
      <c r="A77" s="30">
        <v>206</v>
      </c>
      <c r="C77" s="30">
        <v>252</v>
      </c>
      <c r="D77" s="30">
        <v>178</v>
      </c>
      <c r="E77" s="30">
        <v>283</v>
      </c>
      <c r="F77" s="30">
        <v>443</v>
      </c>
      <c r="G77" s="30">
        <v>192</v>
      </c>
      <c r="M77" s="30">
        <v>347</v>
      </c>
      <c r="N77" s="30">
        <v>253</v>
      </c>
      <c r="O77" s="30">
        <v>278</v>
      </c>
      <c r="P77" s="30">
        <v>290</v>
      </c>
      <c r="Q77" s="30">
        <v>253</v>
      </c>
    </row>
    <row r="78" spans="1:17" x14ac:dyDescent="0.3">
      <c r="A78" s="30">
        <v>301</v>
      </c>
      <c r="C78" s="30">
        <v>206</v>
      </c>
      <c r="D78" s="30">
        <v>157</v>
      </c>
      <c r="E78" s="30">
        <v>257</v>
      </c>
      <c r="F78" s="30">
        <v>399</v>
      </c>
      <c r="G78" s="30">
        <v>195</v>
      </c>
      <c r="M78" s="30">
        <v>300</v>
      </c>
      <c r="N78" s="30">
        <v>181</v>
      </c>
      <c r="O78" s="30">
        <v>244</v>
      </c>
      <c r="P78" s="30">
        <v>288</v>
      </c>
      <c r="Q78" s="30">
        <v>278</v>
      </c>
    </row>
    <row r="79" spans="1:17" x14ac:dyDescent="0.3">
      <c r="A79" s="30">
        <v>274</v>
      </c>
      <c r="C79" s="30">
        <v>301</v>
      </c>
      <c r="D79" s="30">
        <v>181</v>
      </c>
      <c r="E79" s="30">
        <v>329</v>
      </c>
      <c r="F79" s="30">
        <v>398</v>
      </c>
      <c r="G79" s="30">
        <v>202</v>
      </c>
      <c r="M79" s="30">
        <v>270</v>
      </c>
      <c r="N79" s="30">
        <v>232</v>
      </c>
      <c r="O79" s="30">
        <v>259</v>
      </c>
      <c r="P79" s="30">
        <v>301</v>
      </c>
      <c r="Q79" s="30">
        <v>287</v>
      </c>
    </row>
    <row r="80" spans="1:17" x14ac:dyDescent="0.3">
      <c r="A80" s="30">
        <v>274</v>
      </c>
      <c r="C80" s="30">
        <v>274</v>
      </c>
      <c r="D80" s="30">
        <v>158</v>
      </c>
      <c r="E80" s="30">
        <v>291</v>
      </c>
      <c r="F80" s="30">
        <v>418</v>
      </c>
      <c r="G80" s="30">
        <v>195</v>
      </c>
      <c r="M80" s="30">
        <v>356</v>
      </c>
      <c r="N80" s="30">
        <v>196</v>
      </c>
      <c r="O80" s="30">
        <v>280</v>
      </c>
      <c r="P80" s="30">
        <v>339</v>
      </c>
      <c r="Q80" s="30">
        <v>278</v>
      </c>
    </row>
    <row r="81" spans="1:17" x14ac:dyDescent="0.3">
      <c r="A81" s="30">
        <v>282</v>
      </c>
      <c r="C81" s="30">
        <v>274</v>
      </c>
      <c r="D81" s="30">
        <v>196</v>
      </c>
      <c r="E81" s="30">
        <v>270</v>
      </c>
      <c r="F81" s="30">
        <v>362</v>
      </c>
      <c r="G81" s="30">
        <v>197</v>
      </c>
      <c r="M81" s="30">
        <v>315</v>
      </c>
      <c r="N81" s="30">
        <v>294</v>
      </c>
      <c r="O81" s="30">
        <v>320</v>
      </c>
      <c r="P81" s="30">
        <v>352</v>
      </c>
      <c r="Q81" s="30">
        <v>280</v>
      </c>
    </row>
    <row r="82" spans="1:17" x14ac:dyDescent="0.3">
      <c r="A82" s="30">
        <v>225</v>
      </c>
      <c r="C82" s="30">
        <v>282</v>
      </c>
      <c r="D82" s="30">
        <v>239</v>
      </c>
      <c r="E82" s="30">
        <v>387</v>
      </c>
      <c r="F82" s="30">
        <v>488</v>
      </c>
      <c r="G82" s="30">
        <v>204</v>
      </c>
      <c r="M82" s="30">
        <v>258</v>
      </c>
      <c r="N82" s="30">
        <v>209</v>
      </c>
      <c r="O82" s="30">
        <v>281</v>
      </c>
      <c r="P82" s="30">
        <v>291</v>
      </c>
      <c r="Q82" s="30">
        <v>238</v>
      </c>
    </row>
    <row r="83" spans="1:17" x14ac:dyDescent="0.3">
      <c r="A83" s="30">
        <v>233</v>
      </c>
      <c r="C83" s="30">
        <v>225</v>
      </c>
      <c r="D83" s="30">
        <v>210</v>
      </c>
      <c r="E83" s="30">
        <v>255</v>
      </c>
      <c r="F83" s="30">
        <v>396</v>
      </c>
      <c r="G83" s="30">
        <v>202</v>
      </c>
      <c r="M83" s="30">
        <v>277</v>
      </c>
      <c r="N83" s="30">
        <v>276</v>
      </c>
      <c r="O83" s="30">
        <v>292</v>
      </c>
      <c r="P83" s="30">
        <v>299</v>
      </c>
      <c r="Q83" s="30">
        <v>279</v>
      </c>
    </row>
    <row r="84" spans="1:17" x14ac:dyDescent="0.3">
      <c r="A84" s="30">
        <v>214</v>
      </c>
      <c r="C84" s="30">
        <v>233</v>
      </c>
      <c r="D84" s="30">
        <v>249</v>
      </c>
      <c r="E84" s="30">
        <v>338</v>
      </c>
      <c r="F84" s="30">
        <v>391</v>
      </c>
      <c r="G84" s="30">
        <v>190</v>
      </c>
      <c r="M84" s="30">
        <v>303</v>
      </c>
      <c r="N84" s="30">
        <v>267</v>
      </c>
      <c r="O84" s="30">
        <v>315</v>
      </c>
      <c r="P84" s="30">
        <v>385</v>
      </c>
      <c r="Q84" s="30">
        <v>282</v>
      </c>
    </row>
    <row r="85" spans="1:17" x14ac:dyDescent="0.3">
      <c r="A85" s="30">
        <v>252</v>
      </c>
      <c r="C85" s="30">
        <v>214</v>
      </c>
      <c r="D85" s="30">
        <v>222</v>
      </c>
      <c r="E85" s="30">
        <v>393</v>
      </c>
      <c r="F85" s="30">
        <v>431</v>
      </c>
      <c r="G85" s="30">
        <v>192</v>
      </c>
      <c r="M85" s="30">
        <v>254</v>
      </c>
      <c r="N85" s="30">
        <v>246</v>
      </c>
      <c r="O85" s="30">
        <v>311</v>
      </c>
      <c r="P85" s="30">
        <v>323</v>
      </c>
      <c r="Q85" s="30">
        <v>279</v>
      </c>
    </row>
    <row r="86" spans="1:17" x14ac:dyDescent="0.3">
      <c r="A86" s="30">
        <v>267</v>
      </c>
      <c r="C86" s="30">
        <v>252</v>
      </c>
      <c r="D86" s="30">
        <v>220</v>
      </c>
      <c r="E86" s="30">
        <v>257</v>
      </c>
      <c r="F86" s="30">
        <v>351</v>
      </c>
      <c r="G86" s="30">
        <v>202</v>
      </c>
      <c r="M86" s="30">
        <v>329</v>
      </c>
      <c r="N86" s="30">
        <v>283</v>
      </c>
      <c r="O86" s="30">
        <v>246</v>
      </c>
      <c r="P86" s="30">
        <v>319</v>
      </c>
      <c r="Q86" s="30">
        <v>283</v>
      </c>
    </row>
    <row r="87" spans="1:17" x14ac:dyDescent="0.3">
      <c r="A87" s="30">
        <v>290</v>
      </c>
      <c r="C87" s="30">
        <v>267</v>
      </c>
      <c r="D87" s="30">
        <v>250</v>
      </c>
      <c r="E87" s="30">
        <v>293</v>
      </c>
      <c r="F87" s="30">
        <v>366</v>
      </c>
      <c r="G87" s="30">
        <v>192</v>
      </c>
      <c r="M87" s="30">
        <v>260</v>
      </c>
      <c r="N87" s="30">
        <v>183</v>
      </c>
      <c r="O87" s="30">
        <v>225</v>
      </c>
      <c r="P87" s="30">
        <v>363</v>
      </c>
      <c r="Q87" s="30">
        <v>281</v>
      </c>
    </row>
    <row r="88" spans="1:17" x14ac:dyDescent="0.3">
      <c r="A88" s="30">
        <v>252</v>
      </c>
      <c r="C88" s="30">
        <v>290</v>
      </c>
      <c r="D88" s="30">
        <v>153</v>
      </c>
      <c r="E88" s="30">
        <v>272</v>
      </c>
      <c r="F88" s="30">
        <v>463</v>
      </c>
      <c r="G88" s="30">
        <v>181</v>
      </c>
      <c r="M88" s="30">
        <v>245</v>
      </c>
      <c r="N88" s="30">
        <v>215</v>
      </c>
      <c r="O88" s="30">
        <v>279</v>
      </c>
      <c r="P88" s="30">
        <v>304</v>
      </c>
      <c r="Q88" s="30">
        <v>248</v>
      </c>
    </row>
    <row r="89" spans="1:17" x14ac:dyDescent="0.3">
      <c r="A89" s="30">
        <v>259</v>
      </c>
      <c r="C89" s="30">
        <v>252</v>
      </c>
      <c r="D89" s="30">
        <v>260</v>
      </c>
      <c r="E89" s="30">
        <v>274</v>
      </c>
      <c r="F89" s="30">
        <v>392</v>
      </c>
      <c r="G89" s="30">
        <v>197</v>
      </c>
      <c r="M89" s="30">
        <v>294</v>
      </c>
      <c r="N89" s="30">
        <v>240</v>
      </c>
      <c r="O89" s="30">
        <v>234</v>
      </c>
      <c r="P89" s="30">
        <v>340</v>
      </c>
      <c r="Q89" s="30">
        <v>277</v>
      </c>
    </row>
    <row r="90" spans="1:17" x14ac:dyDescent="0.3">
      <c r="A90" s="30">
        <v>214</v>
      </c>
      <c r="C90" s="30">
        <v>259</v>
      </c>
      <c r="D90" s="30">
        <v>235</v>
      </c>
      <c r="E90" s="30">
        <v>257</v>
      </c>
      <c r="F90" s="30">
        <v>417</v>
      </c>
      <c r="G90" s="30">
        <v>182</v>
      </c>
      <c r="M90" s="30">
        <v>304</v>
      </c>
      <c r="N90" s="30">
        <v>199</v>
      </c>
      <c r="O90" s="30">
        <v>264</v>
      </c>
      <c r="P90" s="30">
        <v>320</v>
      </c>
      <c r="Q90" s="30">
        <v>268</v>
      </c>
    </row>
    <row r="91" spans="1:17" x14ac:dyDescent="0.3">
      <c r="A91" s="30">
        <v>284</v>
      </c>
      <c r="C91" s="30">
        <v>214</v>
      </c>
      <c r="D91" s="30">
        <v>201</v>
      </c>
      <c r="E91" s="30">
        <v>275</v>
      </c>
      <c r="F91" s="30">
        <v>351</v>
      </c>
      <c r="G91" s="30">
        <v>193</v>
      </c>
      <c r="M91" s="30">
        <v>269</v>
      </c>
      <c r="N91" s="30">
        <v>173</v>
      </c>
      <c r="O91" s="30">
        <v>288</v>
      </c>
      <c r="P91" s="30">
        <v>290</v>
      </c>
      <c r="Q91" s="30">
        <v>282</v>
      </c>
    </row>
    <row r="92" spans="1:17" x14ac:dyDescent="0.3">
      <c r="A92" s="30">
        <v>244</v>
      </c>
      <c r="C92" s="30">
        <v>284</v>
      </c>
      <c r="D92" s="30">
        <v>205</v>
      </c>
      <c r="E92" s="30">
        <v>321</v>
      </c>
      <c r="F92" s="30">
        <v>425</v>
      </c>
      <c r="G92" s="30">
        <v>198</v>
      </c>
      <c r="M92" s="30">
        <v>301</v>
      </c>
      <c r="N92" s="30">
        <v>263</v>
      </c>
      <c r="O92" s="30">
        <v>266</v>
      </c>
      <c r="P92" s="30">
        <v>393</v>
      </c>
      <c r="Q92" s="30">
        <v>253</v>
      </c>
    </row>
    <row r="93" spans="1:17" x14ac:dyDescent="0.3">
      <c r="A93" s="30">
        <v>271</v>
      </c>
      <c r="C93" s="30">
        <v>244</v>
      </c>
      <c r="D93" s="30">
        <v>214</v>
      </c>
      <c r="E93" s="30">
        <v>311</v>
      </c>
      <c r="F93" s="30">
        <v>374</v>
      </c>
      <c r="G93" s="30">
        <v>197</v>
      </c>
      <c r="M93" s="30">
        <v>342</v>
      </c>
      <c r="N93" s="30">
        <v>259</v>
      </c>
      <c r="O93" s="30">
        <v>266</v>
      </c>
      <c r="P93" s="30">
        <v>362</v>
      </c>
      <c r="Q93" s="30">
        <v>258</v>
      </c>
    </row>
    <row r="94" spans="1:17" x14ac:dyDescent="0.3">
      <c r="A94" s="30">
        <v>245</v>
      </c>
      <c r="C94" s="30">
        <v>271</v>
      </c>
      <c r="D94" s="30">
        <v>210</v>
      </c>
      <c r="E94" s="30">
        <v>256</v>
      </c>
      <c r="F94" s="30">
        <v>409</v>
      </c>
      <c r="G94" s="30">
        <v>204</v>
      </c>
      <c r="M94" s="30">
        <v>346</v>
      </c>
      <c r="N94" s="30">
        <v>186</v>
      </c>
      <c r="O94" s="30">
        <v>254</v>
      </c>
      <c r="P94" s="30">
        <v>318</v>
      </c>
      <c r="Q94" s="30">
        <v>231</v>
      </c>
    </row>
    <row r="95" spans="1:17" x14ac:dyDescent="0.3">
      <c r="A95" s="30">
        <v>255</v>
      </c>
      <c r="C95" s="30">
        <v>245</v>
      </c>
      <c r="D95" s="30">
        <v>152</v>
      </c>
      <c r="E95" s="30">
        <v>290</v>
      </c>
      <c r="F95" s="30">
        <v>377</v>
      </c>
      <c r="G95" s="30">
        <v>205</v>
      </c>
      <c r="M95" s="30">
        <v>327</v>
      </c>
      <c r="N95" s="30">
        <v>162</v>
      </c>
      <c r="O95" s="30">
        <v>311</v>
      </c>
      <c r="P95" s="30">
        <v>290</v>
      </c>
      <c r="Q95" s="30">
        <v>279</v>
      </c>
    </row>
    <row r="96" spans="1:17" x14ac:dyDescent="0.3">
      <c r="A96" s="30">
        <v>269</v>
      </c>
      <c r="C96" s="30">
        <v>255</v>
      </c>
      <c r="D96" s="30">
        <v>234</v>
      </c>
      <c r="E96" s="30">
        <v>397</v>
      </c>
      <c r="F96" s="30">
        <v>391</v>
      </c>
      <c r="G96" s="30">
        <v>183</v>
      </c>
      <c r="M96" s="30">
        <v>352</v>
      </c>
      <c r="N96" s="30">
        <v>232</v>
      </c>
      <c r="O96" s="30">
        <v>317</v>
      </c>
      <c r="P96" s="30">
        <v>381</v>
      </c>
      <c r="Q96" s="30">
        <v>274</v>
      </c>
    </row>
    <row r="97" spans="1:17" x14ac:dyDescent="0.3">
      <c r="A97" s="30">
        <v>281</v>
      </c>
      <c r="C97" s="30">
        <v>269</v>
      </c>
      <c r="D97" s="30">
        <v>188</v>
      </c>
      <c r="E97" s="30">
        <v>349</v>
      </c>
      <c r="F97" s="30">
        <v>487</v>
      </c>
      <c r="G97" s="30">
        <v>190</v>
      </c>
      <c r="M97" s="30">
        <v>288</v>
      </c>
      <c r="N97" s="30">
        <v>230</v>
      </c>
      <c r="O97" s="30">
        <v>242</v>
      </c>
      <c r="P97" s="30">
        <v>290</v>
      </c>
      <c r="Q97" s="30">
        <v>249</v>
      </c>
    </row>
    <row r="98" spans="1:17" x14ac:dyDescent="0.3">
      <c r="A98" s="30">
        <v>273</v>
      </c>
      <c r="C98" s="30">
        <v>281</v>
      </c>
      <c r="D98" s="30">
        <v>249</v>
      </c>
      <c r="E98" s="30">
        <v>251</v>
      </c>
      <c r="F98" s="30">
        <v>415</v>
      </c>
      <c r="G98" s="30">
        <v>201</v>
      </c>
      <c r="M98" s="30">
        <v>338</v>
      </c>
      <c r="N98" s="30">
        <v>278</v>
      </c>
      <c r="O98" s="30">
        <v>274</v>
      </c>
      <c r="P98" s="30">
        <v>302</v>
      </c>
      <c r="Q98" s="30">
        <v>279</v>
      </c>
    </row>
    <row r="99" spans="1:17" x14ac:dyDescent="0.3">
      <c r="A99" s="30">
        <v>302</v>
      </c>
      <c r="C99" s="30">
        <v>273</v>
      </c>
      <c r="D99" s="30">
        <v>171</v>
      </c>
      <c r="E99" s="30">
        <v>333</v>
      </c>
      <c r="F99" s="30">
        <v>367</v>
      </c>
      <c r="G99" s="30">
        <v>186</v>
      </c>
      <c r="M99" s="30">
        <v>261</v>
      </c>
      <c r="N99" s="30">
        <v>205</v>
      </c>
      <c r="O99" s="30">
        <v>220</v>
      </c>
      <c r="P99" s="30">
        <v>391</v>
      </c>
      <c r="Q99" s="30">
        <v>301</v>
      </c>
    </row>
    <row r="100" spans="1:17" x14ac:dyDescent="0.3">
      <c r="A100" s="30">
        <v>240</v>
      </c>
      <c r="C100" s="30">
        <v>302</v>
      </c>
      <c r="D100" s="30">
        <v>219</v>
      </c>
      <c r="E100" s="30">
        <v>357</v>
      </c>
      <c r="F100" s="30">
        <v>398</v>
      </c>
      <c r="G100" s="30">
        <v>186</v>
      </c>
      <c r="M100" s="30">
        <v>306</v>
      </c>
      <c r="N100" s="30">
        <v>173</v>
      </c>
      <c r="O100" s="30">
        <v>291</v>
      </c>
      <c r="P100" s="30">
        <v>0</v>
      </c>
      <c r="Q100" s="30">
        <v>241</v>
      </c>
    </row>
    <row r="101" spans="1:17" x14ac:dyDescent="0.3">
      <c r="A101" s="30">
        <v>210</v>
      </c>
      <c r="C101" s="30">
        <v>240</v>
      </c>
      <c r="D101" s="30">
        <v>214</v>
      </c>
      <c r="E101" s="30">
        <v>362</v>
      </c>
      <c r="F101" s="30">
        <v>449</v>
      </c>
      <c r="G101" s="30">
        <v>189</v>
      </c>
      <c r="M101" s="30">
        <v>263</v>
      </c>
      <c r="N101" s="30">
        <v>170</v>
      </c>
      <c r="O101" s="30">
        <v>263</v>
      </c>
      <c r="P101" s="30">
        <v>0</v>
      </c>
      <c r="Q101" s="30">
        <v>275</v>
      </c>
    </row>
    <row r="102" spans="1:17" x14ac:dyDescent="0.3">
      <c r="A102" s="30">
        <v>296</v>
      </c>
      <c r="C102" s="30">
        <v>210</v>
      </c>
      <c r="D102" s="30">
        <v>188</v>
      </c>
      <c r="E102" s="30">
        <v>290</v>
      </c>
      <c r="F102" s="30">
        <v>491</v>
      </c>
      <c r="G102" s="30">
        <v>199</v>
      </c>
      <c r="M102" s="30">
        <v>248</v>
      </c>
      <c r="N102" s="30">
        <v>208</v>
      </c>
      <c r="O102" s="30">
        <v>265</v>
      </c>
      <c r="P102" s="30">
        <v>0</v>
      </c>
      <c r="Q102" s="30">
        <v>274</v>
      </c>
    </row>
    <row r="103" spans="1:17" x14ac:dyDescent="0.3">
      <c r="A103" s="30">
        <v>248</v>
      </c>
      <c r="C103" s="30">
        <v>296</v>
      </c>
      <c r="D103" s="30">
        <v>186</v>
      </c>
      <c r="E103" s="30">
        <v>386</v>
      </c>
      <c r="F103" s="30">
        <v>401</v>
      </c>
      <c r="G103" s="30">
        <v>204</v>
      </c>
      <c r="M103" s="30">
        <v>318</v>
      </c>
      <c r="N103" s="30">
        <v>260</v>
      </c>
      <c r="O103" s="30">
        <v>291</v>
      </c>
      <c r="P103" s="30">
        <v>0</v>
      </c>
      <c r="Q103" s="30">
        <v>247</v>
      </c>
    </row>
    <row r="104" spans="1:17" x14ac:dyDescent="0.3">
      <c r="A104" s="30">
        <v>219</v>
      </c>
      <c r="C104" s="30">
        <v>248</v>
      </c>
      <c r="D104" s="30">
        <v>226</v>
      </c>
      <c r="E104" s="30">
        <v>277</v>
      </c>
      <c r="F104" s="30">
        <v>441</v>
      </c>
      <c r="G104" s="30">
        <v>199</v>
      </c>
      <c r="M104" s="30">
        <v>282</v>
      </c>
      <c r="N104" s="30">
        <v>277</v>
      </c>
      <c r="O104" s="30">
        <v>227</v>
      </c>
      <c r="P104" s="30">
        <v>0</v>
      </c>
      <c r="Q104" s="30">
        <v>274</v>
      </c>
    </row>
    <row r="105" spans="1:17" x14ac:dyDescent="0.3">
      <c r="A105" s="30">
        <v>301</v>
      </c>
      <c r="C105" s="30">
        <v>219</v>
      </c>
      <c r="D105" s="30">
        <v>154</v>
      </c>
      <c r="E105" s="30">
        <v>297</v>
      </c>
      <c r="F105" s="30">
        <v>464</v>
      </c>
      <c r="G105" s="30">
        <v>195</v>
      </c>
      <c r="M105" s="30">
        <v>273</v>
      </c>
      <c r="N105" s="30">
        <v>288</v>
      </c>
      <c r="O105" s="30">
        <v>276</v>
      </c>
      <c r="P105" s="30">
        <v>0</v>
      </c>
      <c r="Q105" s="30">
        <v>240</v>
      </c>
    </row>
    <row r="106" spans="1:17" x14ac:dyDescent="0.3">
      <c r="A106" s="30">
        <v>203</v>
      </c>
      <c r="C106" s="30">
        <v>301</v>
      </c>
      <c r="D106" s="30">
        <v>244</v>
      </c>
      <c r="E106" s="30">
        <v>350</v>
      </c>
      <c r="F106" s="30">
        <v>472</v>
      </c>
      <c r="G106" s="30">
        <v>182</v>
      </c>
      <c r="M106" s="30">
        <v>261</v>
      </c>
      <c r="N106" s="30">
        <v>260</v>
      </c>
      <c r="O106" s="30">
        <v>234</v>
      </c>
      <c r="P106" s="30">
        <v>0</v>
      </c>
      <c r="Q106" s="30">
        <v>272</v>
      </c>
    </row>
    <row r="107" spans="1:17" x14ac:dyDescent="0.3">
      <c r="A107" s="30">
        <v>248</v>
      </c>
      <c r="C107" s="30">
        <v>203</v>
      </c>
      <c r="D107" s="30">
        <v>224</v>
      </c>
      <c r="E107" s="30">
        <v>396</v>
      </c>
      <c r="F107" s="30">
        <v>468</v>
      </c>
      <c r="G107" s="30">
        <v>205</v>
      </c>
      <c r="M107" s="30">
        <v>336</v>
      </c>
      <c r="N107" s="30">
        <v>176</v>
      </c>
      <c r="O107" s="30">
        <v>295</v>
      </c>
      <c r="P107" s="30">
        <v>0</v>
      </c>
      <c r="Q107" s="30">
        <v>275</v>
      </c>
    </row>
    <row r="108" spans="1:17" x14ac:dyDescent="0.3">
      <c r="A108" s="30">
        <v>254</v>
      </c>
      <c r="C108" s="30">
        <v>248</v>
      </c>
      <c r="D108" s="30">
        <v>191</v>
      </c>
      <c r="E108" s="30">
        <v>360</v>
      </c>
      <c r="F108" s="30">
        <v>454</v>
      </c>
      <c r="G108" s="30">
        <v>192</v>
      </c>
      <c r="M108" s="30">
        <v>284</v>
      </c>
      <c r="N108" s="30">
        <v>236</v>
      </c>
      <c r="O108" s="30">
        <v>219</v>
      </c>
      <c r="P108" s="30">
        <v>0</v>
      </c>
      <c r="Q108" s="30">
        <v>244</v>
      </c>
    </row>
    <row r="109" spans="1:17" x14ac:dyDescent="0.3">
      <c r="A109" s="30">
        <v>299</v>
      </c>
      <c r="C109" s="30">
        <v>254</v>
      </c>
      <c r="D109" s="30">
        <v>252</v>
      </c>
      <c r="E109" s="30">
        <v>308</v>
      </c>
      <c r="F109" s="30">
        <v>495</v>
      </c>
      <c r="G109" s="30">
        <v>181</v>
      </c>
      <c r="M109" s="30">
        <v>354</v>
      </c>
      <c r="N109" s="30">
        <v>187</v>
      </c>
      <c r="O109" s="30">
        <v>280</v>
      </c>
      <c r="P109" s="30">
        <v>0</v>
      </c>
      <c r="Q109" s="30">
        <v>256</v>
      </c>
    </row>
    <row r="110" spans="1:17" x14ac:dyDescent="0.3">
      <c r="A110" s="30">
        <v>210</v>
      </c>
      <c r="C110" s="30">
        <v>299</v>
      </c>
      <c r="D110" s="30">
        <v>191</v>
      </c>
      <c r="E110" s="30">
        <v>317</v>
      </c>
      <c r="F110" s="30">
        <v>363</v>
      </c>
      <c r="G110" s="30">
        <v>193</v>
      </c>
      <c r="M110" s="30">
        <v>345</v>
      </c>
      <c r="N110" s="30">
        <v>236</v>
      </c>
      <c r="O110" s="30">
        <v>215</v>
      </c>
      <c r="P110" s="30">
        <v>0</v>
      </c>
      <c r="Q110" s="30">
        <v>279</v>
      </c>
    </row>
    <row r="111" spans="1:17" x14ac:dyDescent="0.3">
      <c r="A111" s="30">
        <v>267</v>
      </c>
      <c r="C111" s="30">
        <v>210</v>
      </c>
      <c r="D111" s="30">
        <v>189</v>
      </c>
      <c r="E111" s="30">
        <v>380</v>
      </c>
      <c r="F111" s="30">
        <v>356</v>
      </c>
      <c r="G111" s="30">
        <v>190</v>
      </c>
      <c r="M111" s="30">
        <v>265</v>
      </c>
      <c r="N111" s="30">
        <v>245</v>
      </c>
      <c r="O111" s="30">
        <v>281</v>
      </c>
      <c r="P111" s="30">
        <v>0</v>
      </c>
      <c r="Q111" s="30">
        <v>241</v>
      </c>
    </row>
    <row r="112" spans="1:17" x14ac:dyDescent="0.3">
      <c r="A112" s="30">
        <v>227</v>
      </c>
      <c r="C112" s="30">
        <v>267</v>
      </c>
      <c r="D112" s="30">
        <v>185</v>
      </c>
      <c r="E112" s="30">
        <v>361</v>
      </c>
      <c r="F112" s="30">
        <v>437</v>
      </c>
      <c r="G112" s="30">
        <v>180</v>
      </c>
      <c r="M112" s="30">
        <v>342</v>
      </c>
      <c r="N112" s="30">
        <v>272</v>
      </c>
      <c r="O112" s="30">
        <v>220</v>
      </c>
      <c r="P112" s="30">
        <v>0</v>
      </c>
      <c r="Q112" s="30">
        <v>235</v>
      </c>
    </row>
    <row r="113" spans="1:17" x14ac:dyDescent="0.3">
      <c r="A113" s="30">
        <v>277</v>
      </c>
      <c r="C113" s="30">
        <v>227</v>
      </c>
      <c r="D113" s="30">
        <v>223</v>
      </c>
      <c r="E113" s="30">
        <v>377</v>
      </c>
      <c r="F113" s="30">
        <v>481</v>
      </c>
      <c r="G113" s="30">
        <v>191</v>
      </c>
      <c r="M113" s="30">
        <v>303</v>
      </c>
      <c r="N113" s="30">
        <v>287</v>
      </c>
      <c r="O113" s="30">
        <v>243</v>
      </c>
      <c r="P113" s="30">
        <v>0</v>
      </c>
      <c r="Q113" s="30">
        <v>277</v>
      </c>
    </row>
    <row r="114" spans="1:17" x14ac:dyDescent="0.3">
      <c r="A114" s="30">
        <v>254</v>
      </c>
      <c r="C114" s="30">
        <v>277</v>
      </c>
      <c r="D114" s="30">
        <v>181</v>
      </c>
      <c r="E114" s="30">
        <v>392</v>
      </c>
      <c r="F114" s="30">
        <v>448</v>
      </c>
      <c r="G114" s="30">
        <v>201</v>
      </c>
      <c r="M114" s="30">
        <v>345</v>
      </c>
      <c r="N114" s="30">
        <v>251</v>
      </c>
      <c r="O114" s="30">
        <v>283</v>
      </c>
      <c r="P114" s="30">
        <v>0</v>
      </c>
      <c r="Q114" s="30">
        <v>284</v>
      </c>
    </row>
    <row r="115" spans="1:17" x14ac:dyDescent="0.3">
      <c r="A115" s="30">
        <v>300</v>
      </c>
      <c r="C115" s="30">
        <v>254</v>
      </c>
      <c r="D115" s="30">
        <v>172</v>
      </c>
      <c r="E115" s="30">
        <v>368</v>
      </c>
      <c r="F115" s="30">
        <v>478</v>
      </c>
      <c r="G115" s="30">
        <v>193</v>
      </c>
      <c r="M115" s="30">
        <v>274</v>
      </c>
      <c r="N115" s="30">
        <v>285</v>
      </c>
      <c r="O115" s="30">
        <v>297</v>
      </c>
      <c r="P115" s="30">
        <v>0</v>
      </c>
      <c r="Q115" s="30">
        <v>230</v>
      </c>
    </row>
    <row r="116" spans="1:17" x14ac:dyDescent="0.3">
      <c r="A116" s="30">
        <v>263</v>
      </c>
      <c r="C116" s="30">
        <v>300</v>
      </c>
      <c r="D116" s="30">
        <v>215</v>
      </c>
      <c r="E116" s="30">
        <v>354</v>
      </c>
      <c r="F116" s="30">
        <v>375</v>
      </c>
      <c r="G116" s="30">
        <v>189</v>
      </c>
      <c r="M116" s="30">
        <v>354</v>
      </c>
      <c r="N116" s="30">
        <v>281</v>
      </c>
      <c r="O116" s="30">
        <v>236</v>
      </c>
      <c r="P116" s="30">
        <v>0</v>
      </c>
      <c r="Q116" s="30">
        <v>267</v>
      </c>
    </row>
    <row r="117" spans="1:17" x14ac:dyDescent="0.3">
      <c r="A117" s="30">
        <v>238</v>
      </c>
      <c r="C117" s="30">
        <v>263</v>
      </c>
      <c r="D117" s="30">
        <v>166</v>
      </c>
      <c r="E117" s="30">
        <v>356</v>
      </c>
      <c r="F117" s="30">
        <v>497</v>
      </c>
      <c r="G117" s="30">
        <v>203</v>
      </c>
      <c r="M117" s="30">
        <v>272</v>
      </c>
      <c r="N117" s="30">
        <v>202</v>
      </c>
      <c r="O117" s="30">
        <v>255</v>
      </c>
      <c r="P117" s="30">
        <v>180</v>
      </c>
      <c r="Q117" s="30">
        <v>276</v>
      </c>
    </row>
    <row r="118" spans="1:17" x14ac:dyDescent="0.3">
      <c r="A118" s="30">
        <v>232</v>
      </c>
      <c r="C118" s="30">
        <v>238</v>
      </c>
      <c r="D118" s="30">
        <v>267</v>
      </c>
      <c r="E118" s="30">
        <v>309</v>
      </c>
      <c r="F118" s="30">
        <v>439</v>
      </c>
      <c r="G118" s="30">
        <v>180</v>
      </c>
      <c r="M118" s="30">
        <v>280</v>
      </c>
      <c r="N118" s="30">
        <v>208</v>
      </c>
      <c r="O118" s="30">
        <v>280</v>
      </c>
      <c r="P118" s="30">
        <v>150</v>
      </c>
      <c r="Q118" s="30">
        <v>268</v>
      </c>
    </row>
    <row r="119" spans="1:17" x14ac:dyDescent="0.3">
      <c r="A119" s="30">
        <v>300</v>
      </c>
      <c r="C119" s="30">
        <v>232</v>
      </c>
      <c r="D119" s="30">
        <v>263</v>
      </c>
      <c r="E119" s="30">
        <v>305</v>
      </c>
      <c r="F119" s="30">
        <v>410</v>
      </c>
      <c r="G119" s="30">
        <v>204</v>
      </c>
      <c r="M119" s="30">
        <v>282</v>
      </c>
      <c r="N119" s="30">
        <v>166</v>
      </c>
      <c r="O119" s="30">
        <v>300</v>
      </c>
      <c r="P119" s="30">
        <v>170</v>
      </c>
      <c r="Q119" s="30">
        <v>281</v>
      </c>
    </row>
    <row r="120" spans="1:17" x14ac:dyDescent="0.3">
      <c r="A120" s="30">
        <v>300</v>
      </c>
      <c r="C120" s="30">
        <v>300</v>
      </c>
      <c r="D120" s="30">
        <v>168</v>
      </c>
      <c r="E120" s="30">
        <v>337</v>
      </c>
      <c r="F120" s="30">
        <v>410</v>
      </c>
      <c r="G120" s="30">
        <v>202</v>
      </c>
      <c r="M120" s="30">
        <v>291</v>
      </c>
      <c r="N120" s="30">
        <v>183</v>
      </c>
      <c r="O120" s="30">
        <v>304</v>
      </c>
      <c r="P120" s="30">
        <v>190</v>
      </c>
      <c r="Q120" s="30">
        <v>282</v>
      </c>
    </row>
    <row r="121" spans="1:17" x14ac:dyDescent="0.3">
      <c r="A121" s="30">
        <v>270</v>
      </c>
      <c r="C121" s="30">
        <v>300</v>
      </c>
      <c r="D121" s="30">
        <v>188</v>
      </c>
      <c r="E121" s="30">
        <v>352</v>
      </c>
      <c r="F121" s="30">
        <v>363</v>
      </c>
      <c r="G121" s="30">
        <v>192</v>
      </c>
      <c r="M121" s="30">
        <v>321</v>
      </c>
      <c r="N121" s="30">
        <v>227</v>
      </c>
      <c r="O121" s="30">
        <v>260</v>
      </c>
      <c r="P121" s="30">
        <v>192</v>
      </c>
      <c r="Q121" s="30">
        <v>274</v>
      </c>
    </row>
    <row r="122" spans="1:17" x14ac:dyDescent="0.3">
      <c r="A122" s="30">
        <v>269</v>
      </c>
      <c r="C122" s="30">
        <v>270</v>
      </c>
      <c r="D122" s="30">
        <v>225</v>
      </c>
      <c r="E122" s="30">
        <v>350</v>
      </c>
      <c r="F122" s="30">
        <v>419</v>
      </c>
      <c r="G122" s="30">
        <v>184</v>
      </c>
      <c r="M122" s="30">
        <v>318</v>
      </c>
      <c r="N122" s="30">
        <v>251</v>
      </c>
      <c r="O122" s="30">
        <v>240</v>
      </c>
      <c r="P122" s="30">
        <v>187</v>
      </c>
      <c r="Q122" s="30">
        <v>247</v>
      </c>
    </row>
    <row r="123" spans="1:17" x14ac:dyDescent="0.3">
      <c r="A123" s="30">
        <v>214</v>
      </c>
      <c r="C123" s="30">
        <v>269</v>
      </c>
      <c r="D123" s="30">
        <v>195</v>
      </c>
      <c r="E123" s="30">
        <v>366</v>
      </c>
      <c r="F123" s="30">
        <v>461</v>
      </c>
      <c r="G123" s="30">
        <v>199</v>
      </c>
      <c r="M123" s="30">
        <v>304</v>
      </c>
      <c r="N123" s="30">
        <v>257</v>
      </c>
      <c r="O123" s="30">
        <v>242</v>
      </c>
      <c r="P123" s="30">
        <v>198</v>
      </c>
      <c r="Q123" s="30">
        <v>287</v>
      </c>
    </row>
    <row r="124" spans="1:17" x14ac:dyDescent="0.3">
      <c r="A124" s="30">
        <v>235</v>
      </c>
      <c r="C124" s="30">
        <v>214</v>
      </c>
      <c r="D124" s="30">
        <v>184</v>
      </c>
      <c r="E124" s="30">
        <v>278</v>
      </c>
      <c r="F124" s="30">
        <v>398</v>
      </c>
      <c r="G124" s="30">
        <v>194</v>
      </c>
      <c r="M124" s="30">
        <v>303</v>
      </c>
      <c r="N124" s="30">
        <v>272</v>
      </c>
      <c r="O124" s="30">
        <v>302</v>
      </c>
      <c r="P124" s="30">
        <v>201</v>
      </c>
      <c r="Q124" s="30">
        <v>274</v>
      </c>
    </row>
    <row r="125" spans="1:17" x14ac:dyDescent="0.3">
      <c r="A125" s="30">
        <v>287</v>
      </c>
      <c r="C125" s="30">
        <v>235</v>
      </c>
      <c r="D125" s="30">
        <v>189</v>
      </c>
      <c r="E125" s="30">
        <v>324</v>
      </c>
      <c r="F125" s="30">
        <v>484</v>
      </c>
      <c r="G125" s="30">
        <v>202</v>
      </c>
      <c r="M125" s="30">
        <v>291</v>
      </c>
      <c r="N125" s="30">
        <v>269</v>
      </c>
      <c r="O125" s="30">
        <v>241</v>
      </c>
      <c r="P125" s="30">
        <v>205</v>
      </c>
      <c r="Q125" s="30">
        <v>237</v>
      </c>
    </row>
    <row r="126" spans="1:17" x14ac:dyDescent="0.3">
      <c r="A126" s="30">
        <v>207</v>
      </c>
      <c r="C126" s="30">
        <v>287</v>
      </c>
      <c r="D126" s="30">
        <v>151</v>
      </c>
      <c r="E126" s="30">
        <v>299</v>
      </c>
      <c r="F126" s="30">
        <v>496</v>
      </c>
      <c r="G126" s="30">
        <v>194</v>
      </c>
      <c r="M126" s="30">
        <v>244</v>
      </c>
      <c r="N126" s="30">
        <v>281</v>
      </c>
      <c r="O126" s="30">
        <v>320</v>
      </c>
      <c r="P126" s="30">
        <v>215</v>
      </c>
      <c r="Q126" s="30">
        <v>246</v>
      </c>
    </row>
    <row r="127" spans="1:17" x14ac:dyDescent="0.3">
      <c r="A127" s="30">
        <v>274</v>
      </c>
      <c r="C127" s="30">
        <v>207</v>
      </c>
      <c r="D127" s="30">
        <v>259</v>
      </c>
      <c r="E127" s="30">
        <v>352</v>
      </c>
      <c r="F127" s="30">
        <v>394</v>
      </c>
      <c r="G127" s="30">
        <v>196</v>
      </c>
      <c r="M127" s="30">
        <v>312</v>
      </c>
      <c r="N127" s="30">
        <v>244</v>
      </c>
      <c r="O127" s="30">
        <v>221</v>
      </c>
      <c r="P127" s="30">
        <v>208</v>
      </c>
      <c r="Q127" s="30">
        <v>287</v>
      </c>
    </row>
    <row r="128" spans="1:17" x14ac:dyDescent="0.3">
      <c r="A128" s="30">
        <v>255</v>
      </c>
      <c r="C128" s="30">
        <v>274</v>
      </c>
      <c r="D128" s="30">
        <v>217</v>
      </c>
      <c r="E128" s="30">
        <v>260</v>
      </c>
      <c r="F128" s="30">
        <v>454</v>
      </c>
      <c r="G128" s="30">
        <v>181</v>
      </c>
      <c r="M128" s="30">
        <v>326</v>
      </c>
      <c r="N128" s="30">
        <v>207</v>
      </c>
      <c r="O128" s="30">
        <v>297</v>
      </c>
      <c r="P128" s="30">
        <v>220</v>
      </c>
      <c r="Q128" s="30">
        <v>237</v>
      </c>
    </row>
    <row r="129" spans="1:17" x14ac:dyDescent="0.3">
      <c r="A129" s="30">
        <v>247</v>
      </c>
      <c r="C129" s="30">
        <v>255</v>
      </c>
      <c r="D129" s="30">
        <v>209</v>
      </c>
      <c r="E129" s="30">
        <v>358</v>
      </c>
      <c r="F129" s="30">
        <v>362</v>
      </c>
      <c r="G129" s="30">
        <v>205</v>
      </c>
      <c r="M129" s="30">
        <v>253</v>
      </c>
      <c r="N129" s="30">
        <v>256</v>
      </c>
      <c r="O129" s="30">
        <v>307</v>
      </c>
      <c r="P129" s="30">
        <v>240</v>
      </c>
      <c r="Q129" s="30">
        <v>239</v>
      </c>
    </row>
    <row r="130" spans="1:17" x14ac:dyDescent="0.3">
      <c r="A130" s="30">
        <v>380</v>
      </c>
      <c r="C130" s="30">
        <v>247</v>
      </c>
      <c r="D130" s="30">
        <v>224</v>
      </c>
      <c r="E130" s="30">
        <v>273</v>
      </c>
      <c r="F130" s="30">
        <v>397</v>
      </c>
      <c r="G130" s="30">
        <v>184</v>
      </c>
      <c r="M130" s="30">
        <v>480</v>
      </c>
      <c r="N130" s="30">
        <v>475</v>
      </c>
      <c r="O130" s="30">
        <v>292</v>
      </c>
      <c r="P130" s="30">
        <v>497</v>
      </c>
      <c r="Q130" s="30">
        <v>474</v>
      </c>
    </row>
    <row r="131" spans="1:17" x14ac:dyDescent="0.3">
      <c r="A131" s="30">
        <v>244</v>
      </c>
      <c r="C131" s="30">
        <v>380</v>
      </c>
      <c r="D131" s="30">
        <v>489</v>
      </c>
      <c r="E131" s="30">
        <v>521</v>
      </c>
      <c r="F131" s="30">
        <v>586</v>
      </c>
      <c r="G131" s="30">
        <v>356</v>
      </c>
      <c r="M131" s="30">
        <v>314</v>
      </c>
      <c r="N131" s="30">
        <v>276</v>
      </c>
      <c r="O131" s="30">
        <v>215</v>
      </c>
      <c r="P131" s="30">
        <v>371</v>
      </c>
      <c r="Q131" s="30">
        <v>230</v>
      </c>
    </row>
    <row r="132" spans="1:17" x14ac:dyDescent="0.3">
      <c r="A132" s="30">
        <v>248</v>
      </c>
      <c r="C132" s="30">
        <v>244</v>
      </c>
      <c r="D132" s="30">
        <v>231</v>
      </c>
      <c r="E132" s="30">
        <v>368</v>
      </c>
      <c r="F132" s="30">
        <v>429</v>
      </c>
      <c r="G132" s="30">
        <v>185</v>
      </c>
      <c r="M132" s="30">
        <v>359</v>
      </c>
      <c r="N132" s="30">
        <v>182</v>
      </c>
      <c r="O132" s="30">
        <v>304</v>
      </c>
      <c r="P132" s="30">
        <v>355</v>
      </c>
      <c r="Q132" s="30">
        <v>278</v>
      </c>
    </row>
    <row r="133" spans="1:17" x14ac:dyDescent="0.3">
      <c r="A133" s="30">
        <v>276</v>
      </c>
      <c r="C133" s="30">
        <v>248</v>
      </c>
      <c r="D133" s="30">
        <v>231</v>
      </c>
      <c r="E133" s="30">
        <v>355</v>
      </c>
      <c r="F133" s="30">
        <v>475</v>
      </c>
      <c r="G133" s="30">
        <v>198</v>
      </c>
      <c r="M133" s="30">
        <v>275</v>
      </c>
      <c r="N133" s="30">
        <v>244</v>
      </c>
      <c r="O133" s="30">
        <v>270</v>
      </c>
      <c r="P133" s="30">
        <v>258</v>
      </c>
      <c r="Q133" s="30">
        <v>278</v>
      </c>
    </row>
    <row r="134" spans="1:17" x14ac:dyDescent="0.3">
      <c r="A134" s="30">
        <v>269</v>
      </c>
      <c r="C134" s="30">
        <v>276</v>
      </c>
      <c r="D134" s="30">
        <v>200</v>
      </c>
      <c r="E134" s="30">
        <v>301</v>
      </c>
      <c r="F134" s="30">
        <v>463</v>
      </c>
      <c r="G134" s="30">
        <v>201</v>
      </c>
      <c r="M134" s="30">
        <v>337</v>
      </c>
      <c r="N134" s="30">
        <v>198</v>
      </c>
      <c r="O134" s="30">
        <v>226</v>
      </c>
      <c r="P134" s="30">
        <v>296</v>
      </c>
      <c r="Q134" s="30">
        <v>234</v>
      </c>
    </row>
    <row r="135" spans="1:17" x14ac:dyDescent="0.3">
      <c r="A135" s="30">
        <v>259</v>
      </c>
      <c r="C135" s="30">
        <v>269</v>
      </c>
      <c r="D135" s="30">
        <v>163</v>
      </c>
      <c r="E135" s="30">
        <v>283</v>
      </c>
      <c r="F135" s="30">
        <v>367</v>
      </c>
      <c r="G135" s="30">
        <v>201</v>
      </c>
      <c r="M135" s="30">
        <v>257</v>
      </c>
      <c r="N135" s="30">
        <v>170</v>
      </c>
      <c r="O135" s="30">
        <v>273</v>
      </c>
      <c r="P135" s="30">
        <v>340</v>
      </c>
      <c r="Q135" s="30">
        <v>238</v>
      </c>
    </row>
    <row r="136" spans="1:17" x14ac:dyDescent="0.3">
      <c r="A136" s="30">
        <v>284</v>
      </c>
      <c r="C136" s="30">
        <v>259</v>
      </c>
      <c r="D136" s="30">
        <v>250</v>
      </c>
      <c r="E136" s="30">
        <v>260</v>
      </c>
      <c r="F136" s="30">
        <v>382</v>
      </c>
      <c r="G136" s="30">
        <v>202</v>
      </c>
      <c r="M136" s="30">
        <v>308</v>
      </c>
      <c r="N136" s="30">
        <v>183</v>
      </c>
      <c r="O136" s="30">
        <v>291</v>
      </c>
      <c r="P136" s="30">
        <v>341</v>
      </c>
      <c r="Q136" s="30">
        <v>261</v>
      </c>
    </row>
    <row r="137" spans="1:17" x14ac:dyDescent="0.3">
      <c r="A137" s="30">
        <v>215</v>
      </c>
      <c r="C137" s="30">
        <v>284</v>
      </c>
      <c r="D137" s="30">
        <v>152</v>
      </c>
      <c r="E137" s="30">
        <v>289</v>
      </c>
      <c r="F137" s="30">
        <v>413</v>
      </c>
      <c r="G137" s="30">
        <v>198</v>
      </c>
      <c r="M137" s="30">
        <v>260</v>
      </c>
      <c r="N137" s="30">
        <v>299</v>
      </c>
      <c r="O137" s="30">
        <v>277</v>
      </c>
      <c r="P137" s="30">
        <v>379</v>
      </c>
      <c r="Q137" s="30">
        <v>231</v>
      </c>
    </row>
    <row r="138" spans="1:17" x14ac:dyDescent="0.3">
      <c r="A138" s="30">
        <v>201</v>
      </c>
      <c r="C138" s="30">
        <v>215</v>
      </c>
      <c r="D138" s="30">
        <v>165</v>
      </c>
      <c r="E138" s="30">
        <v>265</v>
      </c>
      <c r="F138" s="30">
        <v>473</v>
      </c>
      <c r="G138" s="30">
        <v>190</v>
      </c>
      <c r="M138" s="30">
        <v>323</v>
      </c>
      <c r="N138" s="30">
        <v>224</v>
      </c>
      <c r="O138" s="30">
        <v>275</v>
      </c>
      <c r="P138" s="30">
        <v>310</v>
      </c>
      <c r="Q138" s="30">
        <v>234</v>
      </c>
    </row>
    <row r="139" spans="1:17" x14ac:dyDescent="0.3">
      <c r="A139" s="30">
        <v>237</v>
      </c>
      <c r="C139" s="30">
        <v>201</v>
      </c>
      <c r="D139" s="30">
        <v>189</v>
      </c>
      <c r="E139" s="30">
        <v>352</v>
      </c>
      <c r="F139" s="30">
        <v>363</v>
      </c>
      <c r="G139" s="30">
        <v>188</v>
      </c>
      <c r="M139" s="30">
        <v>241</v>
      </c>
      <c r="N139" s="30">
        <v>233</v>
      </c>
      <c r="O139" s="30">
        <v>227</v>
      </c>
      <c r="P139" s="30">
        <v>297</v>
      </c>
      <c r="Q139" s="30">
        <v>244</v>
      </c>
    </row>
    <row r="140" spans="1:17" x14ac:dyDescent="0.3">
      <c r="A140" s="30">
        <v>212</v>
      </c>
      <c r="C140" s="30">
        <v>237</v>
      </c>
      <c r="D140" s="30">
        <v>191</v>
      </c>
      <c r="E140" s="30">
        <v>342</v>
      </c>
      <c r="F140" s="30">
        <v>429</v>
      </c>
      <c r="G140" s="30">
        <v>181</v>
      </c>
      <c r="M140" s="30">
        <v>332</v>
      </c>
      <c r="N140" s="30">
        <v>221</v>
      </c>
      <c r="O140" s="30">
        <v>217</v>
      </c>
      <c r="P140" s="30">
        <v>365</v>
      </c>
      <c r="Q140" s="30">
        <v>231</v>
      </c>
    </row>
    <row r="141" spans="1:17" x14ac:dyDescent="0.3">
      <c r="A141" s="30">
        <v>264</v>
      </c>
      <c r="C141" s="30">
        <v>212</v>
      </c>
      <c r="D141" s="30">
        <v>187</v>
      </c>
      <c r="E141" s="30">
        <v>304</v>
      </c>
      <c r="F141" s="30">
        <v>447</v>
      </c>
      <c r="G141" s="30">
        <v>198</v>
      </c>
      <c r="M141" s="30">
        <v>270</v>
      </c>
      <c r="N141" s="30">
        <v>185</v>
      </c>
      <c r="O141" s="30">
        <v>317</v>
      </c>
      <c r="P141" s="30">
        <v>379</v>
      </c>
      <c r="Q141" s="30">
        <v>282</v>
      </c>
    </row>
    <row r="142" spans="1:17" x14ac:dyDescent="0.3">
      <c r="A142" s="30">
        <v>249</v>
      </c>
      <c r="C142" s="30">
        <v>264</v>
      </c>
      <c r="D142" s="30">
        <v>242</v>
      </c>
      <c r="E142" s="30">
        <v>295</v>
      </c>
      <c r="F142" s="30">
        <v>461</v>
      </c>
      <c r="G142" s="30">
        <v>204</v>
      </c>
      <c r="M142" s="30">
        <v>336</v>
      </c>
      <c r="N142" s="30">
        <v>257</v>
      </c>
      <c r="O142" s="30">
        <v>296</v>
      </c>
      <c r="P142" s="30">
        <v>281</v>
      </c>
      <c r="Q142" s="30">
        <v>282</v>
      </c>
    </row>
    <row r="143" spans="1:17" x14ac:dyDescent="0.3">
      <c r="A143" s="30">
        <v>281</v>
      </c>
      <c r="C143" s="30">
        <v>249</v>
      </c>
      <c r="D143" s="30">
        <v>228</v>
      </c>
      <c r="E143" s="30">
        <v>250</v>
      </c>
      <c r="F143" s="30">
        <v>450</v>
      </c>
      <c r="G143" s="30">
        <v>200</v>
      </c>
      <c r="M143" s="30">
        <v>245</v>
      </c>
      <c r="N143" s="30">
        <v>189</v>
      </c>
      <c r="O143" s="30">
        <v>305</v>
      </c>
      <c r="P143" s="30">
        <v>349</v>
      </c>
      <c r="Q143" s="30">
        <v>232</v>
      </c>
    </row>
    <row r="144" spans="1:17" x14ac:dyDescent="0.3">
      <c r="A144" s="30">
        <v>269</v>
      </c>
      <c r="C144" s="30">
        <v>281</v>
      </c>
      <c r="D144" s="30">
        <v>156</v>
      </c>
      <c r="E144" s="30">
        <v>254</v>
      </c>
      <c r="F144" s="30">
        <v>391</v>
      </c>
      <c r="G144" s="30">
        <v>183</v>
      </c>
      <c r="M144" s="30">
        <v>291</v>
      </c>
      <c r="N144" s="30">
        <v>228</v>
      </c>
      <c r="O144" s="30">
        <v>317</v>
      </c>
      <c r="P144" s="30">
        <v>351</v>
      </c>
      <c r="Q144" s="30">
        <v>236</v>
      </c>
    </row>
    <row r="145" spans="1:17" x14ac:dyDescent="0.3">
      <c r="A145" s="30">
        <v>291</v>
      </c>
      <c r="C145" s="30">
        <v>269</v>
      </c>
      <c r="D145" s="30">
        <v>234</v>
      </c>
      <c r="E145" s="30">
        <v>357</v>
      </c>
      <c r="F145" s="30">
        <v>410</v>
      </c>
      <c r="G145" s="30">
        <v>200</v>
      </c>
      <c r="M145" s="30">
        <v>359</v>
      </c>
      <c r="N145" s="30">
        <v>240</v>
      </c>
      <c r="O145" s="30">
        <v>312</v>
      </c>
      <c r="P145" s="30">
        <v>334</v>
      </c>
      <c r="Q145" s="30">
        <v>272</v>
      </c>
    </row>
    <row r="146" spans="1:17" x14ac:dyDescent="0.3">
      <c r="A146" s="30">
        <v>239</v>
      </c>
      <c r="C146" s="30">
        <v>291</v>
      </c>
      <c r="D146" s="30">
        <v>235</v>
      </c>
      <c r="E146" s="30">
        <v>359</v>
      </c>
      <c r="F146" s="30">
        <v>416</v>
      </c>
      <c r="G146" s="30">
        <v>184</v>
      </c>
      <c r="M146" s="30">
        <v>354</v>
      </c>
      <c r="N146" s="30">
        <v>260</v>
      </c>
      <c r="O146" s="30">
        <v>232</v>
      </c>
      <c r="P146" s="30">
        <v>302</v>
      </c>
      <c r="Q146" s="30">
        <v>256</v>
      </c>
    </row>
    <row r="147" spans="1:17" x14ac:dyDescent="0.3">
      <c r="A147" s="30">
        <v>214</v>
      </c>
      <c r="C147" s="30">
        <v>239</v>
      </c>
      <c r="D147" s="30">
        <v>233</v>
      </c>
      <c r="E147" s="30">
        <v>358</v>
      </c>
      <c r="F147" s="30">
        <v>415</v>
      </c>
      <c r="G147" s="30">
        <v>187</v>
      </c>
      <c r="M147" s="30">
        <v>279</v>
      </c>
      <c r="N147" s="30">
        <v>264</v>
      </c>
      <c r="O147" s="30">
        <v>302</v>
      </c>
      <c r="P147" s="30">
        <v>361</v>
      </c>
      <c r="Q147" s="30">
        <v>278</v>
      </c>
    </row>
    <row r="148" spans="1:17" x14ac:dyDescent="0.3">
      <c r="A148" s="30">
        <v>289</v>
      </c>
      <c r="C148" s="30">
        <v>214</v>
      </c>
      <c r="D148" s="30">
        <v>218</v>
      </c>
      <c r="E148" s="30">
        <v>364</v>
      </c>
      <c r="F148" s="30">
        <v>472</v>
      </c>
      <c r="G148" s="30">
        <v>182</v>
      </c>
      <c r="M148" s="30">
        <v>317</v>
      </c>
      <c r="N148" s="30">
        <v>219</v>
      </c>
      <c r="O148" s="30">
        <v>250</v>
      </c>
      <c r="P148" s="30">
        <v>313</v>
      </c>
      <c r="Q148" s="30">
        <v>261</v>
      </c>
    </row>
    <row r="149" spans="1:17" x14ac:dyDescent="0.3">
      <c r="A149" s="30">
        <v>202</v>
      </c>
      <c r="C149" s="30">
        <v>289</v>
      </c>
      <c r="D149" s="30">
        <v>245</v>
      </c>
      <c r="E149" s="30">
        <v>381</v>
      </c>
      <c r="F149" s="30">
        <v>372</v>
      </c>
      <c r="G149" s="30">
        <v>192</v>
      </c>
      <c r="M149" s="30">
        <v>360</v>
      </c>
      <c r="N149" s="30">
        <v>219</v>
      </c>
      <c r="O149" s="30">
        <v>317</v>
      </c>
      <c r="P149" s="30">
        <v>382</v>
      </c>
      <c r="Q149" s="30">
        <v>274</v>
      </c>
    </row>
    <row r="150" spans="1:17" x14ac:dyDescent="0.3">
      <c r="A150" s="30">
        <v>239</v>
      </c>
      <c r="C150" s="30">
        <v>202</v>
      </c>
      <c r="D150" s="30">
        <v>153</v>
      </c>
      <c r="E150" s="30">
        <v>258</v>
      </c>
      <c r="F150" s="30">
        <v>418</v>
      </c>
      <c r="G150" s="30">
        <v>180</v>
      </c>
      <c r="M150" s="30">
        <v>277</v>
      </c>
      <c r="N150" s="30">
        <v>197</v>
      </c>
      <c r="O150" s="30">
        <v>230</v>
      </c>
      <c r="P150" s="30">
        <v>320</v>
      </c>
      <c r="Q150" s="30">
        <v>234</v>
      </c>
    </row>
    <row r="151" spans="1:17" x14ac:dyDescent="0.3">
      <c r="A151" s="30">
        <v>224</v>
      </c>
      <c r="C151" s="30">
        <v>239</v>
      </c>
      <c r="D151" s="30">
        <v>237</v>
      </c>
      <c r="E151" s="30">
        <v>311</v>
      </c>
      <c r="F151" s="30">
        <v>386</v>
      </c>
      <c r="G151" s="30">
        <v>198</v>
      </c>
      <c r="M151" s="30">
        <v>311</v>
      </c>
      <c r="N151" s="30">
        <v>221</v>
      </c>
      <c r="O151" s="30">
        <v>295</v>
      </c>
      <c r="P151" s="30">
        <v>331</v>
      </c>
      <c r="Q151" s="30">
        <v>239</v>
      </c>
    </row>
    <row r="152" spans="1:17" x14ac:dyDescent="0.3">
      <c r="A152" s="30">
        <v>253</v>
      </c>
      <c r="C152" s="30">
        <v>224</v>
      </c>
      <c r="D152" s="30">
        <v>166</v>
      </c>
      <c r="E152" s="30">
        <v>291</v>
      </c>
      <c r="F152" s="30">
        <v>360</v>
      </c>
      <c r="G152" s="30">
        <v>197</v>
      </c>
      <c r="M152" s="30">
        <v>317</v>
      </c>
      <c r="N152" s="30">
        <v>234</v>
      </c>
      <c r="O152" s="30">
        <v>250</v>
      </c>
      <c r="P152" s="30">
        <v>357</v>
      </c>
      <c r="Q152" s="30">
        <v>271</v>
      </c>
    </row>
    <row r="153" spans="1:17" x14ac:dyDescent="0.3">
      <c r="A153" s="30">
        <v>233</v>
      </c>
      <c r="C153" s="30">
        <v>253</v>
      </c>
      <c r="D153" s="30">
        <v>247</v>
      </c>
      <c r="E153" s="30">
        <v>372</v>
      </c>
      <c r="F153" s="30">
        <v>455</v>
      </c>
      <c r="G153" s="30">
        <v>205</v>
      </c>
      <c r="M153" s="30">
        <v>338</v>
      </c>
      <c r="N153" s="30">
        <v>196</v>
      </c>
      <c r="O153" s="30">
        <v>222</v>
      </c>
      <c r="P153" s="30">
        <v>346</v>
      </c>
      <c r="Q153" s="30">
        <v>272</v>
      </c>
    </row>
    <row r="154" spans="1:17" x14ac:dyDescent="0.3">
      <c r="A154" s="30">
        <v>220</v>
      </c>
      <c r="C154" s="30">
        <v>233</v>
      </c>
      <c r="D154" s="30">
        <v>222</v>
      </c>
      <c r="E154" s="30">
        <v>346</v>
      </c>
      <c r="F154" s="30">
        <v>475</v>
      </c>
      <c r="G154" s="30">
        <v>181</v>
      </c>
      <c r="M154" s="30">
        <v>275</v>
      </c>
      <c r="N154" s="30">
        <v>257</v>
      </c>
      <c r="O154" s="30">
        <v>244</v>
      </c>
      <c r="P154" s="30">
        <v>392</v>
      </c>
      <c r="Q154" s="30">
        <v>275</v>
      </c>
    </row>
    <row r="155" spans="1:17" x14ac:dyDescent="0.3">
      <c r="A155" s="30">
        <v>245</v>
      </c>
      <c r="C155" s="30">
        <v>220</v>
      </c>
      <c r="D155" s="30">
        <v>177</v>
      </c>
      <c r="E155" s="30">
        <v>301</v>
      </c>
      <c r="F155" s="30">
        <v>426</v>
      </c>
      <c r="G155" s="30">
        <v>199</v>
      </c>
      <c r="M155" s="30">
        <v>256</v>
      </c>
      <c r="N155" s="30">
        <v>251</v>
      </c>
      <c r="O155" s="30">
        <v>236</v>
      </c>
      <c r="P155" s="30">
        <v>358</v>
      </c>
      <c r="Q155" s="30">
        <v>235</v>
      </c>
    </row>
    <row r="156" spans="1:17" x14ac:dyDescent="0.3">
      <c r="A156" s="30">
        <v>271</v>
      </c>
      <c r="C156" s="30">
        <v>245</v>
      </c>
      <c r="D156" s="30">
        <v>199</v>
      </c>
      <c r="E156" s="30">
        <v>263</v>
      </c>
      <c r="F156" s="30">
        <v>402</v>
      </c>
      <c r="G156" s="30">
        <v>194</v>
      </c>
      <c r="M156" s="30">
        <v>305</v>
      </c>
      <c r="N156" s="30">
        <v>206</v>
      </c>
      <c r="O156" s="30">
        <v>294</v>
      </c>
      <c r="P156" s="30">
        <v>306</v>
      </c>
      <c r="Q156" s="30">
        <v>266</v>
      </c>
    </row>
    <row r="157" spans="1:17" x14ac:dyDescent="0.3">
      <c r="A157" s="30">
        <v>215</v>
      </c>
      <c r="C157" s="30">
        <v>271</v>
      </c>
      <c r="D157" s="30">
        <v>195</v>
      </c>
      <c r="E157" s="30">
        <v>372</v>
      </c>
      <c r="F157" s="30">
        <v>467</v>
      </c>
      <c r="G157" s="30">
        <v>198</v>
      </c>
      <c r="M157" s="30">
        <v>340</v>
      </c>
      <c r="N157" s="30">
        <v>254</v>
      </c>
      <c r="O157" s="30">
        <v>263</v>
      </c>
      <c r="P157" s="30">
        <v>331</v>
      </c>
      <c r="Q157" s="30">
        <v>275</v>
      </c>
    </row>
    <row r="158" spans="1:17" x14ac:dyDescent="0.3">
      <c r="A158" s="30">
        <v>200</v>
      </c>
      <c r="C158" s="30">
        <v>215</v>
      </c>
      <c r="D158" s="30">
        <v>218</v>
      </c>
      <c r="E158" s="30">
        <v>305</v>
      </c>
      <c r="F158" s="30">
        <v>416</v>
      </c>
      <c r="G158" s="30">
        <v>194</v>
      </c>
      <c r="M158" s="30">
        <v>339</v>
      </c>
      <c r="N158" s="30">
        <v>256</v>
      </c>
      <c r="O158" s="30">
        <v>308</v>
      </c>
      <c r="P158" s="30">
        <v>378</v>
      </c>
      <c r="Q158" s="30">
        <v>247</v>
      </c>
    </row>
    <row r="159" spans="1:17" x14ac:dyDescent="0.3">
      <c r="A159" s="30">
        <v>222</v>
      </c>
      <c r="C159" s="30">
        <v>200</v>
      </c>
      <c r="D159" s="30">
        <v>172</v>
      </c>
      <c r="E159" s="30">
        <v>253</v>
      </c>
      <c r="F159" s="30">
        <v>369</v>
      </c>
      <c r="G159" s="30">
        <v>186</v>
      </c>
      <c r="M159" s="30">
        <v>263</v>
      </c>
      <c r="N159" s="30">
        <v>262</v>
      </c>
      <c r="O159" s="30">
        <v>301</v>
      </c>
      <c r="P159" s="30">
        <v>310</v>
      </c>
      <c r="Q159" s="30">
        <v>276</v>
      </c>
    </row>
    <row r="160" spans="1:17" x14ac:dyDescent="0.3">
      <c r="A160" s="30">
        <v>262</v>
      </c>
      <c r="C160" s="30">
        <v>222</v>
      </c>
      <c r="D160" s="30">
        <v>207</v>
      </c>
      <c r="E160" s="30">
        <v>311</v>
      </c>
      <c r="F160" s="30">
        <v>395</v>
      </c>
      <c r="G160" s="30">
        <v>184</v>
      </c>
      <c r="M160" s="30">
        <v>306</v>
      </c>
      <c r="N160" s="30">
        <v>276</v>
      </c>
      <c r="O160" s="30">
        <v>243</v>
      </c>
      <c r="P160" s="30">
        <v>366</v>
      </c>
      <c r="Q160" s="30">
        <v>268</v>
      </c>
    </row>
    <row r="161" spans="1:17" x14ac:dyDescent="0.3">
      <c r="A161" s="30">
        <v>256</v>
      </c>
      <c r="C161" s="30">
        <v>262</v>
      </c>
      <c r="D161" s="30">
        <v>195</v>
      </c>
      <c r="E161" s="30">
        <v>330</v>
      </c>
      <c r="F161" s="30">
        <v>370</v>
      </c>
      <c r="G161" s="30">
        <v>187</v>
      </c>
      <c r="M161" s="30">
        <v>259</v>
      </c>
      <c r="N161" s="30">
        <v>238</v>
      </c>
      <c r="O161" s="30">
        <v>311</v>
      </c>
      <c r="P161" s="30">
        <v>318</v>
      </c>
      <c r="Q161" s="30">
        <v>249</v>
      </c>
    </row>
    <row r="162" spans="1:17" x14ac:dyDescent="0.3">
      <c r="A162" s="30">
        <v>244</v>
      </c>
      <c r="C162" s="30">
        <v>256</v>
      </c>
      <c r="D162" s="30">
        <v>181</v>
      </c>
      <c r="E162" s="30">
        <v>293</v>
      </c>
      <c r="F162" s="30">
        <v>410</v>
      </c>
      <c r="G162" s="30">
        <v>197</v>
      </c>
      <c r="M162" s="30">
        <v>343</v>
      </c>
      <c r="N162" s="30">
        <v>204</v>
      </c>
      <c r="O162" s="30">
        <v>291</v>
      </c>
      <c r="P162" s="30">
        <v>309</v>
      </c>
      <c r="Q162" s="30">
        <v>269</v>
      </c>
    </row>
    <row r="163" spans="1:17" x14ac:dyDescent="0.3">
      <c r="A163" s="30">
        <v>276</v>
      </c>
      <c r="C163" s="30">
        <v>244</v>
      </c>
      <c r="D163" s="30">
        <v>250</v>
      </c>
      <c r="E163" s="30">
        <v>307</v>
      </c>
      <c r="F163" s="30">
        <v>378</v>
      </c>
      <c r="G163" s="30">
        <v>203</v>
      </c>
      <c r="M163" s="30">
        <v>334</v>
      </c>
      <c r="N163" s="30">
        <v>166</v>
      </c>
      <c r="O163" s="30">
        <v>317</v>
      </c>
      <c r="P163" s="30">
        <v>333</v>
      </c>
      <c r="Q163" s="30">
        <v>277</v>
      </c>
    </row>
    <row r="164" spans="1:17" x14ac:dyDescent="0.3">
      <c r="A164" s="30">
        <v>288</v>
      </c>
      <c r="C164" s="30">
        <v>276</v>
      </c>
      <c r="D164" s="30">
        <v>208</v>
      </c>
      <c r="E164" s="30">
        <v>331</v>
      </c>
      <c r="F164" s="30">
        <v>483</v>
      </c>
      <c r="G164" s="30">
        <v>198</v>
      </c>
      <c r="M164" s="30">
        <v>329</v>
      </c>
      <c r="N164" s="30">
        <v>185</v>
      </c>
      <c r="O164" s="30">
        <v>229</v>
      </c>
      <c r="P164" s="30">
        <v>296</v>
      </c>
      <c r="Q164" s="30">
        <v>259</v>
      </c>
    </row>
    <row r="165" spans="1:17" x14ac:dyDescent="0.3">
      <c r="A165" s="30">
        <v>219</v>
      </c>
      <c r="C165" s="30">
        <v>288</v>
      </c>
      <c r="D165" s="30">
        <v>244</v>
      </c>
      <c r="E165" s="30">
        <v>389</v>
      </c>
      <c r="F165" s="30">
        <v>466</v>
      </c>
      <c r="G165" s="30">
        <v>203</v>
      </c>
      <c r="M165" s="30">
        <v>322</v>
      </c>
      <c r="N165" s="30">
        <v>226</v>
      </c>
      <c r="O165" s="30">
        <v>270</v>
      </c>
      <c r="P165" s="30">
        <v>349</v>
      </c>
      <c r="Q165" s="30">
        <v>272</v>
      </c>
    </row>
    <row r="166" spans="1:17" x14ac:dyDescent="0.3">
      <c r="A166" s="30">
        <v>298</v>
      </c>
      <c r="C166" s="30">
        <v>219</v>
      </c>
      <c r="D166" s="30">
        <v>171</v>
      </c>
      <c r="E166" s="30">
        <v>334</v>
      </c>
      <c r="F166" s="30">
        <v>395</v>
      </c>
      <c r="G166" s="30">
        <v>201</v>
      </c>
      <c r="M166" s="30">
        <v>307</v>
      </c>
      <c r="N166" s="30">
        <v>228</v>
      </c>
      <c r="O166" s="30">
        <v>276</v>
      </c>
      <c r="P166" s="30">
        <v>298</v>
      </c>
      <c r="Q166" s="30">
        <v>272</v>
      </c>
    </row>
    <row r="167" spans="1:17" x14ac:dyDescent="0.3">
      <c r="A167" s="30">
        <v>250</v>
      </c>
      <c r="C167" s="30">
        <v>298</v>
      </c>
      <c r="D167" s="30">
        <v>241</v>
      </c>
      <c r="E167" s="30">
        <v>319</v>
      </c>
      <c r="F167" s="30">
        <v>457</v>
      </c>
      <c r="G167" s="30">
        <v>200</v>
      </c>
      <c r="M167" s="30">
        <v>247</v>
      </c>
      <c r="N167" s="30">
        <v>194</v>
      </c>
      <c r="O167" s="30">
        <v>231</v>
      </c>
      <c r="P167" s="30">
        <v>291</v>
      </c>
      <c r="Q167" s="30">
        <v>273</v>
      </c>
    </row>
    <row r="168" spans="1:17" x14ac:dyDescent="0.3">
      <c r="A168" s="30">
        <v>256</v>
      </c>
      <c r="C168" s="30">
        <v>250</v>
      </c>
      <c r="D168" s="30">
        <v>254</v>
      </c>
      <c r="E168" s="30">
        <v>362</v>
      </c>
      <c r="F168" s="30">
        <v>400</v>
      </c>
      <c r="G168" s="30">
        <v>205</v>
      </c>
      <c r="M168" s="30">
        <v>283</v>
      </c>
      <c r="N168" s="30">
        <v>228</v>
      </c>
      <c r="O168" s="30">
        <v>231</v>
      </c>
      <c r="P168" s="30">
        <v>393</v>
      </c>
      <c r="Q168" s="30">
        <v>243</v>
      </c>
    </row>
    <row r="169" spans="1:17" x14ac:dyDescent="0.3">
      <c r="A169" s="30">
        <v>234</v>
      </c>
      <c r="C169" s="30">
        <v>256</v>
      </c>
      <c r="D169" s="30">
        <v>232</v>
      </c>
      <c r="E169" s="30">
        <v>330</v>
      </c>
      <c r="F169" s="30">
        <v>495</v>
      </c>
      <c r="G169" s="30">
        <v>201</v>
      </c>
      <c r="M169" s="30">
        <v>343</v>
      </c>
      <c r="N169" s="30">
        <v>175</v>
      </c>
      <c r="O169" s="30">
        <v>307</v>
      </c>
      <c r="P169" s="30">
        <v>324</v>
      </c>
      <c r="Q169" s="30">
        <v>282</v>
      </c>
    </row>
    <row r="170" spans="1:17" x14ac:dyDescent="0.3">
      <c r="A170" s="30">
        <v>210</v>
      </c>
      <c r="C170" s="30">
        <v>234</v>
      </c>
      <c r="D170" s="30">
        <v>266</v>
      </c>
      <c r="E170" s="30">
        <v>287</v>
      </c>
      <c r="F170" s="30">
        <v>478</v>
      </c>
      <c r="G170" s="30">
        <v>183</v>
      </c>
      <c r="M170" s="30">
        <v>298</v>
      </c>
      <c r="N170" s="30">
        <v>273</v>
      </c>
      <c r="O170" s="30">
        <v>256</v>
      </c>
      <c r="P170" s="30">
        <v>376</v>
      </c>
      <c r="Q170" s="30">
        <v>287</v>
      </c>
    </row>
    <row r="171" spans="1:17" x14ac:dyDescent="0.3">
      <c r="A171" s="30">
        <v>239</v>
      </c>
      <c r="C171" s="30">
        <v>210</v>
      </c>
      <c r="D171" s="30">
        <v>262</v>
      </c>
      <c r="E171" s="30">
        <v>364</v>
      </c>
      <c r="F171" s="30">
        <v>358</v>
      </c>
      <c r="G171" s="30">
        <v>204</v>
      </c>
      <c r="M171" s="30">
        <v>258</v>
      </c>
      <c r="N171" s="30">
        <v>204</v>
      </c>
      <c r="O171" s="30">
        <v>254</v>
      </c>
      <c r="P171" s="30">
        <v>282</v>
      </c>
      <c r="Q171" s="30">
        <v>241</v>
      </c>
    </row>
    <row r="172" spans="1:17" x14ac:dyDescent="0.3">
      <c r="A172" s="30">
        <v>410</v>
      </c>
      <c r="C172" s="30">
        <v>239</v>
      </c>
      <c r="D172" s="30">
        <v>252</v>
      </c>
      <c r="E172" s="30">
        <v>280</v>
      </c>
      <c r="F172" s="30">
        <v>489</v>
      </c>
      <c r="G172" s="30">
        <v>192</v>
      </c>
      <c r="M172" s="30">
        <v>460</v>
      </c>
      <c r="N172" s="30">
        <v>460</v>
      </c>
      <c r="O172" s="30">
        <v>180</v>
      </c>
      <c r="P172" s="30">
        <v>503</v>
      </c>
      <c r="Q172" s="30">
        <v>457</v>
      </c>
    </row>
    <row r="173" spans="1:17" x14ac:dyDescent="0.3">
      <c r="A173" s="30">
        <v>288</v>
      </c>
      <c r="C173" s="30">
        <v>410</v>
      </c>
      <c r="D173" s="30">
        <v>520</v>
      </c>
      <c r="E173" s="30">
        <v>510</v>
      </c>
      <c r="F173" s="30">
        <v>600</v>
      </c>
      <c r="G173" s="30">
        <v>350</v>
      </c>
      <c r="M173" s="30">
        <v>341</v>
      </c>
      <c r="N173" s="30">
        <v>262</v>
      </c>
      <c r="O173" s="30">
        <v>268</v>
      </c>
      <c r="P173" s="30">
        <v>391</v>
      </c>
      <c r="Q173" s="30">
        <v>241</v>
      </c>
    </row>
    <row r="174" spans="1:17" x14ac:dyDescent="0.3">
      <c r="A174" s="30">
        <v>237</v>
      </c>
      <c r="C174" s="30">
        <v>288</v>
      </c>
      <c r="D174" s="30">
        <v>218</v>
      </c>
      <c r="E174" s="30">
        <v>388</v>
      </c>
      <c r="F174" s="30">
        <v>438</v>
      </c>
      <c r="G174" s="30">
        <v>192</v>
      </c>
      <c r="M174" s="30">
        <v>280</v>
      </c>
      <c r="N174" s="30">
        <v>278</v>
      </c>
      <c r="O174" s="30">
        <v>296</v>
      </c>
      <c r="P174" s="30">
        <v>282</v>
      </c>
      <c r="Q174" s="30">
        <v>278</v>
      </c>
    </row>
    <row r="175" spans="1:17" x14ac:dyDescent="0.3">
      <c r="A175" s="30">
        <v>263</v>
      </c>
      <c r="C175" s="30">
        <v>237</v>
      </c>
      <c r="D175" s="30">
        <v>205</v>
      </c>
      <c r="E175" s="30">
        <v>382</v>
      </c>
      <c r="F175" s="30">
        <v>478</v>
      </c>
      <c r="G175" s="30">
        <v>204</v>
      </c>
      <c r="M175" s="30">
        <v>251</v>
      </c>
      <c r="N175" s="30">
        <v>233</v>
      </c>
      <c r="O175" s="30">
        <v>287</v>
      </c>
      <c r="P175" s="30">
        <v>348</v>
      </c>
      <c r="Q175" s="30">
        <v>268</v>
      </c>
    </row>
    <row r="176" spans="1:17" x14ac:dyDescent="0.3">
      <c r="A176" s="30">
        <v>205</v>
      </c>
      <c r="C176" s="30">
        <v>263</v>
      </c>
      <c r="D176" s="30">
        <v>256</v>
      </c>
      <c r="E176" s="30">
        <v>318</v>
      </c>
      <c r="F176" s="30">
        <v>443</v>
      </c>
      <c r="G176" s="30">
        <v>186</v>
      </c>
      <c r="M176" s="30">
        <v>350</v>
      </c>
      <c r="N176" s="30">
        <v>213</v>
      </c>
      <c r="O176" s="30">
        <v>222</v>
      </c>
      <c r="P176" s="30">
        <v>386</v>
      </c>
      <c r="Q176" s="30">
        <v>282</v>
      </c>
    </row>
    <row r="177" spans="1:17" x14ac:dyDescent="0.3">
      <c r="A177" s="30">
        <v>252</v>
      </c>
      <c r="C177" s="30">
        <v>205</v>
      </c>
      <c r="D177" s="30">
        <v>234</v>
      </c>
      <c r="E177" s="30">
        <v>346</v>
      </c>
      <c r="F177" s="30">
        <v>468</v>
      </c>
      <c r="G177" s="30">
        <v>187</v>
      </c>
      <c r="M177" s="30">
        <v>260</v>
      </c>
      <c r="N177" s="30">
        <v>226</v>
      </c>
      <c r="O177" s="30">
        <v>240</v>
      </c>
      <c r="P177" s="30">
        <v>300</v>
      </c>
      <c r="Q177" s="30">
        <v>272</v>
      </c>
    </row>
    <row r="178" spans="1:17" x14ac:dyDescent="0.3">
      <c r="A178" s="30">
        <v>237</v>
      </c>
      <c r="C178" s="30">
        <v>252</v>
      </c>
      <c r="D178" s="30">
        <v>177</v>
      </c>
      <c r="E178" s="30">
        <v>375</v>
      </c>
      <c r="F178" s="30">
        <v>474</v>
      </c>
      <c r="G178" s="30">
        <v>191</v>
      </c>
      <c r="M178" s="30">
        <v>296</v>
      </c>
      <c r="N178" s="30">
        <v>205</v>
      </c>
      <c r="O178" s="30">
        <v>302</v>
      </c>
      <c r="P178" s="30">
        <v>287</v>
      </c>
      <c r="Q178" s="30">
        <v>278</v>
      </c>
    </row>
    <row r="179" spans="1:17" x14ac:dyDescent="0.3">
      <c r="A179" s="30">
        <v>266</v>
      </c>
      <c r="C179" s="30">
        <v>237</v>
      </c>
      <c r="D179" s="30">
        <v>268</v>
      </c>
      <c r="E179" s="30">
        <v>374</v>
      </c>
      <c r="F179" s="30">
        <v>372</v>
      </c>
      <c r="G179" s="30">
        <v>185</v>
      </c>
      <c r="M179" s="30">
        <v>264</v>
      </c>
      <c r="N179" s="30">
        <v>240</v>
      </c>
      <c r="O179" s="30">
        <v>297</v>
      </c>
      <c r="P179" s="30">
        <v>328</v>
      </c>
      <c r="Q179" s="30">
        <v>253</v>
      </c>
    </row>
    <row r="180" spans="1:17" x14ac:dyDescent="0.3">
      <c r="A180" s="30">
        <v>280</v>
      </c>
      <c r="C180" s="30">
        <v>266</v>
      </c>
      <c r="D180" s="30">
        <v>179</v>
      </c>
      <c r="E180" s="30">
        <v>297</v>
      </c>
      <c r="F180" s="30">
        <v>351</v>
      </c>
      <c r="G180" s="30">
        <v>199</v>
      </c>
      <c r="M180" s="30">
        <v>338</v>
      </c>
      <c r="N180" s="30">
        <v>168</v>
      </c>
      <c r="O180" s="30">
        <v>299</v>
      </c>
      <c r="P180" s="30">
        <v>363</v>
      </c>
      <c r="Q180" s="30">
        <v>253</v>
      </c>
    </row>
    <row r="181" spans="1:17" x14ac:dyDescent="0.3">
      <c r="A181" s="30">
        <v>294</v>
      </c>
      <c r="C181" s="30">
        <v>280</v>
      </c>
      <c r="D181" s="30">
        <v>197</v>
      </c>
      <c r="E181" s="30">
        <v>369</v>
      </c>
      <c r="F181" s="30">
        <v>359</v>
      </c>
      <c r="G181" s="30">
        <v>189</v>
      </c>
      <c r="M181" s="30">
        <v>348</v>
      </c>
      <c r="N181" s="30">
        <v>236</v>
      </c>
      <c r="O181" s="30">
        <v>308</v>
      </c>
      <c r="P181" s="30">
        <v>352</v>
      </c>
      <c r="Q181" s="30">
        <v>266</v>
      </c>
    </row>
    <row r="182" spans="1:17" x14ac:dyDescent="0.3">
      <c r="A182" s="30">
        <v>247</v>
      </c>
      <c r="C182" s="30">
        <v>294</v>
      </c>
      <c r="D182" s="30">
        <v>220</v>
      </c>
      <c r="E182" s="30">
        <v>260</v>
      </c>
      <c r="F182" s="30">
        <v>439</v>
      </c>
      <c r="G182" s="30">
        <v>201</v>
      </c>
      <c r="M182" s="30">
        <v>331</v>
      </c>
      <c r="N182" s="30">
        <v>259</v>
      </c>
      <c r="O182" s="30">
        <v>239</v>
      </c>
      <c r="P182" s="30">
        <v>358</v>
      </c>
      <c r="Q182" s="30">
        <v>257</v>
      </c>
    </row>
    <row r="183" spans="1:17" x14ac:dyDescent="0.3">
      <c r="A183" s="30">
        <v>244</v>
      </c>
      <c r="C183" s="30">
        <v>247</v>
      </c>
      <c r="D183" s="30">
        <v>209</v>
      </c>
      <c r="E183" s="30">
        <v>358</v>
      </c>
      <c r="F183" s="30">
        <v>422</v>
      </c>
      <c r="G183" s="30">
        <v>182</v>
      </c>
      <c r="M183" s="30">
        <v>336</v>
      </c>
      <c r="N183" s="30">
        <v>291</v>
      </c>
      <c r="O183" s="30">
        <v>304</v>
      </c>
      <c r="P183" s="30">
        <v>307</v>
      </c>
      <c r="Q183" s="30">
        <v>248</v>
      </c>
    </row>
    <row r="184" spans="1:17" x14ac:dyDescent="0.3">
      <c r="A184" s="30">
        <v>268</v>
      </c>
      <c r="C184" s="30">
        <v>244</v>
      </c>
      <c r="D184" s="30">
        <v>195</v>
      </c>
      <c r="E184" s="30">
        <v>273</v>
      </c>
      <c r="F184" s="30">
        <v>476</v>
      </c>
      <c r="G184" s="30">
        <v>194</v>
      </c>
      <c r="M184" s="30">
        <v>251</v>
      </c>
      <c r="N184" s="30">
        <v>197</v>
      </c>
      <c r="O184" s="30">
        <v>299</v>
      </c>
      <c r="P184" s="30">
        <v>301</v>
      </c>
      <c r="Q184" s="30">
        <v>245</v>
      </c>
    </row>
    <row r="185" spans="1:17" x14ac:dyDescent="0.3">
      <c r="A185" s="30">
        <v>241</v>
      </c>
      <c r="C185" s="30">
        <v>268</v>
      </c>
      <c r="D185" s="30">
        <v>202</v>
      </c>
      <c r="E185" s="30">
        <v>314</v>
      </c>
      <c r="F185" s="30">
        <v>415</v>
      </c>
      <c r="G185" s="30">
        <v>184</v>
      </c>
      <c r="M185" s="30">
        <v>259</v>
      </c>
      <c r="N185" s="30">
        <v>271</v>
      </c>
      <c r="O185" s="30">
        <v>295</v>
      </c>
      <c r="P185" s="30">
        <v>301</v>
      </c>
      <c r="Q185" s="30">
        <v>273</v>
      </c>
    </row>
    <row r="186" spans="1:17" x14ac:dyDescent="0.3">
      <c r="A186" s="30">
        <v>266</v>
      </c>
      <c r="C186" s="30">
        <v>241</v>
      </c>
      <c r="D186" s="30">
        <v>206</v>
      </c>
      <c r="E186" s="30">
        <v>263</v>
      </c>
      <c r="F186" s="30">
        <v>469</v>
      </c>
      <c r="G186" s="30">
        <v>204</v>
      </c>
      <c r="M186" s="30">
        <v>315</v>
      </c>
      <c r="N186" s="30">
        <v>180</v>
      </c>
      <c r="O186" s="30">
        <v>248</v>
      </c>
      <c r="P186" s="30">
        <v>392</v>
      </c>
      <c r="Q186" s="30">
        <v>246</v>
      </c>
    </row>
    <row r="187" spans="1:17" x14ac:dyDescent="0.3">
      <c r="A187" s="30">
        <v>291</v>
      </c>
      <c r="C187" s="30">
        <v>266</v>
      </c>
      <c r="D187" s="30">
        <v>257</v>
      </c>
      <c r="E187" s="30">
        <v>363</v>
      </c>
      <c r="F187" s="30">
        <v>357</v>
      </c>
      <c r="G187" s="30">
        <v>185</v>
      </c>
      <c r="M187" s="30">
        <v>353</v>
      </c>
      <c r="N187" s="30">
        <v>166</v>
      </c>
      <c r="O187" s="30">
        <v>306</v>
      </c>
      <c r="P187" s="30">
        <v>395</v>
      </c>
      <c r="Q187" s="30">
        <v>276</v>
      </c>
    </row>
    <row r="188" spans="1:17" x14ac:dyDescent="0.3">
      <c r="A188" s="30">
        <v>296</v>
      </c>
      <c r="C188" s="30">
        <v>291</v>
      </c>
      <c r="D188" s="30">
        <v>219</v>
      </c>
      <c r="E188" s="30">
        <v>378</v>
      </c>
      <c r="F188" s="30">
        <v>391</v>
      </c>
      <c r="G188" s="30">
        <v>199</v>
      </c>
      <c r="M188" s="30">
        <v>299</v>
      </c>
      <c r="N188" s="30">
        <v>281</v>
      </c>
      <c r="O188" s="30">
        <v>252</v>
      </c>
      <c r="P188" s="30">
        <v>286</v>
      </c>
      <c r="Q188" s="30">
        <v>233</v>
      </c>
    </row>
    <row r="189" spans="1:17" x14ac:dyDescent="0.3">
      <c r="A189" s="30">
        <v>239</v>
      </c>
      <c r="C189" s="30">
        <v>296</v>
      </c>
      <c r="D189" s="30">
        <v>267</v>
      </c>
      <c r="E189" s="30">
        <v>255</v>
      </c>
      <c r="F189" s="30">
        <v>486</v>
      </c>
      <c r="G189" s="30">
        <v>205</v>
      </c>
      <c r="M189" s="30">
        <v>273</v>
      </c>
      <c r="N189" s="30">
        <v>169</v>
      </c>
      <c r="O189" s="30">
        <v>292</v>
      </c>
      <c r="P189" s="30">
        <v>389</v>
      </c>
      <c r="Q189" s="30">
        <v>261</v>
      </c>
    </row>
    <row r="190" spans="1:17" x14ac:dyDescent="0.3">
      <c r="A190" s="30">
        <v>222</v>
      </c>
      <c r="C190" s="30">
        <v>239</v>
      </c>
      <c r="D190" s="30">
        <v>196</v>
      </c>
      <c r="E190" s="30">
        <v>258</v>
      </c>
      <c r="F190" s="30">
        <v>423</v>
      </c>
      <c r="G190" s="30">
        <v>196</v>
      </c>
      <c r="M190" s="30">
        <v>254</v>
      </c>
      <c r="N190" s="30">
        <v>287</v>
      </c>
      <c r="O190" s="30">
        <v>230</v>
      </c>
      <c r="P190" s="30">
        <v>381</v>
      </c>
      <c r="Q190" s="30">
        <v>278</v>
      </c>
    </row>
    <row r="191" spans="1:17" x14ac:dyDescent="0.3">
      <c r="A191" s="30">
        <v>266</v>
      </c>
      <c r="C191" s="30">
        <v>222</v>
      </c>
      <c r="D191" s="30">
        <v>254</v>
      </c>
      <c r="E191" s="30">
        <v>329</v>
      </c>
      <c r="F191" s="30">
        <v>428</v>
      </c>
      <c r="G191" s="30">
        <v>190</v>
      </c>
      <c r="M191" s="30">
        <v>312</v>
      </c>
      <c r="N191" s="30">
        <v>241</v>
      </c>
      <c r="O191" s="30">
        <v>236</v>
      </c>
      <c r="P191" s="30">
        <v>367</v>
      </c>
      <c r="Q191" s="30">
        <v>235</v>
      </c>
    </row>
    <row r="192" spans="1:17" x14ac:dyDescent="0.3">
      <c r="A192" s="30">
        <v>284</v>
      </c>
      <c r="C192" s="30">
        <v>266</v>
      </c>
      <c r="D192" s="30">
        <v>260</v>
      </c>
      <c r="E192" s="30">
        <v>378</v>
      </c>
      <c r="F192" s="30">
        <v>353</v>
      </c>
      <c r="G192" s="30">
        <v>190</v>
      </c>
      <c r="M192" s="30">
        <v>241</v>
      </c>
      <c r="N192" s="30">
        <v>222</v>
      </c>
      <c r="O192" s="30">
        <v>319</v>
      </c>
      <c r="P192" s="30">
        <v>383</v>
      </c>
      <c r="Q192" s="30">
        <v>276</v>
      </c>
    </row>
    <row r="193" spans="1:17" x14ac:dyDescent="0.3">
      <c r="A193" s="30">
        <v>251</v>
      </c>
      <c r="C193" s="30">
        <v>284</v>
      </c>
      <c r="D193" s="30">
        <v>253</v>
      </c>
      <c r="E193" s="30">
        <v>371</v>
      </c>
      <c r="F193" s="30">
        <v>461</v>
      </c>
      <c r="G193" s="30">
        <v>192</v>
      </c>
      <c r="M193" s="30">
        <v>338</v>
      </c>
      <c r="N193" s="30">
        <v>229</v>
      </c>
      <c r="O193" s="30">
        <v>247</v>
      </c>
      <c r="P193" s="30">
        <v>338</v>
      </c>
      <c r="Q193" s="30">
        <v>247</v>
      </c>
    </row>
    <row r="194" spans="1:17" x14ac:dyDescent="0.3">
      <c r="A194" s="30">
        <v>212</v>
      </c>
      <c r="C194" s="30">
        <v>251</v>
      </c>
      <c r="D194" s="30">
        <v>236</v>
      </c>
      <c r="E194" s="30">
        <v>289</v>
      </c>
      <c r="F194" s="30">
        <v>367</v>
      </c>
      <c r="G194" s="30">
        <v>205</v>
      </c>
      <c r="M194" s="30">
        <v>320</v>
      </c>
      <c r="N194" s="30">
        <v>228</v>
      </c>
      <c r="O194" s="30">
        <v>253</v>
      </c>
      <c r="P194" s="30">
        <v>337</v>
      </c>
      <c r="Q194" s="30">
        <v>272</v>
      </c>
    </row>
    <row r="195" spans="1:17" x14ac:dyDescent="0.3">
      <c r="A195" s="30">
        <v>257</v>
      </c>
      <c r="C195" s="30">
        <v>212</v>
      </c>
      <c r="D195" s="30">
        <v>219</v>
      </c>
      <c r="E195" s="30">
        <v>277</v>
      </c>
      <c r="F195" s="30">
        <v>376</v>
      </c>
      <c r="G195" s="30">
        <v>191</v>
      </c>
      <c r="M195" s="30">
        <v>277</v>
      </c>
      <c r="N195" s="30">
        <v>285</v>
      </c>
      <c r="O195" s="30">
        <v>253</v>
      </c>
      <c r="P195" s="30">
        <v>311</v>
      </c>
      <c r="Q195" s="30">
        <v>256</v>
      </c>
    </row>
    <row r="196" spans="1:17" x14ac:dyDescent="0.3">
      <c r="A196" s="30">
        <v>252</v>
      </c>
      <c r="C196" s="30">
        <v>257</v>
      </c>
      <c r="D196" s="30">
        <v>179</v>
      </c>
      <c r="E196" s="30">
        <v>382</v>
      </c>
      <c r="F196" s="30">
        <v>465</v>
      </c>
      <c r="G196" s="30">
        <v>203</v>
      </c>
      <c r="M196" s="30">
        <v>240</v>
      </c>
      <c r="N196" s="30">
        <v>291</v>
      </c>
      <c r="O196" s="30">
        <v>214</v>
      </c>
      <c r="P196" s="30">
        <v>360</v>
      </c>
      <c r="Q196" s="30">
        <v>256</v>
      </c>
    </row>
    <row r="197" spans="1:17" x14ac:dyDescent="0.3">
      <c r="A197" s="30">
        <v>212</v>
      </c>
      <c r="C197" s="30">
        <v>252</v>
      </c>
      <c r="D197" s="30">
        <v>232</v>
      </c>
      <c r="E197" s="30">
        <v>349</v>
      </c>
      <c r="F197" s="30">
        <v>484</v>
      </c>
      <c r="G197" s="30">
        <v>191</v>
      </c>
      <c r="M197" s="30">
        <v>292</v>
      </c>
      <c r="N197" s="30">
        <v>174</v>
      </c>
      <c r="O197" s="30">
        <v>225</v>
      </c>
      <c r="P197" s="30">
        <v>310</v>
      </c>
      <c r="Q197" s="30">
        <v>268</v>
      </c>
    </row>
    <row r="198" spans="1:17" x14ac:dyDescent="0.3">
      <c r="A198" s="30">
        <v>237</v>
      </c>
      <c r="C198" s="30">
        <v>212</v>
      </c>
      <c r="D198" s="30">
        <v>242</v>
      </c>
      <c r="E198" s="30">
        <v>277</v>
      </c>
      <c r="F198" s="30">
        <v>370</v>
      </c>
      <c r="G198" s="30">
        <v>198</v>
      </c>
      <c r="M198" s="30">
        <v>247</v>
      </c>
      <c r="N198" s="30">
        <v>225</v>
      </c>
      <c r="O198" s="30">
        <v>308</v>
      </c>
      <c r="P198" s="30">
        <v>357</v>
      </c>
      <c r="Q198" s="30">
        <v>246</v>
      </c>
    </row>
    <row r="199" spans="1:17" x14ac:dyDescent="0.3">
      <c r="A199" s="30">
        <v>208</v>
      </c>
      <c r="C199" s="30">
        <v>237</v>
      </c>
      <c r="D199" s="30">
        <v>242</v>
      </c>
      <c r="E199" s="30">
        <v>261</v>
      </c>
      <c r="F199" s="30">
        <v>486</v>
      </c>
      <c r="G199" s="30">
        <v>185</v>
      </c>
      <c r="M199" s="30">
        <v>336</v>
      </c>
      <c r="N199" s="30">
        <v>209</v>
      </c>
      <c r="O199" s="30">
        <v>254</v>
      </c>
      <c r="P199" s="30">
        <v>385</v>
      </c>
      <c r="Q199" s="30">
        <v>238</v>
      </c>
    </row>
    <row r="200" spans="1:17" x14ac:dyDescent="0.3">
      <c r="A200" s="30">
        <v>265</v>
      </c>
      <c r="C200" s="30">
        <v>208</v>
      </c>
      <c r="D200" s="30">
        <v>184</v>
      </c>
      <c r="E200" s="30">
        <v>348</v>
      </c>
      <c r="F200" s="30">
        <v>366</v>
      </c>
      <c r="G200" s="30">
        <v>198</v>
      </c>
      <c r="M200" s="30">
        <v>355</v>
      </c>
      <c r="N200" s="30">
        <v>198</v>
      </c>
      <c r="O200" s="30">
        <v>265</v>
      </c>
      <c r="P200" s="30">
        <v>355</v>
      </c>
      <c r="Q200" s="30">
        <v>265</v>
      </c>
    </row>
    <row r="201" spans="1:17" x14ac:dyDescent="0.3">
      <c r="A201" s="30">
        <v>281</v>
      </c>
      <c r="C201" s="30">
        <v>265</v>
      </c>
      <c r="D201" s="30">
        <v>180</v>
      </c>
      <c r="E201" s="30">
        <v>367</v>
      </c>
      <c r="F201" s="30">
        <v>353</v>
      </c>
      <c r="G201" s="30">
        <v>191</v>
      </c>
      <c r="M201" s="30">
        <v>253</v>
      </c>
      <c r="N201" s="30">
        <v>286</v>
      </c>
      <c r="O201" s="30">
        <v>235</v>
      </c>
      <c r="P201" s="30">
        <v>305</v>
      </c>
      <c r="Q201" s="30">
        <v>264</v>
      </c>
    </row>
    <row r="202" spans="1:17" x14ac:dyDescent="0.3">
      <c r="A202" s="30">
        <v>293</v>
      </c>
      <c r="C202" s="30">
        <v>281</v>
      </c>
      <c r="D202" s="30">
        <v>267</v>
      </c>
      <c r="E202" s="30">
        <v>254</v>
      </c>
      <c r="F202" s="30">
        <v>484</v>
      </c>
      <c r="G202" s="30">
        <v>189</v>
      </c>
      <c r="M202" s="30">
        <v>292</v>
      </c>
      <c r="N202" s="30">
        <v>282</v>
      </c>
      <c r="O202" s="30">
        <v>213</v>
      </c>
      <c r="P202" s="30">
        <v>352</v>
      </c>
      <c r="Q202" s="30">
        <v>256</v>
      </c>
    </row>
    <row r="203" spans="1:17" x14ac:dyDescent="0.3">
      <c r="A203" s="30">
        <v>261</v>
      </c>
      <c r="C203" s="30">
        <v>293</v>
      </c>
      <c r="D203" s="30">
        <v>188</v>
      </c>
      <c r="E203" s="30">
        <v>338</v>
      </c>
      <c r="F203" s="30">
        <v>460</v>
      </c>
      <c r="G203" s="30">
        <v>189</v>
      </c>
      <c r="M203" s="30">
        <v>248</v>
      </c>
      <c r="N203" s="30">
        <v>182</v>
      </c>
      <c r="O203" s="30">
        <v>210</v>
      </c>
      <c r="P203" s="30">
        <v>395</v>
      </c>
      <c r="Q203" s="30">
        <v>247</v>
      </c>
    </row>
    <row r="204" spans="1:17" x14ac:dyDescent="0.3">
      <c r="A204" s="30">
        <v>292</v>
      </c>
      <c r="C204" s="30">
        <v>261</v>
      </c>
      <c r="D204" s="30">
        <v>227</v>
      </c>
      <c r="E204" s="30">
        <v>370</v>
      </c>
      <c r="F204" s="30">
        <v>458</v>
      </c>
      <c r="G204" s="30">
        <v>194</v>
      </c>
      <c r="M204" s="30">
        <v>344</v>
      </c>
      <c r="N204" s="30">
        <v>249</v>
      </c>
      <c r="O204" s="30">
        <v>210</v>
      </c>
      <c r="P204" s="30">
        <v>298</v>
      </c>
      <c r="Q204" s="30">
        <v>251</v>
      </c>
    </row>
    <row r="205" spans="1:17" x14ac:dyDescent="0.3">
      <c r="A205" s="30">
        <v>274</v>
      </c>
      <c r="C205" s="30">
        <v>292</v>
      </c>
      <c r="D205" s="30">
        <v>186</v>
      </c>
      <c r="E205" s="30">
        <v>278</v>
      </c>
      <c r="F205" s="30">
        <v>450</v>
      </c>
      <c r="G205" s="30">
        <v>201</v>
      </c>
      <c r="M205" s="30">
        <v>243</v>
      </c>
      <c r="N205" s="30">
        <v>260</v>
      </c>
      <c r="O205" s="30">
        <v>268</v>
      </c>
      <c r="P205" s="30">
        <v>294</v>
      </c>
      <c r="Q205" s="30">
        <v>268</v>
      </c>
    </row>
    <row r="206" spans="1:17" x14ac:dyDescent="0.3">
      <c r="A206" s="30">
        <v>301</v>
      </c>
      <c r="C206" s="30">
        <v>274</v>
      </c>
      <c r="D206" s="30">
        <v>215</v>
      </c>
      <c r="E206" s="30">
        <v>285</v>
      </c>
      <c r="F206" s="30">
        <v>401</v>
      </c>
      <c r="G206" s="30">
        <v>197</v>
      </c>
      <c r="M206" s="30">
        <v>360</v>
      </c>
      <c r="N206" s="30">
        <v>177</v>
      </c>
      <c r="O206" s="30">
        <v>280</v>
      </c>
      <c r="P206" s="30">
        <v>339</v>
      </c>
      <c r="Q206" s="30">
        <v>233</v>
      </c>
    </row>
    <row r="207" spans="1:17" x14ac:dyDescent="0.3">
      <c r="A207" s="30">
        <v>259</v>
      </c>
      <c r="C207" s="30">
        <v>301</v>
      </c>
      <c r="D207" s="30">
        <v>160</v>
      </c>
      <c r="E207" s="30">
        <v>362</v>
      </c>
      <c r="F207" s="30">
        <v>386</v>
      </c>
      <c r="G207" s="30">
        <v>202</v>
      </c>
      <c r="M207" s="30">
        <v>343</v>
      </c>
      <c r="N207" s="30">
        <v>203</v>
      </c>
      <c r="O207" s="30">
        <v>216</v>
      </c>
      <c r="P207" s="30">
        <v>319</v>
      </c>
      <c r="Q207" s="30">
        <v>274</v>
      </c>
    </row>
    <row r="208" spans="1:17" x14ac:dyDescent="0.3">
      <c r="A208" s="30">
        <v>223</v>
      </c>
      <c r="C208" s="30">
        <v>259</v>
      </c>
      <c r="D208" s="30">
        <v>166</v>
      </c>
      <c r="E208" s="30">
        <v>315</v>
      </c>
      <c r="F208" s="30">
        <v>372</v>
      </c>
      <c r="G208" s="30">
        <v>182</v>
      </c>
      <c r="M208" s="30">
        <v>306</v>
      </c>
      <c r="N208" s="30">
        <v>186</v>
      </c>
      <c r="O208" s="30">
        <v>314</v>
      </c>
      <c r="P208" s="30">
        <v>359</v>
      </c>
      <c r="Q208" s="30">
        <v>251</v>
      </c>
    </row>
    <row r="209" spans="1:17" x14ac:dyDescent="0.3">
      <c r="A209" s="30">
        <v>246</v>
      </c>
      <c r="C209" s="30">
        <v>223</v>
      </c>
      <c r="D209" s="30">
        <v>218</v>
      </c>
      <c r="E209" s="30">
        <v>261</v>
      </c>
      <c r="F209" s="30">
        <v>360</v>
      </c>
      <c r="G209" s="30">
        <v>184</v>
      </c>
      <c r="M209" s="30">
        <v>296</v>
      </c>
      <c r="N209" s="30">
        <v>199</v>
      </c>
      <c r="O209" s="30">
        <v>287</v>
      </c>
      <c r="P209" s="30">
        <v>340</v>
      </c>
      <c r="Q209" s="30">
        <v>240</v>
      </c>
    </row>
    <row r="210" spans="1:17" x14ac:dyDescent="0.3">
      <c r="A210" s="30">
        <v>207</v>
      </c>
      <c r="C210" s="30">
        <v>246</v>
      </c>
      <c r="D210" s="30">
        <v>239</v>
      </c>
      <c r="E210" s="30">
        <v>289</v>
      </c>
      <c r="F210" s="30">
        <v>351</v>
      </c>
      <c r="G210" s="30">
        <v>204</v>
      </c>
      <c r="M210" s="30">
        <v>255</v>
      </c>
      <c r="N210" s="30">
        <v>250</v>
      </c>
      <c r="O210" s="30">
        <v>266</v>
      </c>
      <c r="P210" s="30">
        <v>286</v>
      </c>
      <c r="Q210" s="30">
        <v>257</v>
      </c>
    </row>
    <row r="211" spans="1:17" x14ac:dyDescent="0.3">
      <c r="A211" s="30">
        <v>220</v>
      </c>
      <c r="C211" s="30">
        <v>207</v>
      </c>
      <c r="D211" s="30">
        <v>190</v>
      </c>
      <c r="E211" s="30">
        <v>280</v>
      </c>
      <c r="F211" s="30">
        <v>476</v>
      </c>
      <c r="G211" s="30">
        <v>205</v>
      </c>
      <c r="M211" s="30">
        <v>350</v>
      </c>
      <c r="N211" s="30">
        <v>262</v>
      </c>
      <c r="O211" s="30">
        <v>234</v>
      </c>
      <c r="P211" s="30">
        <v>374</v>
      </c>
      <c r="Q211" s="30">
        <v>232</v>
      </c>
    </row>
    <row r="212" spans="1:17" x14ac:dyDescent="0.3">
      <c r="A212" s="30">
        <v>274</v>
      </c>
      <c r="C212" s="30">
        <v>220</v>
      </c>
      <c r="D212" s="30">
        <v>157</v>
      </c>
      <c r="E212" s="30">
        <v>378</v>
      </c>
      <c r="F212" s="30">
        <v>451</v>
      </c>
      <c r="G212" s="30">
        <v>188</v>
      </c>
      <c r="M212" s="30">
        <v>241</v>
      </c>
      <c r="N212" s="30">
        <v>248</v>
      </c>
      <c r="O212" s="30">
        <v>302</v>
      </c>
      <c r="P212" s="30">
        <v>316</v>
      </c>
      <c r="Q212" s="30">
        <v>278</v>
      </c>
    </row>
    <row r="213" spans="1:17" x14ac:dyDescent="0.3">
      <c r="A213" s="30">
        <v>216</v>
      </c>
      <c r="C213" s="30">
        <v>274</v>
      </c>
      <c r="D213" s="30">
        <v>156</v>
      </c>
      <c r="E213" s="30">
        <v>314</v>
      </c>
      <c r="F213" s="30">
        <v>438</v>
      </c>
      <c r="G213" s="30">
        <v>182</v>
      </c>
      <c r="M213" s="30">
        <v>285</v>
      </c>
      <c r="N213" s="30">
        <v>185</v>
      </c>
      <c r="O213" s="30">
        <v>268</v>
      </c>
      <c r="P213" s="30">
        <v>304</v>
      </c>
      <c r="Q213" s="30">
        <v>269</v>
      </c>
    </row>
    <row r="214" spans="1:17" x14ac:dyDescent="0.3">
      <c r="A214" s="30">
        <v>295</v>
      </c>
      <c r="C214" s="30">
        <v>216</v>
      </c>
      <c r="D214" s="30">
        <v>263</v>
      </c>
      <c r="E214" s="30">
        <v>365</v>
      </c>
      <c r="F214" s="30">
        <v>455</v>
      </c>
      <c r="G214" s="30">
        <v>199</v>
      </c>
      <c r="M214" s="30">
        <v>324</v>
      </c>
      <c r="N214" s="30">
        <v>161</v>
      </c>
      <c r="O214" s="30">
        <v>315</v>
      </c>
      <c r="P214" s="30">
        <v>331</v>
      </c>
      <c r="Q214" s="30">
        <v>267</v>
      </c>
    </row>
    <row r="215" spans="1:17" x14ac:dyDescent="0.3">
      <c r="A215" s="30">
        <v>279</v>
      </c>
      <c r="C215" s="30">
        <v>295</v>
      </c>
      <c r="D215" s="30">
        <v>251</v>
      </c>
      <c r="E215" s="30">
        <v>347</v>
      </c>
      <c r="F215" s="30">
        <v>452</v>
      </c>
      <c r="G215" s="30">
        <v>184</v>
      </c>
      <c r="M215" s="30">
        <v>313</v>
      </c>
      <c r="N215" s="30">
        <v>163</v>
      </c>
      <c r="O215" s="30">
        <v>308</v>
      </c>
      <c r="P215" s="30">
        <v>394</v>
      </c>
      <c r="Q215" s="30">
        <v>252</v>
      </c>
    </row>
    <row r="216" spans="1:17" x14ac:dyDescent="0.3">
      <c r="A216" s="30">
        <v>294</v>
      </c>
      <c r="C216" s="30">
        <v>279</v>
      </c>
      <c r="D216" s="30">
        <v>250</v>
      </c>
      <c r="E216" s="30">
        <v>336</v>
      </c>
      <c r="F216" s="30">
        <v>399</v>
      </c>
      <c r="G216" s="30">
        <v>194</v>
      </c>
      <c r="M216" s="30">
        <v>272</v>
      </c>
      <c r="N216" s="30">
        <v>240</v>
      </c>
      <c r="O216" s="30">
        <v>218</v>
      </c>
      <c r="P216" s="30">
        <v>298</v>
      </c>
      <c r="Q216" s="30">
        <v>267</v>
      </c>
    </row>
    <row r="217" spans="1:17" x14ac:dyDescent="0.3">
      <c r="A217" s="30">
        <v>214</v>
      </c>
      <c r="C217" s="30">
        <v>294</v>
      </c>
      <c r="D217" s="30">
        <v>258</v>
      </c>
      <c r="E217" s="30">
        <v>371</v>
      </c>
      <c r="F217" s="30">
        <v>438</v>
      </c>
      <c r="G217" s="30">
        <v>203</v>
      </c>
      <c r="M217" s="30">
        <v>256</v>
      </c>
      <c r="N217" s="30">
        <v>176</v>
      </c>
      <c r="O217" s="30">
        <v>272</v>
      </c>
      <c r="P217" s="30">
        <v>356</v>
      </c>
      <c r="Q217" s="30">
        <v>270</v>
      </c>
    </row>
    <row r="218" spans="1:17" x14ac:dyDescent="0.3">
      <c r="A218" s="30">
        <v>292</v>
      </c>
      <c r="C218" s="30">
        <v>214</v>
      </c>
      <c r="D218" s="30">
        <v>181</v>
      </c>
      <c r="E218" s="30">
        <v>388</v>
      </c>
      <c r="F218" s="30">
        <v>386</v>
      </c>
      <c r="G218" s="30">
        <v>180</v>
      </c>
      <c r="M218" s="30">
        <v>274</v>
      </c>
      <c r="N218" s="30">
        <v>208</v>
      </c>
      <c r="O218" s="30">
        <v>294</v>
      </c>
      <c r="P218" s="30">
        <v>361</v>
      </c>
      <c r="Q218" s="30">
        <v>241</v>
      </c>
    </row>
    <row r="219" spans="1:17" x14ac:dyDescent="0.3">
      <c r="A219" s="30">
        <v>282</v>
      </c>
      <c r="C219" s="30">
        <v>292</v>
      </c>
      <c r="D219" s="30">
        <v>229</v>
      </c>
      <c r="E219" s="30">
        <v>370</v>
      </c>
      <c r="F219" s="30">
        <v>389</v>
      </c>
      <c r="G219" s="30">
        <v>189</v>
      </c>
      <c r="M219" s="30">
        <v>327</v>
      </c>
      <c r="N219" s="30">
        <v>182</v>
      </c>
      <c r="O219" s="30">
        <v>310</v>
      </c>
      <c r="P219" s="30">
        <v>285</v>
      </c>
      <c r="Q219" s="30">
        <v>281</v>
      </c>
    </row>
    <row r="220" spans="1:17" x14ac:dyDescent="0.3">
      <c r="A220" s="30">
        <v>200</v>
      </c>
      <c r="C220" s="30">
        <v>282</v>
      </c>
      <c r="D220" s="30">
        <v>237</v>
      </c>
      <c r="E220" s="30">
        <v>325</v>
      </c>
      <c r="F220" s="30">
        <v>473</v>
      </c>
      <c r="G220" s="30">
        <v>186</v>
      </c>
      <c r="M220" s="30">
        <v>282</v>
      </c>
      <c r="N220" s="30">
        <v>200</v>
      </c>
      <c r="O220" s="30">
        <v>308</v>
      </c>
      <c r="P220" s="30">
        <v>376</v>
      </c>
      <c r="Q220" s="30">
        <v>283</v>
      </c>
    </row>
    <row r="221" spans="1:17" x14ac:dyDescent="0.3">
      <c r="A221" s="30">
        <v>234</v>
      </c>
      <c r="C221" s="30">
        <v>200</v>
      </c>
      <c r="D221" s="30">
        <v>177</v>
      </c>
      <c r="E221" s="30">
        <v>389</v>
      </c>
      <c r="F221" s="30">
        <v>477</v>
      </c>
      <c r="G221" s="30">
        <v>203</v>
      </c>
      <c r="M221" s="30">
        <v>281</v>
      </c>
      <c r="N221" s="30">
        <v>227</v>
      </c>
      <c r="O221" s="30">
        <v>274</v>
      </c>
      <c r="P221" s="30">
        <v>355</v>
      </c>
      <c r="Q221" s="30">
        <v>246</v>
      </c>
    </row>
    <row r="222" spans="1:17" x14ac:dyDescent="0.3">
      <c r="A222" s="30">
        <v>276</v>
      </c>
      <c r="C222" s="30">
        <v>234</v>
      </c>
      <c r="D222" s="30">
        <v>154</v>
      </c>
      <c r="E222" s="30">
        <v>257</v>
      </c>
      <c r="F222" s="30">
        <v>350</v>
      </c>
      <c r="G222" s="30">
        <v>201</v>
      </c>
      <c r="M222" s="30">
        <v>333</v>
      </c>
      <c r="N222" s="30">
        <v>295</v>
      </c>
      <c r="O222" s="30">
        <v>241</v>
      </c>
      <c r="P222" s="30">
        <v>372</v>
      </c>
      <c r="Q222" s="30">
        <v>284</v>
      </c>
    </row>
    <row r="223" spans="1:17" x14ac:dyDescent="0.3">
      <c r="A223" s="30">
        <v>204</v>
      </c>
      <c r="C223" s="30">
        <v>276</v>
      </c>
      <c r="D223" s="30">
        <v>255</v>
      </c>
      <c r="E223" s="30">
        <v>265</v>
      </c>
      <c r="F223" s="30">
        <v>436</v>
      </c>
      <c r="G223" s="30">
        <v>182</v>
      </c>
      <c r="M223" s="30">
        <v>272</v>
      </c>
      <c r="N223" s="30">
        <v>281</v>
      </c>
      <c r="O223" s="30">
        <v>276</v>
      </c>
      <c r="P223" s="30">
        <v>365</v>
      </c>
      <c r="Q223" s="30">
        <v>260</v>
      </c>
    </row>
    <row r="224" spans="1:17" x14ac:dyDescent="0.3">
      <c r="A224" s="30">
        <v>300</v>
      </c>
      <c r="C224" s="30">
        <v>204</v>
      </c>
      <c r="D224" s="30">
        <v>156</v>
      </c>
      <c r="E224" s="30">
        <v>314</v>
      </c>
      <c r="F224" s="30">
        <v>409</v>
      </c>
      <c r="G224" s="30">
        <v>193</v>
      </c>
      <c r="M224" s="30">
        <v>322</v>
      </c>
      <c r="N224" s="30">
        <v>246</v>
      </c>
      <c r="O224" s="30">
        <v>308</v>
      </c>
      <c r="P224" s="30">
        <v>390</v>
      </c>
      <c r="Q224" s="30">
        <v>231</v>
      </c>
    </row>
    <row r="225" spans="1:17" x14ac:dyDescent="0.3">
      <c r="A225" s="30">
        <v>278</v>
      </c>
      <c r="C225" s="30">
        <v>300</v>
      </c>
      <c r="D225" s="30">
        <v>233</v>
      </c>
      <c r="E225" s="30">
        <v>339</v>
      </c>
      <c r="F225" s="30">
        <v>454</v>
      </c>
      <c r="G225" s="30">
        <v>193</v>
      </c>
      <c r="M225" s="30">
        <v>243</v>
      </c>
      <c r="N225" s="30">
        <v>290</v>
      </c>
      <c r="O225" s="30">
        <v>271</v>
      </c>
      <c r="P225" s="30">
        <v>325</v>
      </c>
      <c r="Q225" s="30">
        <v>285</v>
      </c>
    </row>
    <row r="226" spans="1:17" x14ac:dyDescent="0.3">
      <c r="A226" s="30">
        <v>247</v>
      </c>
      <c r="C226" s="30">
        <v>278</v>
      </c>
      <c r="D226" s="30">
        <v>169</v>
      </c>
      <c r="E226" s="30">
        <v>366</v>
      </c>
      <c r="F226" s="30">
        <v>411</v>
      </c>
      <c r="G226" s="30">
        <v>185</v>
      </c>
      <c r="M226" s="30">
        <v>353</v>
      </c>
      <c r="N226" s="30">
        <v>247</v>
      </c>
      <c r="O226" s="30">
        <v>313</v>
      </c>
      <c r="P226" s="30">
        <v>284</v>
      </c>
      <c r="Q226" s="30">
        <v>243</v>
      </c>
    </row>
    <row r="227" spans="1:17" x14ac:dyDescent="0.3">
      <c r="A227" s="30">
        <v>253</v>
      </c>
      <c r="C227" s="30">
        <v>247</v>
      </c>
      <c r="D227" s="30">
        <v>194</v>
      </c>
      <c r="E227" s="30">
        <v>320</v>
      </c>
      <c r="F227" s="30">
        <v>428</v>
      </c>
      <c r="G227" s="30">
        <v>184</v>
      </c>
      <c r="M227" s="30">
        <v>343</v>
      </c>
      <c r="N227" s="30">
        <v>185</v>
      </c>
      <c r="O227" s="30">
        <v>273</v>
      </c>
      <c r="P227" s="30">
        <v>283</v>
      </c>
      <c r="Q227" s="30">
        <v>282</v>
      </c>
    </row>
    <row r="228" spans="1:17" x14ac:dyDescent="0.3">
      <c r="A228" s="30">
        <v>238</v>
      </c>
      <c r="C228" s="30">
        <v>253</v>
      </c>
      <c r="D228" s="30">
        <v>235</v>
      </c>
      <c r="E228" s="30">
        <v>278</v>
      </c>
      <c r="F228" s="30">
        <v>366</v>
      </c>
      <c r="G228" s="30">
        <v>204</v>
      </c>
      <c r="M228" s="30">
        <v>276</v>
      </c>
      <c r="N228" s="30">
        <v>190</v>
      </c>
      <c r="O228" s="30">
        <v>271</v>
      </c>
      <c r="P228" s="30">
        <v>382</v>
      </c>
      <c r="Q228" s="30">
        <v>269</v>
      </c>
    </row>
    <row r="229" spans="1:17" x14ac:dyDescent="0.3">
      <c r="A229" s="30">
        <v>204</v>
      </c>
      <c r="C229" s="30">
        <v>238</v>
      </c>
      <c r="D229" s="30">
        <v>173</v>
      </c>
      <c r="E229" s="30">
        <v>400</v>
      </c>
      <c r="F229" s="30">
        <v>492</v>
      </c>
      <c r="G229" s="30">
        <v>192</v>
      </c>
      <c r="M229" s="30">
        <v>268</v>
      </c>
      <c r="N229" s="30">
        <v>225</v>
      </c>
      <c r="O229" s="30">
        <v>227</v>
      </c>
      <c r="P229" s="30">
        <v>293</v>
      </c>
      <c r="Q229" s="30">
        <v>260</v>
      </c>
    </row>
    <row r="230" spans="1:17" x14ac:dyDescent="0.3">
      <c r="A230" s="30">
        <v>236</v>
      </c>
      <c r="C230" s="30">
        <v>204</v>
      </c>
      <c r="D230" s="30">
        <v>166</v>
      </c>
      <c r="E230" s="30">
        <v>278</v>
      </c>
      <c r="F230" s="30">
        <v>425</v>
      </c>
      <c r="G230" s="30">
        <v>181</v>
      </c>
      <c r="M230" s="30">
        <v>250</v>
      </c>
      <c r="N230" s="30">
        <v>166</v>
      </c>
      <c r="O230" s="30">
        <v>318</v>
      </c>
      <c r="P230" s="30">
        <v>351</v>
      </c>
      <c r="Q230" s="30">
        <v>275</v>
      </c>
    </row>
    <row r="231" spans="1:17" x14ac:dyDescent="0.3">
      <c r="A231" s="30">
        <v>225</v>
      </c>
      <c r="C231" s="30">
        <v>236</v>
      </c>
      <c r="D231" s="30">
        <v>248</v>
      </c>
      <c r="E231" s="30">
        <v>360</v>
      </c>
      <c r="F231" s="30">
        <v>408</v>
      </c>
      <c r="G231" s="30">
        <v>193</v>
      </c>
      <c r="M231" s="30">
        <v>306</v>
      </c>
      <c r="N231" s="30">
        <v>237</v>
      </c>
      <c r="O231" s="30">
        <v>248</v>
      </c>
      <c r="P231" s="30">
        <v>372</v>
      </c>
      <c r="Q231" s="30">
        <v>238</v>
      </c>
    </row>
    <row r="232" spans="1:17" x14ac:dyDescent="0.3">
      <c r="A232" s="30">
        <v>282</v>
      </c>
      <c r="C232" s="30">
        <v>225</v>
      </c>
      <c r="D232" s="30">
        <v>266</v>
      </c>
      <c r="E232" s="30">
        <v>389</v>
      </c>
      <c r="F232" s="30">
        <v>442</v>
      </c>
      <c r="G232" s="30">
        <v>189</v>
      </c>
      <c r="M232" s="30">
        <v>335</v>
      </c>
      <c r="N232" s="30">
        <v>200</v>
      </c>
      <c r="O232" s="30">
        <v>263</v>
      </c>
      <c r="P232" s="30">
        <v>384</v>
      </c>
      <c r="Q232" s="30">
        <v>270</v>
      </c>
    </row>
    <row r="233" spans="1:17" x14ac:dyDescent="0.3">
      <c r="A233" s="30">
        <v>258</v>
      </c>
      <c r="C233" s="30">
        <v>282</v>
      </c>
      <c r="D233" s="30">
        <v>192</v>
      </c>
      <c r="E233" s="30">
        <v>377</v>
      </c>
      <c r="F233" s="30">
        <v>397</v>
      </c>
      <c r="G233" s="30">
        <v>199</v>
      </c>
      <c r="M233" s="30">
        <v>326</v>
      </c>
      <c r="N233" s="30">
        <v>282</v>
      </c>
      <c r="O233" s="30">
        <v>216</v>
      </c>
      <c r="P233" s="30">
        <v>358</v>
      </c>
      <c r="Q233" s="30">
        <v>241</v>
      </c>
    </row>
    <row r="234" spans="1:17" x14ac:dyDescent="0.3">
      <c r="A234" s="30">
        <v>271</v>
      </c>
      <c r="C234" s="30">
        <v>258</v>
      </c>
      <c r="D234" s="30">
        <v>152</v>
      </c>
      <c r="E234" s="30">
        <v>282</v>
      </c>
      <c r="F234" s="30">
        <v>443</v>
      </c>
      <c r="G234" s="30">
        <v>186</v>
      </c>
      <c r="M234" s="30">
        <v>248</v>
      </c>
      <c r="N234" s="30">
        <v>238</v>
      </c>
      <c r="O234" s="30">
        <v>256</v>
      </c>
      <c r="P234" s="30">
        <v>393</v>
      </c>
      <c r="Q234" s="30">
        <v>279</v>
      </c>
    </row>
    <row r="235" spans="1:17" x14ac:dyDescent="0.3">
      <c r="A235" s="30">
        <v>240</v>
      </c>
      <c r="C235" s="30">
        <v>271</v>
      </c>
      <c r="D235" s="30">
        <v>205</v>
      </c>
      <c r="E235" s="30">
        <v>331</v>
      </c>
      <c r="F235" s="30">
        <v>386</v>
      </c>
      <c r="G235" s="30">
        <v>193</v>
      </c>
      <c r="M235" s="30">
        <v>292</v>
      </c>
      <c r="N235" s="30">
        <v>201</v>
      </c>
      <c r="O235" s="30">
        <v>275</v>
      </c>
      <c r="P235" s="30">
        <v>379</v>
      </c>
      <c r="Q235" s="30">
        <v>259</v>
      </c>
    </row>
    <row r="236" spans="1:17" x14ac:dyDescent="0.3">
      <c r="A236" s="30">
        <v>282</v>
      </c>
      <c r="C236" s="30">
        <v>240</v>
      </c>
      <c r="D236" s="30">
        <v>182</v>
      </c>
      <c r="E236" s="30">
        <v>250</v>
      </c>
      <c r="F236" s="30">
        <v>418</v>
      </c>
      <c r="G236" s="30">
        <v>189</v>
      </c>
      <c r="M236" s="30">
        <v>295</v>
      </c>
      <c r="N236" s="30">
        <v>266</v>
      </c>
      <c r="O236" s="30">
        <v>263</v>
      </c>
      <c r="P236" s="30">
        <v>337</v>
      </c>
      <c r="Q236" s="30">
        <v>242</v>
      </c>
    </row>
    <row r="237" spans="1:17" x14ac:dyDescent="0.3">
      <c r="A237" s="30">
        <v>276</v>
      </c>
      <c r="C237" s="30">
        <v>282</v>
      </c>
      <c r="D237" s="30">
        <v>240</v>
      </c>
      <c r="E237" s="30">
        <v>398</v>
      </c>
      <c r="F237" s="30">
        <v>472</v>
      </c>
      <c r="G237" s="30">
        <v>186</v>
      </c>
      <c r="M237" s="30">
        <v>240</v>
      </c>
      <c r="N237" s="30">
        <v>234</v>
      </c>
      <c r="O237" s="30">
        <v>284</v>
      </c>
      <c r="P237" s="30">
        <v>324</v>
      </c>
      <c r="Q237" s="30">
        <v>267</v>
      </c>
    </row>
    <row r="238" spans="1:17" x14ac:dyDescent="0.3">
      <c r="A238" s="30">
        <v>244</v>
      </c>
      <c r="C238" s="30">
        <v>276</v>
      </c>
      <c r="D238" s="30">
        <v>155</v>
      </c>
      <c r="E238" s="30">
        <v>351</v>
      </c>
      <c r="F238" s="30">
        <v>403</v>
      </c>
      <c r="G238" s="30">
        <v>185</v>
      </c>
      <c r="M238" s="30">
        <v>329</v>
      </c>
      <c r="N238" s="30">
        <v>262</v>
      </c>
      <c r="O238" s="30">
        <v>250</v>
      </c>
      <c r="P238" s="30">
        <v>392</v>
      </c>
      <c r="Q238" s="30">
        <v>263</v>
      </c>
    </row>
    <row r="239" spans="1:17" x14ac:dyDescent="0.3">
      <c r="A239" s="30">
        <v>292</v>
      </c>
      <c r="C239" s="30">
        <v>244</v>
      </c>
      <c r="D239" s="30">
        <v>204</v>
      </c>
      <c r="E239" s="30">
        <v>298</v>
      </c>
      <c r="F239" s="30">
        <v>410</v>
      </c>
      <c r="G239" s="30">
        <v>192</v>
      </c>
      <c r="M239" s="30">
        <v>341</v>
      </c>
      <c r="N239" s="30">
        <v>161</v>
      </c>
      <c r="O239" s="30">
        <v>270</v>
      </c>
      <c r="P239" s="30">
        <v>353</v>
      </c>
      <c r="Q239" s="30">
        <v>243</v>
      </c>
    </row>
    <row r="240" spans="1:17" x14ac:dyDescent="0.3">
      <c r="A240" s="30">
        <v>209</v>
      </c>
      <c r="C240" s="30">
        <v>292</v>
      </c>
      <c r="D240" s="30">
        <v>154</v>
      </c>
      <c r="E240" s="30">
        <v>322</v>
      </c>
      <c r="F240" s="30">
        <v>478</v>
      </c>
      <c r="G240" s="30">
        <v>180</v>
      </c>
      <c r="M240" s="30">
        <v>246</v>
      </c>
      <c r="N240" s="30">
        <v>161</v>
      </c>
      <c r="O240" s="30">
        <v>255</v>
      </c>
      <c r="P240" s="30">
        <v>338</v>
      </c>
      <c r="Q240" s="30">
        <v>236</v>
      </c>
    </row>
    <row r="241" spans="1:17" x14ac:dyDescent="0.3">
      <c r="A241" s="30">
        <v>209</v>
      </c>
      <c r="C241" s="30">
        <v>209</v>
      </c>
      <c r="D241" s="30">
        <v>161</v>
      </c>
      <c r="E241" s="30">
        <v>308</v>
      </c>
      <c r="F241" s="30">
        <v>489</v>
      </c>
      <c r="G241" s="30">
        <v>182</v>
      </c>
      <c r="M241" s="30">
        <v>285</v>
      </c>
      <c r="N241" s="30">
        <v>299</v>
      </c>
      <c r="O241" s="30">
        <v>297</v>
      </c>
      <c r="P241" s="30">
        <v>350</v>
      </c>
      <c r="Q241" s="30">
        <v>277</v>
      </c>
    </row>
    <row r="242" spans="1:17" x14ac:dyDescent="0.3">
      <c r="A242" s="30">
        <v>275</v>
      </c>
      <c r="C242" s="30">
        <v>209</v>
      </c>
      <c r="D242" s="30">
        <v>175</v>
      </c>
      <c r="E242" s="30">
        <v>394</v>
      </c>
      <c r="F242" s="30">
        <v>393</v>
      </c>
      <c r="G242" s="30">
        <v>187</v>
      </c>
      <c r="M242" s="30">
        <v>268</v>
      </c>
      <c r="N242" s="30">
        <v>276</v>
      </c>
      <c r="O242" s="30">
        <v>259</v>
      </c>
      <c r="P242" s="30">
        <v>324</v>
      </c>
      <c r="Q242" s="30">
        <v>275</v>
      </c>
    </row>
    <row r="243" spans="1:17" x14ac:dyDescent="0.3">
      <c r="A243" s="30">
        <v>219</v>
      </c>
      <c r="C243" s="30">
        <v>275</v>
      </c>
      <c r="D243" s="30">
        <v>152</v>
      </c>
      <c r="E243" s="30">
        <v>294</v>
      </c>
      <c r="F243" s="30">
        <v>485</v>
      </c>
      <c r="G243" s="30">
        <v>190</v>
      </c>
      <c r="M243" s="30">
        <v>331</v>
      </c>
      <c r="N243" s="30">
        <v>271</v>
      </c>
      <c r="O243" s="30">
        <v>283</v>
      </c>
      <c r="P243" s="30">
        <v>292</v>
      </c>
      <c r="Q243" s="30">
        <v>280</v>
      </c>
    </row>
    <row r="244" spans="1:17" x14ac:dyDescent="0.3">
      <c r="A244" s="30">
        <v>259</v>
      </c>
      <c r="C244" s="30">
        <v>219</v>
      </c>
      <c r="D244" s="30">
        <v>233</v>
      </c>
      <c r="E244" s="30">
        <v>295</v>
      </c>
      <c r="F244" s="30">
        <v>471</v>
      </c>
      <c r="G244" s="30">
        <v>182</v>
      </c>
      <c r="M244" s="30">
        <v>298</v>
      </c>
      <c r="N244" s="30">
        <v>243</v>
      </c>
      <c r="O244" s="30">
        <v>290</v>
      </c>
      <c r="P244" s="30">
        <v>330</v>
      </c>
      <c r="Q244" s="30">
        <v>270</v>
      </c>
    </row>
    <row r="245" spans="1:17" x14ac:dyDescent="0.3">
      <c r="A245" s="30">
        <v>244</v>
      </c>
      <c r="C245" s="30">
        <v>259</v>
      </c>
      <c r="D245" s="30">
        <v>184</v>
      </c>
      <c r="E245" s="30">
        <v>357</v>
      </c>
      <c r="F245" s="30">
        <v>409</v>
      </c>
      <c r="G245" s="30">
        <v>201</v>
      </c>
      <c r="M245" s="30">
        <v>277</v>
      </c>
      <c r="N245" s="30">
        <v>165</v>
      </c>
      <c r="O245" s="30">
        <v>269</v>
      </c>
      <c r="P245" s="30">
        <v>371</v>
      </c>
      <c r="Q245" s="30">
        <v>284</v>
      </c>
    </row>
    <row r="246" spans="1:17" x14ac:dyDescent="0.3">
      <c r="A246" s="30">
        <v>210</v>
      </c>
      <c r="C246" s="30">
        <v>244</v>
      </c>
      <c r="D246" s="30">
        <v>167</v>
      </c>
      <c r="E246" s="30">
        <v>294</v>
      </c>
      <c r="F246" s="30">
        <v>476</v>
      </c>
      <c r="G246" s="30">
        <v>180</v>
      </c>
      <c r="M246" s="30">
        <v>306</v>
      </c>
      <c r="N246" s="30">
        <v>231</v>
      </c>
      <c r="O246" s="30">
        <v>256</v>
      </c>
      <c r="P246" s="30">
        <v>339</v>
      </c>
      <c r="Q246" s="30">
        <v>236</v>
      </c>
    </row>
    <row r="247" spans="1:17" x14ac:dyDescent="0.3">
      <c r="A247" s="30">
        <v>239</v>
      </c>
      <c r="C247" s="30">
        <v>210</v>
      </c>
      <c r="D247" s="30">
        <v>164</v>
      </c>
      <c r="E247" s="30">
        <v>303</v>
      </c>
      <c r="F247" s="30">
        <v>436</v>
      </c>
      <c r="G247" s="30">
        <v>204</v>
      </c>
      <c r="M247" s="30">
        <v>303</v>
      </c>
      <c r="N247" s="30">
        <v>288</v>
      </c>
      <c r="O247" s="30">
        <v>211</v>
      </c>
      <c r="P247" s="30">
        <v>296</v>
      </c>
      <c r="Q247" s="30">
        <v>235</v>
      </c>
    </row>
    <row r="248" spans="1:17" x14ac:dyDescent="0.3">
      <c r="A248" s="30">
        <v>275</v>
      </c>
      <c r="C248" s="30">
        <v>239</v>
      </c>
      <c r="D248" s="30">
        <v>158</v>
      </c>
      <c r="E248" s="30">
        <v>300</v>
      </c>
      <c r="F248" s="30">
        <v>416</v>
      </c>
      <c r="G248" s="30">
        <v>193</v>
      </c>
      <c r="M248" s="30">
        <v>335</v>
      </c>
      <c r="N248" s="30">
        <v>166</v>
      </c>
      <c r="O248" s="30">
        <v>273</v>
      </c>
      <c r="P248" s="30">
        <v>366</v>
      </c>
      <c r="Q248" s="30">
        <v>262</v>
      </c>
    </row>
    <row r="249" spans="1:17" x14ac:dyDescent="0.3">
      <c r="A249" s="30">
        <v>223</v>
      </c>
      <c r="C249" s="30">
        <v>275</v>
      </c>
      <c r="D249" s="30">
        <v>188</v>
      </c>
      <c r="E249" s="30">
        <v>340</v>
      </c>
      <c r="F249" s="30">
        <v>399</v>
      </c>
      <c r="G249" s="30">
        <v>182</v>
      </c>
      <c r="M249" s="30">
        <v>275</v>
      </c>
      <c r="N249" s="30">
        <v>185</v>
      </c>
      <c r="O249" s="30">
        <v>214</v>
      </c>
      <c r="P249" s="30">
        <v>339</v>
      </c>
      <c r="Q249" s="30">
        <v>238</v>
      </c>
    </row>
    <row r="250" spans="1:17" x14ac:dyDescent="0.3">
      <c r="A250" s="30">
        <v>274</v>
      </c>
      <c r="C250" s="30">
        <v>223</v>
      </c>
      <c r="D250" s="30">
        <v>238</v>
      </c>
      <c r="E250" s="30">
        <v>375</v>
      </c>
      <c r="F250" s="30">
        <v>397</v>
      </c>
      <c r="G250" s="30">
        <v>189</v>
      </c>
      <c r="M250" s="30">
        <v>268</v>
      </c>
      <c r="N250" s="30">
        <v>264</v>
      </c>
      <c r="O250" s="30">
        <v>239</v>
      </c>
      <c r="P250" s="30">
        <v>365</v>
      </c>
      <c r="Q250" s="30">
        <v>287</v>
      </c>
    </row>
    <row r="251" spans="1:17" x14ac:dyDescent="0.3">
      <c r="A251" s="30">
        <v>247</v>
      </c>
      <c r="C251" s="30">
        <v>274</v>
      </c>
      <c r="D251" s="30">
        <v>258</v>
      </c>
      <c r="E251" s="30">
        <v>266</v>
      </c>
      <c r="F251" s="30">
        <v>360</v>
      </c>
      <c r="G251" s="30">
        <v>190</v>
      </c>
      <c r="M251" s="30">
        <v>332</v>
      </c>
      <c r="N251" s="30">
        <v>266</v>
      </c>
      <c r="O251" s="30">
        <v>253</v>
      </c>
      <c r="P251" s="30">
        <v>293</v>
      </c>
      <c r="Q251" s="30">
        <v>282</v>
      </c>
    </row>
    <row r="252" spans="1:17" x14ac:dyDescent="0.3">
      <c r="A252" s="30">
        <v>285</v>
      </c>
      <c r="C252" s="30">
        <v>247</v>
      </c>
      <c r="D252" s="30">
        <v>231</v>
      </c>
      <c r="E252" s="30">
        <v>294</v>
      </c>
      <c r="F252" s="30">
        <v>386</v>
      </c>
      <c r="G252" s="30">
        <v>204</v>
      </c>
      <c r="M252" s="30">
        <v>275</v>
      </c>
      <c r="N252" s="30">
        <v>190</v>
      </c>
      <c r="O252" s="30">
        <v>312</v>
      </c>
      <c r="P252" s="30">
        <v>337</v>
      </c>
      <c r="Q252" s="30">
        <v>248</v>
      </c>
    </row>
    <row r="253" spans="1:17" x14ac:dyDescent="0.3">
      <c r="A253" s="30">
        <v>223</v>
      </c>
      <c r="C253" s="30">
        <v>285</v>
      </c>
      <c r="D253" s="30">
        <v>246</v>
      </c>
      <c r="E253" s="30">
        <v>283</v>
      </c>
      <c r="F253" s="30">
        <v>489</v>
      </c>
      <c r="G253" s="30">
        <v>181</v>
      </c>
      <c r="M253" s="30">
        <v>360</v>
      </c>
      <c r="N253" s="30">
        <v>175</v>
      </c>
      <c r="O253" s="30">
        <v>308</v>
      </c>
      <c r="P253" s="30">
        <v>341</v>
      </c>
      <c r="Q253" s="30">
        <v>287</v>
      </c>
    </row>
    <row r="254" spans="1:17" x14ac:dyDescent="0.3">
      <c r="A254" s="30">
        <v>216</v>
      </c>
      <c r="C254" s="30">
        <v>223</v>
      </c>
      <c r="D254" s="30">
        <v>169</v>
      </c>
      <c r="E254" s="30">
        <v>361</v>
      </c>
      <c r="F254" s="30">
        <v>419</v>
      </c>
      <c r="G254" s="30">
        <v>184</v>
      </c>
      <c r="M254" s="30">
        <v>300</v>
      </c>
      <c r="N254" s="30">
        <v>252</v>
      </c>
      <c r="O254" s="30">
        <v>284</v>
      </c>
      <c r="P254" s="30">
        <v>382</v>
      </c>
      <c r="Q254" s="30">
        <v>283</v>
      </c>
    </row>
    <row r="255" spans="1:17" x14ac:dyDescent="0.3">
      <c r="A255" s="30">
        <v>253</v>
      </c>
      <c r="C255" s="30">
        <v>216</v>
      </c>
      <c r="D255" s="30">
        <v>247</v>
      </c>
      <c r="E255" s="30">
        <v>259</v>
      </c>
      <c r="F255" s="30">
        <v>372</v>
      </c>
      <c r="G255" s="30">
        <v>183</v>
      </c>
      <c r="M255" s="30">
        <v>329</v>
      </c>
      <c r="N255" s="30">
        <v>193</v>
      </c>
      <c r="O255" s="30">
        <v>216</v>
      </c>
      <c r="P255" s="30">
        <v>337</v>
      </c>
      <c r="Q255" s="30">
        <v>261</v>
      </c>
    </row>
    <row r="256" spans="1:17" x14ac:dyDescent="0.3">
      <c r="A256" s="30">
        <v>284</v>
      </c>
      <c r="C256" s="30">
        <v>253</v>
      </c>
      <c r="D256" s="30">
        <v>268</v>
      </c>
      <c r="E256" s="30">
        <v>350</v>
      </c>
      <c r="F256" s="30">
        <v>357</v>
      </c>
      <c r="G256" s="30">
        <v>203</v>
      </c>
      <c r="M256" s="30">
        <v>271</v>
      </c>
      <c r="N256" s="30">
        <v>196</v>
      </c>
      <c r="O256" s="30">
        <v>279</v>
      </c>
      <c r="P256" s="30">
        <v>319</v>
      </c>
      <c r="Q256" s="30">
        <v>254</v>
      </c>
    </row>
    <row r="257" spans="1:17" x14ac:dyDescent="0.3">
      <c r="A257" s="30">
        <v>233</v>
      </c>
      <c r="C257" s="30">
        <v>284</v>
      </c>
      <c r="D257" s="30">
        <v>216</v>
      </c>
      <c r="E257" s="30">
        <v>286</v>
      </c>
      <c r="F257" s="30">
        <v>378</v>
      </c>
      <c r="G257" s="30">
        <v>199</v>
      </c>
      <c r="M257" s="30">
        <v>282</v>
      </c>
      <c r="N257" s="30">
        <v>261</v>
      </c>
      <c r="O257" s="30">
        <v>210</v>
      </c>
      <c r="P257" s="30">
        <v>331</v>
      </c>
      <c r="Q257" s="30">
        <v>259</v>
      </c>
    </row>
    <row r="258" spans="1:17" x14ac:dyDescent="0.3">
      <c r="A258" s="30">
        <v>296</v>
      </c>
      <c r="C258" s="30">
        <v>233</v>
      </c>
      <c r="D258" s="30">
        <v>250</v>
      </c>
      <c r="E258" s="30">
        <v>314</v>
      </c>
      <c r="F258" s="30">
        <v>484</v>
      </c>
      <c r="G258" s="30">
        <v>205</v>
      </c>
      <c r="M258" s="30">
        <v>335</v>
      </c>
      <c r="N258" s="30">
        <v>235</v>
      </c>
      <c r="O258" s="30">
        <v>226</v>
      </c>
      <c r="P258" s="30">
        <v>290</v>
      </c>
      <c r="Q258" s="30">
        <v>287</v>
      </c>
    </row>
    <row r="259" spans="1:17" x14ac:dyDescent="0.3">
      <c r="A259" s="30">
        <v>238</v>
      </c>
      <c r="C259" s="30">
        <v>296</v>
      </c>
      <c r="D259" s="30">
        <v>159</v>
      </c>
      <c r="E259" s="30">
        <v>313</v>
      </c>
      <c r="F259" s="30">
        <v>358</v>
      </c>
      <c r="G259" s="30">
        <v>201</v>
      </c>
      <c r="M259" s="30">
        <v>246</v>
      </c>
      <c r="N259" s="30">
        <v>160</v>
      </c>
      <c r="O259" s="30">
        <v>224</v>
      </c>
      <c r="P259" s="30">
        <v>300</v>
      </c>
      <c r="Q259" s="30">
        <v>273</v>
      </c>
    </row>
    <row r="260" spans="1:17" x14ac:dyDescent="0.3">
      <c r="A260" s="30">
        <v>258</v>
      </c>
      <c r="C260" s="30">
        <v>238</v>
      </c>
      <c r="D260" s="30">
        <v>239</v>
      </c>
      <c r="E260" s="30">
        <v>381</v>
      </c>
      <c r="F260" s="30">
        <v>386</v>
      </c>
      <c r="G260" s="30">
        <v>203</v>
      </c>
      <c r="M260" s="30">
        <v>316</v>
      </c>
      <c r="N260" s="30">
        <v>170</v>
      </c>
      <c r="O260" s="30">
        <v>317</v>
      </c>
      <c r="P260" s="30">
        <v>319</v>
      </c>
      <c r="Q260" s="30">
        <v>254</v>
      </c>
    </row>
    <row r="261" spans="1:17" x14ac:dyDescent="0.3">
      <c r="A261" s="30">
        <v>240</v>
      </c>
      <c r="C261" s="30">
        <v>258</v>
      </c>
      <c r="D261" s="30">
        <v>174</v>
      </c>
      <c r="E261" s="30">
        <v>366</v>
      </c>
      <c r="F261" s="30">
        <v>400</v>
      </c>
      <c r="G261" s="30">
        <v>190</v>
      </c>
      <c r="M261" s="30">
        <v>311</v>
      </c>
      <c r="N261" s="30">
        <v>267</v>
      </c>
      <c r="O261" s="30">
        <v>282</v>
      </c>
      <c r="P261" s="30">
        <v>391</v>
      </c>
      <c r="Q261" s="30">
        <v>234</v>
      </c>
    </row>
    <row r="262" spans="1:17" x14ac:dyDescent="0.3">
      <c r="A262" s="30">
        <v>222</v>
      </c>
      <c r="C262" s="30">
        <v>240</v>
      </c>
      <c r="D262" s="30">
        <v>221</v>
      </c>
      <c r="E262" s="30">
        <v>287</v>
      </c>
      <c r="F262" s="30">
        <v>375</v>
      </c>
      <c r="G262" s="30">
        <v>195</v>
      </c>
      <c r="M262" s="30">
        <v>330</v>
      </c>
      <c r="N262" s="30">
        <v>227</v>
      </c>
      <c r="O262" s="30">
        <v>232</v>
      </c>
      <c r="P262" s="30">
        <v>312</v>
      </c>
      <c r="Q262" s="30">
        <v>283</v>
      </c>
    </row>
    <row r="263" spans="1:17" x14ac:dyDescent="0.3">
      <c r="A263" s="30">
        <v>216</v>
      </c>
      <c r="C263" s="30">
        <v>222</v>
      </c>
      <c r="D263" s="30">
        <v>181</v>
      </c>
      <c r="E263" s="30">
        <v>336</v>
      </c>
      <c r="F263" s="30">
        <v>493</v>
      </c>
      <c r="G263" s="30">
        <v>184</v>
      </c>
      <c r="M263" s="30">
        <v>316</v>
      </c>
      <c r="N263" s="30">
        <v>298</v>
      </c>
      <c r="O263" s="30">
        <v>260</v>
      </c>
      <c r="P263" s="30">
        <v>307</v>
      </c>
      <c r="Q263" s="30">
        <v>268</v>
      </c>
    </row>
    <row r="264" spans="1:17" x14ac:dyDescent="0.3">
      <c r="A264" s="30">
        <v>302</v>
      </c>
      <c r="C264" s="30">
        <v>216</v>
      </c>
      <c r="D264" s="30">
        <v>179</v>
      </c>
      <c r="E264" s="30">
        <v>324</v>
      </c>
      <c r="F264" s="30">
        <v>385</v>
      </c>
      <c r="G264" s="30">
        <v>192</v>
      </c>
      <c r="M264" s="30">
        <v>261</v>
      </c>
      <c r="N264" s="30">
        <v>218</v>
      </c>
      <c r="O264" s="30">
        <v>237</v>
      </c>
      <c r="P264" s="30">
        <v>363</v>
      </c>
      <c r="Q264" s="30">
        <v>272</v>
      </c>
    </row>
    <row r="265" spans="1:17" x14ac:dyDescent="0.3">
      <c r="A265" s="30">
        <v>296</v>
      </c>
      <c r="C265" s="30">
        <v>302</v>
      </c>
      <c r="D265" s="30">
        <v>220</v>
      </c>
      <c r="E265" s="30">
        <v>373</v>
      </c>
      <c r="F265" s="30">
        <v>465</v>
      </c>
      <c r="G265" s="30">
        <v>197</v>
      </c>
      <c r="M265" s="30">
        <v>360</v>
      </c>
      <c r="N265" s="30">
        <v>274</v>
      </c>
      <c r="O265" s="30">
        <v>234</v>
      </c>
      <c r="P265" s="30">
        <v>307</v>
      </c>
      <c r="Q265" s="30">
        <v>236</v>
      </c>
    </row>
    <row r="266" spans="1:17" x14ac:dyDescent="0.3">
      <c r="A266" s="30">
        <v>257</v>
      </c>
      <c r="C266" s="30">
        <v>296</v>
      </c>
      <c r="D266" s="30">
        <v>247</v>
      </c>
      <c r="E266" s="30">
        <v>330</v>
      </c>
      <c r="F266" s="30">
        <v>446</v>
      </c>
      <c r="G266" s="30">
        <v>200</v>
      </c>
      <c r="M266" s="30">
        <v>277</v>
      </c>
      <c r="N266" s="30">
        <v>160</v>
      </c>
      <c r="O266" s="30">
        <v>258</v>
      </c>
      <c r="P266" s="30">
        <v>343</v>
      </c>
      <c r="Q266" s="30">
        <v>237</v>
      </c>
    </row>
    <row r="267" spans="1:17" x14ac:dyDescent="0.3">
      <c r="A267" s="30">
        <v>251</v>
      </c>
      <c r="C267" s="30">
        <v>257</v>
      </c>
      <c r="D267" s="30">
        <v>214</v>
      </c>
      <c r="E267" s="30">
        <v>325</v>
      </c>
      <c r="F267" s="30">
        <v>363</v>
      </c>
      <c r="G267" s="30">
        <v>197</v>
      </c>
      <c r="M267" s="30">
        <v>244</v>
      </c>
      <c r="N267" s="30">
        <v>279</v>
      </c>
      <c r="O267" s="30">
        <v>229</v>
      </c>
      <c r="P267" s="30">
        <v>381</v>
      </c>
      <c r="Q267" s="30">
        <v>256</v>
      </c>
    </row>
    <row r="268" spans="1:17" x14ac:dyDescent="0.3">
      <c r="A268" s="30">
        <v>225</v>
      </c>
      <c r="C268" s="30">
        <v>251</v>
      </c>
      <c r="D268" s="30">
        <v>211</v>
      </c>
      <c r="E268" s="30">
        <v>381</v>
      </c>
      <c r="F268" s="30">
        <v>427</v>
      </c>
      <c r="G268" s="30">
        <v>194</v>
      </c>
      <c r="M268" s="30">
        <v>316</v>
      </c>
      <c r="N268" s="30">
        <v>186</v>
      </c>
      <c r="O268" s="30">
        <v>210</v>
      </c>
      <c r="P268" s="30">
        <v>321</v>
      </c>
      <c r="Q268" s="30">
        <v>263</v>
      </c>
    </row>
    <row r="269" spans="1:17" x14ac:dyDescent="0.3">
      <c r="A269" s="30">
        <v>215</v>
      </c>
      <c r="C269" s="30">
        <v>225</v>
      </c>
      <c r="D269" s="30">
        <v>191</v>
      </c>
      <c r="E269" s="30">
        <v>254</v>
      </c>
      <c r="F269" s="30">
        <v>427</v>
      </c>
      <c r="G269" s="30">
        <v>204</v>
      </c>
      <c r="M269" s="30">
        <v>285</v>
      </c>
      <c r="N269" s="30">
        <v>267</v>
      </c>
      <c r="O269" s="30">
        <v>309</v>
      </c>
      <c r="P269" s="30">
        <v>355</v>
      </c>
      <c r="Q269" s="30">
        <v>243</v>
      </c>
    </row>
    <row r="270" spans="1:17" x14ac:dyDescent="0.3">
      <c r="A270" s="30">
        <v>217</v>
      </c>
      <c r="C270" s="30">
        <v>215</v>
      </c>
      <c r="D270" s="30">
        <v>201</v>
      </c>
      <c r="E270" s="30">
        <v>373</v>
      </c>
      <c r="F270" s="30">
        <v>377</v>
      </c>
      <c r="G270" s="30">
        <v>202</v>
      </c>
      <c r="M270" s="30">
        <v>272</v>
      </c>
      <c r="N270" s="30">
        <v>284</v>
      </c>
      <c r="O270" s="30">
        <v>302</v>
      </c>
      <c r="P270" s="30">
        <v>328</v>
      </c>
      <c r="Q270" s="30">
        <v>233</v>
      </c>
    </row>
    <row r="271" spans="1:17" x14ac:dyDescent="0.3">
      <c r="A271" s="30">
        <v>270</v>
      </c>
      <c r="C271" s="30">
        <v>217</v>
      </c>
      <c r="D271" s="30">
        <v>191</v>
      </c>
      <c r="E271" s="30">
        <v>314</v>
      </c>
      <c r="F271" s="30">
        <v>372</v>
      </c>
      <c r="G271" s="30">
        <v>198</v>
      </c>
      <c r="M271" s="30">
        <v>346</v>
      </c>
      <c r="N271" s="30">
        <v>263</v>
      </c>
      <c r="O271" s="30">
        <v>288</v>
      </c>
      <c r="P271" s="30">
        <v>372</v>
      </c>
      <c r="Q271" s="30">
        <v>245</v>
      </c>
    </row>
    <row r="272" spans="1:17" x14ac:dyDescent="0.3">
      <c r="A272" s="30">
        <v>278</v>
      </c>
      <c r="C272" s="30">
        <v>270</v>
      </c>
      <c r="D272" s="30">
        <v>199</v>
      </c>
      <c r="E272" s="30">
        <v>282</v>
      </c>
      <c r="F272" s="30">
        <v>383</v>
      </c>
      <c r="G272" s="30">
        <v>203</v>
      </c>
      <c r="M272" s="30">
        <v>352</v>
      </c>
      <c r="N272" s="30">
        <v>163</v>
      </c>
      <c r="O272" s="30">
        <v>296</v>
      </c>
      <c r="P272" s="30">
        <v>361</v>
      </c>
      <c r="Q272" s="30">
        <v>254</v>
      </c>
    </row>
    <row r="273" spans="1:17" x14ac:dyDescent="0.3">
      <c r="A273" s="30">
        <v>229</v>
      </c>
      <c r="C273" s="30">
        <v>278</v>
      </c>
      <c r="D273" s="30">
        <v>261</v>
      </c>
      <c r="E273" s="30">
        <v>321</v>
      </c>
      <c r="F273" s="30">
        <v>383</v>
      </c>
      <c r="G273" s="30">
        <v>185</v>
      </c>
      <c r="M273" s="30">
        <v>256</v>
      </c>
      <c r="N273" s="30">
        <v>212</v>
      </c>
      <c r="O273" s="30">
        <v>251</v>
      </c>
      <c r="P273" s="30">
        <v>333</v>
      </c>
      <c r="Q273" s="30">
        <v>246</v>
      </c>
    </row>
    <row r="274" spans="1:17" x14ac:dyDescent="0.3">
      <c r="A274" s="30">
        <v>230</v>
      </c>
      <c r="C274" s="30">
        <v>229</v>
      </c>
      <c r="D274" s="30">
        <v>170</v>
      </c>
      <c r="E274" s="30">
        <v>319</v>
      </c>
      <c r="F274" s="30">
        <v>412</v>
      </c>
      <c r="G274" s="30">
        <v>180</v>
      </c>
      <c r="M274" s="30">
        <v>319</v>
      </c>
      <c r="N274" s="30">
        <v>188</v>
      </c>
      <c r="O274" s="30">
        <v>295</v>
      </c>
      <c r="P274" s="30">
        <v>336</v>
      </c>
      <c r="Q274" s="30">
        <v>281</v>
      </c>
    </row>
    <row r="275" spans="1:17" x14ac:dyDescent="0.3">
      <c r="A275" s="30">
        <v>255</v>
      </c>
      <c r="C275" s="30">
        <v>230</v>
      </c>
      <c r="D275" s="30">
        <v>270</v>
      </c>
      <c r="E275" s="30">
        <v>382</v>
      </c>
      <c r="F275" s="30">
        <v>351</v>
      </c>
      <c r="G275" s="30">
        <v>201</v>
      </c>
      <c r="M275" s="30">
        <v>324</v>
      </c>
      <c r="N275" s="30">
        <v>221</v>
      </c>
      <c r="O275" s="30">
        <v>299</v>
      </c>
      <c r="P275" s="30">
        <v>371</v>
      </c>
      <c r="Q275" s="30">
        <v>239</v>
      </c>
    </row>
    <row r="276" spans="1:17" x14ac:dyDescent="0.3">
      <c r="A276" s="30">
        <v>241</v>
      </c>
      <c r="C276" s="30">
        <v>255</v>
      </c>
      <c r="D276" s="30">
        <v>156</v>
      </c>
      <c r="E276" s="30">
        <v>398</v>
      </c>
      <c r="F276" s="30">
        <v>352</v>
      </c>
      <c r="G276" s="30">
        <v>180</v>
      </c>
      <c r="M276" s="30">
        <v>286</v>
      </c>
      <c r="N276" s="30">
        <v>175</v>
      </c>
      <c r="O276" s="30">
        <v>320</v>
      </c>
      <c r="P276" s="30">
        <v>327</v>
      </c>
      <c r="Q276" s="30">
        <v>262</v>
      </c>
    </row>
    <row r="277" spans="1:17" x14ac:dyDescent="0.3">
      <c r="A277" s="30">
        <v>251</v>
      </c>
      <c r="C277" s="30">
        <v>241</v>
      </c>
      <c r="D277" s="30">
        <v>155</v>
      </c>
      <c r="E277" s="30">
        <v>277</v>
      </c>
      <c r="F277" s="30">
        <v>409</v>
      </c>
      <c r="G277" s="30">
        <v>187</v>
      </c>
      <c r="M277" s="30">
        <v>270</v>
      </c>
      <c r="N277" s="30">
        <v>278</v>
      </c>
      <c r="O277" s="30">
        <v>290</v>
      </c>
      <c r="P277" s="30">
        <v>327</v>
      </c>
      <c r="Q277" s="30">
        <v>271</v>
      </c>
    </row>
    <row r="278" spans="1:17" x14ac:dyDescent="0.3">
      <c r="A278" s="30">
        <v>276</v>
      </c>
      <c r="C278" s="30">
        <v>251</v>
      </c>
      <c r="D278" s="30">
        <v>233</v>
      </c>
      <c r="E278" s="30">
        <v>389</v>
      </c>
      <c r="F278" s="30">
        <v>432</v>
      </c>
      <c r="G278" s="30">
        <v>191</v>
      </c>
      <c r="M278" s="30">
        <v>267</v>
      </c>
      <c r="N278" s="30">
        <v>222</v>
      </c>
      <c r="O278" s="30">
        <v>222</v>
      </c>
      <c r="P278" s="30">
        <v>295</v>
      </c>
      <c r="Q278" s="30">
        <v>232</v>
      </c>
    </row>
    <row r="279" spans="1:17" x14ac:dyDescent="0.3">
      <c r="A279" s="30">
        <v>266</v>
      </c>
      <c r="C279" s="30">
        <v>276</v>
      </c>
      <c r="D279" s="30">
        <v>205</v>
      </c>
      <c r="E279" s="30">
        <v>386</v>
      </c>
      <c r="F279" s="30">
        <v>384</v>
      </c>
      <c r="G279" s="30">
        <v>193</v>
      </c>
      <c r="M279" s="30">
        <v>241</v>
      </c>
      <c r="N279" s="30">
        <v>254</v>
      </c>
      <c r="O279" s="30">
        <v>250</v>
      </c>
      <c r="P279" s="30">
        <v>377</v>
      </c>
      <c r="Q279" s="30">
        <v>271</v>
      </c>
    </row>
    <row r="280" spans="1:17" x14ac:dyDescent="0.3">
      <c r="A280" s="30">
        <v>258</v>
      </c>
      <c r="C280" s="30">
        <v>266</v>
      </c>
      <c r="D280" s="30">
        <v>196</v>
      </c>
      <c r="E280" s="30">
        <v>263</v>
      </c>
      <c r="F280" s="30">
        <v>426</v>
      </c>
      <c r="G280" s="30">
        <v>185</v>
      </c>
      <c r="M280" s="30">
        <v>347</v>
      </c>
      <c r="N280" s="30">
        <v>211</v>
      </c>
      <c r="O280" s="30">
        <v>280</v>
      </c>
      <c r="P280" s="30">
        <v>342</v>
      </c>
      <c r="Q280" s="30">
        <v>257</v>
      </c>
    </row>
    <row r="281" spans="1:17" x14ac:dyDescent="0.3">
      <c r="A281" s="30">
        <v>203</v>
      </c>
      <c r="C281" s="30">
        <v>258</v>
      </c>
      <c r="D281" s="30">
        <v>182</v>
      </c>
      <c r="E281" s="30">
        <v>303</v>
      </c>
      <c r="F281" s="30">
        <v>452</v>
      </c>
      <c r="G281" s="30">
        <v>189</v>
      </c>
      <c r="M281" s="30">
        <v>312</v>
      </c>
      <c r="N281" s="30">
        <v>299</v>
      </c>
      <c r="O281" s="30">
        <v>271</v>
      </c>
      <c r="P281" s="30">
        <v>353</v>
      </c>
      <c r="Q281" s="30">
        <v>281</v>
      </c>
    </row>
    <row r="282" spans="1:17" x14ac:dyDescent="0.3">
      <c r="A282" s="30">
        <v>295</v>
      </c>
      <c r="C282" s="30">
        <v>203</v>
      </c>
      <c r="D282" s="30">
        <v>196</v>
      </c>
      <c r="E282" s="30">
        <v>325</v>
      </c>
      <c r="F282" s="30">
        <v>415</v>
      </c>
      <c r="G282" s="30">
        <v>201</v>
      </c>
      <c r="M282" s="30">
        <v>310</v>
      </c>
      <c r="N282" s="30">
        <v>220</v>
      </c>
      <c r="O282" s="30">
        <v>216</v>
      </c>
      <c r="P282" s="30">
        <v>337</v>
      </c>
      <c r="Q282" s="30">
        <v>232</v>
      </c>
    </row>
    <row r="283" spans="1:17" x14ac:dyDescent="0.3">
      <c r="A283" s="30">
        <v>253</v>
      </c>
      <c r="C283" s="30">
        <v>295</v>
      </c>
      <c r="D283" s="30">
        <v>234</v>
      </c>
      <c r="E283" s="30">
        <v>262</v>
      </c>
      <c r="F283" s="30">
        <v>363</v>
      </c>
      <c r="G283" s="30">
        <v>198</v>
      </c>
      <c r="M283" s="30">
        <v>327</v>
      </c>
      <c r="N283" s="30">
        <v>219</v>
      </c>
      <c r="O283" s="30">
        <v>281</v>
      </c>
      <c r="P283" s="30">
        <v>343</v>
      </c>
      <c r="Q283" s="30">
        <v>273</v>
      </c>
    </row>
    <row r="284" spans="1:17" x14ac:dyDescent="0.3">
      <c r="A284" s="30">
        <v>206</v>
      </c>
      <c r="C284" s="30">
        <v>253</v>
      </c>
      <c r="D284" s="30">
        <v>216</v>
      </c>
      <c r="E284" s="30">
        <v>347</v>
      </c>
      <c r="F284" s="30">
        <v>463</v>
      </c>
      <c r="G284" s="30">
        <v>182</v>
      </c>
      <c r="M284" s="30">
        <v>265</v>
      </c>
      <c r="N284" s="30">
        <v>211</v>
      </c>
      <c r="O284" s="30">
        <v>265</v>
      </c>
      <c r="P284" s="30">
        <v>313</v>
      </c>
      <c r="Q284" s="30">
        <v>246</v>
      </c>
    </row>
    <row r="285" spans="1:17" x14ac:dyDescent="0.3">
      <c r="A285" s="30">
        <v>246</v>
      </c>
      <c r="C285" s="30">
        <v>206</v>
      </c>
      <c r="D285" s="30">
        <v>188</v>
      </c>
      <c r="E285" s="30">
        <v>308</v>
      </c>
      <c r="F285" s="30">
        <v>445</v>
      </c>
      <c r="G285" s="30">
        <v>203</v>
      </c>
      <c r="M285" s="30">
        <v>283</v>
      </c>
      <c r="N285" s="30">
        <v>172</v>
      </c>
      <c r="O285" s="30">
        <v>264</v>
      </c>
      <c r="P285" s="30">
        <v>305</v>
      </c>
      <c r="Q285" s="30">
        <v>231</v>
      </c>
    </row>
    <row r="286" spans="1:17" x14ac:dyDescent="0.3">
      <c r="A286" s="30">
        <v>283</v>
      </c>
      <c r="C286" s="30">
        <v>246</v>
      </c>
      <c r="D286" s="30">
        <v>230</v>
      </c>
      <c r="E286" s="30">
        <v>250</v>
      </c>
      <c r="F286" s="30">
        <v>415</v>
      </c>
      <c r="G286" s="30">
        <v>193</v>
      </c>
      <c r="M286" s="30">
        <v>298</v>
      </c>
      <c r="N286" s="30">
        <v>162</v>
      </c>
      <c r="O286" s="30">
        <v>250</v>
      </c>
      <c r="P286" s="30">
        <v>329</v>
      </c>
      <c r="Q286" s="30">
        <v>266</v>
      </c>
    </row>
    <row r="287" spans="1:17" x14ac:dyDescent="0.3">
      <c r="A287" s="30">
        <v>219</v>
      </c>
      <c r="C287" s="30">
        <v>283</v>
      </c>
      <c r="D287" s="30">
        <v>166</v>
      </c>
      <c r="E287" s="30">
        <v>300</v>
      </c>
      <c r="F287" s="30">
        <v>430</v>
      </c>
      <c r="G287" s="30">
        <v>196</v>
      </c>
      <c r="M287" s="30">
        <v>273</v>
      </c>
      <c r="N287" s="30">
        <v>195</v>
      </c>
      <c r="O287" s="30">
        <v>317</v>
      </c>
      <c r="P287" s="30">
        <v>360</v>
      </c>
      <c r="Q287" s="30">
        <v>234</v>
      </c>
    </row>
    <row r="288" spans="1:17" x14ac:dyDescent="0.3">
      <c r="A288" s="30">
        <v>204</v>
      </c>
      <c r="C288" s="30">
        <v>219</v>
      </c>
      <c r="D288" s="30">
        <v>184</v>
      </c>
      <c r="E288" s="30">
        <v>258</v>
      </c>
      <c r="F288" s="30">
        <v>368</v>
      </c>
      <c r="G288" s="30">
        <v>184</v>
      </c>
      <c r="M288" s="30">
        <v>357</v>
      </c>
      <c r="N288" s="30">
        <v>283</v>
      </c>
      <c r="O288" s="30">
        <v>219</v>
      </c>
      <c r="P288" s="30">
        <v>316</v>
      </c>
      <c r="Q288" s="30">
        <v>252</v>
      </c>
    </row>
    <row r="289" spans="1:17" x14ac:dyDescent="0.3">
      <c r="A289" s="30">
        <v>293</v>
      </c>
      <c r="C289" s="30">
        <v>204</v>
      </c>
      <c r="D289" s="30">
        <v>158</v>
      </c>
      <c r="E289" s="30">
        <v>261</v>
      </c>
      <c r="F289" s="30">
        <v>387</v>
      </c>
      <c r="G289" s="30">
        <v>203</v>
      </c>
      <c r="M289" s="30">
        <v>305</v>
      </c>
      <c r="N289" s="30">
        <v>271</v>
      </c>
      <c r="O289" s="30">
        <v>214</v>
      </c>
      <c r="P289" s="30">
        <v>358</v>
      </c>
      <c r="Q289" s="30">
        <v>255</v>
      </c>
    </row>
    <row r="290" spans="1:17" x14ac:dyDescent="0.3">
      <c r="A290" s="30">
        <v>215</v>
      </c>
      <c r="C290" s="30">
        <v>293</v>
      </c>
      <c r="D290" s="30">
        <v>243</v>
      </c>
      <c r="E290" s="30">
        <v>315</v>
      </c>
      <c r="F290" s="30">
        <v>400</v>
      </c>
      <c r="G290" s="30">
        <v>188</v>
      </c>
      <c r="M290" s="30">
        <v>337</v>
      </c>
      <c r="N290" s="30">
        <v>241</v>
      </c>
      <c r="O290" s="30">
        <v>283</v>
      </c>
      <c r="P290" s="30">
        <v>348</v>
      </c>
      <c r="Q290" s="30">
        <v>287</v>
      </c>
    </row>
    <row r="291" spans="1:17" x14ac:dyDescent="0.3">
      <c r="A291" s="30">
        <v>290</v>
      </c>
      <c r="C291" s="30">
        <v>215</v>
      </c>
      <c r="D291" s="30">
        <v>204</v>
      </c>
      <c r="E291" s="30">
        <v>259</v>
      </c>
      <c r="F291" s="30">
        <v>437</v>
      </c>
      <c r="G291" s="30">
        <v>188</v>
      </c>
      <c r="M291" s="30">
        <v>309</v>
      </c>
      <c r="N291" s="30">
        <v>217</v>
      </c>
      <c r="O291" s="30">
        <v>247</v>
      </c>
      <c r="P291" s="30">
        <v>288</v>
      </c>
      <c r="Q291" s="30">
        <v>277</v>
      </c>
    </row>
    <row r="292" spans="1:17" x14ac:dyDescent="0.3">
      <c r="A292" s="30">
        <v>208</v>
      </c>
      <c r="C292" s="30">
        <v>290</v>
      </c>
      <c r="D292" s="30">
        <v>180</v>
      </c>
      <c r="E292" s="30">
        <v>394</v>
      </c>
      <c r="F292" s="30">
        <v>464</v>
      </c>
      <c r="G292" s="30">
        <v>203</v>
      </c>
      <c r="M292" s="30">
        <v>344</v>
      </c>
      <c r="N292" s="30">
        <v>278</v>
      </c>
      <c r="O292" s="30">
        <v>319</v>
      </c>
      <c r="P292" s="30">
        <v>340</v>
      </c>
      <c r="Q292" s="30">
        <v>256</v>
      </c>
    </row>
    <row r="293" spans="1:17" x14ac:dyDescent="0.3">
      <c r="A293" s="30">
        <v>211</v>
      </c>
      <c r="C293" s="30">
        <v>208</v>
      </c>
      <c r="D293" s="30">
        <v>249</v>
      </c>
      <c r="E293" s="30">
        <v>268</v>
      </c>
      <c r="F293" s="30">
        <v>428</v>
      </c>
      <c r="G293" s="30">
        <v>192</v>
      </c>
      <c r="M293" s="30">
        <v>242</v>
      </c>
      <c r="N293" s="30">
        <v>210</v>
      </c>
      <c r="O293" s="30">
        <v>217</v>
      </c>
      <c r="P293" s="30">
        <v>326</v>
      </c>
      <c r="Q293" s="30">
        <v>260</v>
      </c>
    </row>
    <row r="294" spans="1:17" x14ac:dyDescent="0.3">
      <c r="A294" s="30">
        <v>283</v>
      </c>
      <c r="C294" s="30">
        <v>211</v>
      </c>
      <c r="D294" s="30">
        <v>197</v>
      </c>
      <c r="E294" s="30">
        <v>352</v>
      </c>
      <c r="F294" s="30">
        <v>352</v>
      </c>
      <c r="G294" s="30">
        <v>204</v>
      </c>
      <c r="M294" s="30">
        <v>274</v>
      </c>
      <c r="N294" s="30">
        <v>162</v>
      </c>
      <c r="O294" s="30">
        <v>231</v>
      </c>
      <c r="P294" s="30">
        <v>338</v>
      </c>
      <c r="Q294" s="30">
        <v>233</v>
      </c>
    </row>
    <row r="295" spans="1:17" x14ac:dyDescent="0.3">
      <c r="A295" s="30">
        <v>278</v>
      </c>
      <c r="C295" s="30">
        <v>283</v>
      </c>
      <c r="D295" s="30">
        <v>234</v>
      </c>
      <c r="E295" s="30">
        <v>283</v>
      </c>
      <c r="F295" s="30">
        <v>405</v>
      </c>
      <c r="G295" s="30">
        <v>190</v>
      </c>
      <c r="M295" s="30">
        <v>336</v>
      </c>
      <c r="N295" s="30">
        <v>229</v>
      </c>
      <c r="O295" s="30">
        <v>306</v>
      </c>
      <c r="P295" s="30">
        <v>387</v>
      </c>
      <c r="Q295" s="30">
        <v>251</v>
      </c>
    </row>
    <row r="296" spans="1:17" x14ac:dyDescent="0.3">
      <c r="A296" s="30">
        <v>277</v>
      </c>
      <c r="C296" s="30">
        <v>278</v>
      </c>
      <c r="D296" s="30">
        <v>190</v>
      </c>
      <c r="E296" s="30">
        <v>264</v>
      </c>
      <c r="F296" s="30">
        <v>474</v>
      </c>
      <c r="G296" s="30">
        <v>187</v>
      </c>
      <c r="M296" s="30">
        <v>304</v>
      </c>
      <c r="N296" s="30">
        <v>199</v>
      </c>
      <c r="O296" s="30">
        <v>281</v>
      </c>
      <c r="P296" s="30">
        <v>292</v>
      </c>
      <c r="Q296" s="30">
        <v>268</v>
      </c>
    </row>
    <row r="297" spans="1:17" x14ac:dyDescent="0.3">
      <c r="A297" s="30">
        <v>301</v>
      </c>
      <c r="C297" s="30">
        <v>277</v>
      </c>
      <c r="D297" s="30">
        <v>185</v>
      </c>
      <c r="E297" s="30">
        <v>356</v>
      </c>
      <c r="F297" s="30">
        <v>448</v>
      </c>
      <c r="G297" s="30">
        <v>189</v>
      </c>
      <c r="M297" s="30">
        <v>246</v>
      </c>
      <c r="N297" s="30">
        <v>256</v>
      </c>
      <c r="O297" s="30">
        <v>266</v>
      </c>
      <c r="P297" s="30">
        <v>370</v>
      </c>
      <c r="Q297" s="30">
        <v>242</v>
      </c>
    </row>
    <row r="298" spans="1:17" x14ac:dyDescent="0.3">
      <c r="A298" s="30">
        <v>277</v>
      </c>
      <c r="C298" s="30">
        <v>301</v>
      </c>
      <c r="D298" s="30">
        <v>256</v>
      </c>
      <c r="E298" s="30">
        <v>346</v>
      </c>
      <c r="F298" s="30">
        <v>469</v>
      </c>
      <c r="G298" s="30">
        <v>183</v>
      </c>
      <c r="M298" s="30">
        <v>262</v>
      </c>
      <c r="N298" s="30">
        <v>205</v>
      </c>
      <c r="O298" s="30">
        <v>227</v>
      </c>
      <c r="P298" s="30">
        <v>283</v>
      </c>
      <c r="Q298" s="30">
        <v>272</v>
      </c>
    </row>
    <row r="299" spans="1:17" x14ac:dyDescent="0.3">
      <c r="A299" s="30">
        <v>291</v>
      </c>
      <c r="C299" s="30">
        <v>277</v>
      </c>
      <c r="D299" s="30">
        <v>159</v>
      </c>
      <c r="E299" s="30">
        <v>317</v>
      </c>
      <c r="F299" s="30">
        <v>396</v>
      </c>
      <c r="G299" s="30">
        <v>191</v>
      </c>
      <c r="M299" s="30">
        <v>355</v>
      </c>
      <c r="N299" s="30">
        <v>193</v>
      </c>
      <c r="O299" s="30">
        <v>232</v>
      </c>
      <c r="P299" s="30">
        <v>316</v>
      </c>
      <c r="Q299" s="30">
        <v>260</v>
      </c>
    </row>
    <row r="300" spans="1:17" x14ac:dyDescent="0.3">
      <c r="A300" s="30">
        <v>281</v>
      </c>
      <c r="C300" s="30">
        <v>291</v>
      </c>
      <c r="D300" s="30">
        <v>164</v>
      </c>
      <c r="E300" s="30">
        <v>349</v>
      </c>
      <c r="F300" s="30">
        <v>422</v>
      </c>
      <c r="G300" s="30">
        <v>193</v>
      </c>
      <c r="M300" s="30">
        <v>267</v>
      </c>
      <c r="N300" s="30">
        <v>209</v>
      </c>
      <c r="O300" s="30">
        <v>316</v>
      </c>
      <c r="P300" s="30">
        <v>367</v>
      </c>
      <c r="Q300" s="30">
        <v>255</v>
      </c>
    </row>
    <row r="301" spans="1:17" x14ac:dyDescent="0.3">
      <c r="A301" s="30">
        <v>291</v>
      </c>
      <c r="C301" s="30">
        <v>281</v>
      </c>
      <c r="D301" s="30">
        <v>200</v>
      </c>
      <c r="E301" s="30">
        <v>301</v>
      </c>
      <c r="F301" s="30">
        <v>372</v>
      </c>
      <c r="G301" s="30">
        <v>181</v>
      </c>
      <c r="M301" s="30">
        <v>324</v>
      </c>
      <c r="N301" s="30">
        <v>300</v>
      </c>
      <c r="O301" s="30">
        <v>236</v>
      </c>
      <c r="P301" s="30">
        <v>286</v>
      </c>
      <c r="Q301" s="30">
        <v>244</v>
      </c>
    </row>
    <row r="302" spans="1:17" x14ac:dyDescent="0.3">
      <c r="A302" s="30">
        <v>294</v>
      </c>
      <c r="C302" s="30">
        <v>291</v>
      </c>
      <c r="D302" s="30">
        <v>188</v>
      </c>
      <c r="E302" s="30">
        <v>340</v>
      </c>
      <c r="F302" s="30">
        <v>453</v>
      </c>
      <c r="G302" s="30">
        <v>184</v>
      </c>
      <c r="M302" s="30">
        <v>307</v>
      </c>
      <c r="N302" s="30">
        <v>191</v>
      </c>
      <c r="O302" s="30">
        <v>279</v>
      </c>
      <c r="P302" s="30">
        <v>377</v>
      </c>
      <c r="Q302" s="30">
        <v>284</v>
      </c>
    </row>
    <row r="303" spans="1:17" x14ac:dyDescent="0.3">
      <c r="A303" s="30">
        <v>290</v>
      </c>
      <c r="C303" s="30">
        <v>294</v>
      </c>
      <c r="D303" s="30">
        <v>190</v>
      </c>
      <c r="E303" s="30">
        <v>360</v>
      </c>
      <c r="F303" s="30">
        <v>404</v>
      </c>
      <c r="G303" s="30">
        <v>184</v>
      </c>
      <c r="M303" s="30">
        <v>254</v>
      </c>
      <c r="N303" s="30">
        <v>234</v>
      </c>
      <c r="O303" s="30">
        <v>313</v>
      </c>
      <c r="P303" s="30">
        <v>310</v>
      </c>
      <c r="Q303" s="30">
        <v>249</v>
      </c>
    </row>
    <row r="304" spans="1:17" x14ac:dyDescent="0.3">
      <c r="A304" s="30">
        <v>221</v>
      </c>
      <c r="C304" s="30">
        <v>290</v>
      </c>
      <c r="D304" s="30">
        <v>178</v>
      </c>
      <c r="E304" s="30">
        <v>324</v>
      </c>
      <c r="F304" s="30">
        <v>408</v>
      </c>
      <c r="G304" s="30">
        <v>198</v>
      </c>
      <c r="M304" s="30">
        <v>284</v>
      </c>
      <c r="N304" s="30">
        <v>184</v>
      </c>
      <c r="O304" s="30">
        <v>280</v>
      </c>
      <c r="P304" s="30">
        <v>303</v>
      </c>
      <c r="Q304" s="30">
        <v>255</v>
      </c>
    </row>
    <row r="305" spans="1:17" x14ac:dyDescent="0.3">
      <c r="A305" s="30">
        <v>233</v>
      </c>
      <c r="C305" s="30">
        <v>221</v>
      </c>
      <c r="D305" s="30">
        <v>171</v>
      </c>
      <c r="E305" s="30">
        <v>355</v>
      </c>
      <c r="F305" s="30">
        <v>358</v>
      </c>
      <c r="G305" s="30">
        <v>182</v>
      </c>
      <c r="M305" s="30">
        <v>339</v>
      </c>
      <c r="N305" s="30">
        <v>177</v>
      </c>
      <c r="O305" s="30">
        <v>251</v>
      </c>
      <c r="P305" s="30">
        <v>365</v>
      </c>
      <c r="Q305" s="30">
        <v>254</v>
      </c>
    </row>
    <row r="306" spans="1:17" x14ac:dyDescent="0.3">
      <c r="A306" s="30">
        <v>222</v>
      </c>
      <c r="C306" s="30">
        <v>233</v>
      </c>
      <c r="D306" s="30">
        <v>154</v>
      </c>
      <c r="E306" s="30">
        <v>295</v>
      </c>
      <c r="F306" s="30">
        <v>398</v>
      </c>
      <c r="G306" s="30">
        <v>203</v>
      </c>
      <c r="M306" s="30">
        <v>258</v>
      </c>
      <c r="N306" s="30">
        <v>292</v>
      </c>
      <c r="O306" s="30">
        <v>225</v>
      </c>
      <c r="P306" s="30">
        <v>342</v>
      </c>
      <c r="Q306" s="30">
        <v>258</v>
      </c>
    </row>
    <row r="307" spans="1:17" x14ac:dyDescent="0.3">
      <c r="A307" s="30">
        <v>283</v>
      </c>
      <c r="C307" s="30">
        <v>222</v>
      </c>
      <c r="D307" s="30">
        <v>175</v>
      </c>
      <c r="E307" s="30">
        <v>358</v>
      </c>
      <c r="F307" s="30">
        <v>364</v>
      </c>
      <c r="G307" s="30">
        <v>191</v>
      </c>
      <c r="M307" s="30">
        <v>281</v>
      </c>
      <c r="N307" s="30">
        <v>288</v>
      </c>
      <c r="O307" s="30">
        <v>223</v>
      </c>
      <c r="P307" s="30">
        <v>354</v>
      </c>
      <c r="Q307" s="30">
        <v>284</v>
      </c>
    </row>
    <row r="308" spans="1:17" x14ac:dyDescent="0.3">
      <c r="A308" s="30">
        <v>215</v>
      </c>
      <c r="C308" s="30">
        <v>283</v>
      </c>
      <c r="D308" s="30">
        <v>200</v>
      </c>
      <c r="E308" s="30">
        <v>360</v>
      </c>
      <c r="F308" s="30">
        <v>399</v>
      </c>
      <c r="G308" s="30">
        <v>192</v>
      </c>
      <c r="M308" s="30">
        <v>248</v>
      </c>
      <c r="N308" s="30">
        <v>300</v>
      </c>
      <c r="O308" s="30">
        <v>308</v>
      </c>
      <c r="P308" s="30">
        <v>282</v>
      </c>
      <c r="Q308" s="30">
        <v>242</v>
      </c>
    </row>
    <row r="309" spans="1:17" x14ac:dyDescent="0.3">
      <c r="A309" s="30">
        <v>217</v>
      </c>
      <c r="C309" s="30">
        <v>215</v>
      </c>
      <c r="D309" s="30">
        <v>252</v>
      </c>
      <c r="E309" s="30">
        <v>379</v>
      </c>
      <c r="F309" s="30">
        <v>374</v>
      </c>
      <c r="G309" s="30">
        <v>204</v>
      </c>
      <c r="M309" s="30">
        <v>294</v>
      </c>
      <c r="N309" s="30">
        <v>187</v>
      </c>
      <c r="O309" s="30">
        <v>313</v>
      </c>
      <c r="P309" s="30">
        <v>284</v>
      </c>
      <c r="Q309" s="30">
        <v>261</v>
      </c>
    </row>
    <row r="310" spans="1:17" x14ac:dyDescent="0.3">
      <c r="A310" s="30">
        <v>215</v>
      </c>
      <c r="C310" s="30">
        <v>217</v>
      </c>
      <c r="D310" s="30">
        <v>239</v>
      </c>
      <c r="E310" s="30">
        <v>323</v>
      </c>
      <c r="F310" s="30">
        <v>362</v>
      </c>
      <c r="G310" s="30">
        <v>195</v>
      </c>
      <c r="M310" s="30">
        <v>285</v>
      </c>
      <c r="N310" s="30">
        <v>191</v>
      </c>
      <c r="O310" s="30">
        <v>304</v>
      </c>
      <c r="P310" s="30">
        <v>318</v>
      </c>
      <c r="Q310" s="30">
        <v>240</v>
      </c>
    </row>
    <row r="311" spans="1:17" x14ac:dyDescent="0.3">
      <c r="A311" s="30">
        <v>269</v>
      </c>
      <c r="C311" s="30">
        <v>215</v>
      </c>
      <c r="D311" s="30">
        <v>259</v>
      </c>
      <c r="E311" s="30">
        <v>304</v>
      </c>
      <c r="F311" s="30">
        <v>409</v>
      </c>
      <c r="G311" s="30">
        <v>205</v>
      </c>
      <c r="M311" s="30">
        <v>346</v>
      </c>
      <c r="N311" s="30">
        <v>165</v>
      </c>
      <c r="O311" s="30">
        <v>248</v>
      </c>
      <c r="P311" s="30">
        <v>337</v>
      </c>
      <c r="Q311" s="30">
        <v>281</v>
      </c>
    </row>
    <row r="312" spans="1:17" x14ac:dyDescent="0.3">
      <c r="A312" s="30">
        <v>250</v>
      </c>
      <c r="C312" s="30">
        <v>269</v>
      </c>
      <c r="D312" s="30">
        <v>206</v>
      </c>
      <c r="E312" s="30">
        <v>322</v>
      </c>
      <c r="F312" s="30">
        <v>447</v>
      </c>
      <c r="G312" s="30">
        <v>202</v>
      </c>
      <c r="M312" s="30">
        <v>319</v>
      </c>
      <c r="N312" s="30">
        <v>287</v>
      </c>
      <c r="O312" s="30">
        <v>248</v>
      </c>
      <c r="P312" s="30">
        <v>325</v>
      </c>
      <c r="Q312" s="30">
        <v>276</v>
      </c>
    </row>
    <row r="313" spans="1:17" x14ac:dyDescent="0.3">
      <c r="A313" s="30">
        <v>246</v>
      </c>
      <c r="C313" s="30">
        <v>250</v>
      </c>
      <c r="D313" s="30">
        <v>216</v>
      </c>
      <c r="E313" s="30">
        <v>380</v>
      </c>
      <c r="F313" s="30">
        <v>394</v>
      </c>
      <c r="G313" s="30">
        <v>203</v>
      </c>
      <c r="M313" s="30">
        <v>334</v>
      </c>
      <c r="N313" s="30">
        <v>188</v>
      </c>
      <c r="O313" s="30">
        <v>294</v>
      </c>
      <c r="P313" s="30">
        <v>307</v>
      </c>
      <c r="Q313" s="30">
        <v>271</v>
      </c>
    </row>
    <row r="314" spans="1:17" x14ac:dyDescent="0.3">
      <c r="A314" s="30">
        <v>234</v>
      </c>
      <c r="C314" s="30">
        <v>246</v>
      </c>
      <c r="D314" s="30">
        <v>232</v>
      </c>
      <c r="E314" s="30">
        <v>316</v>
      </c>
      <c r="F314" s="30">
        <v>373</v>
      </c>
      <c r="G314" s="30">
        <v>184</v>
      </c>
      <c r="M314" s="30">
        <v>265</v>
      </c>
      <c r="N314" s="30">
        <v>194</v>
      </c>
      <c r="O314" s="30">
        <v>241</v>
      </c>
      <c r="P314" s="30">
        <v>290</v>
      </c>
      <c r="Q314" s="30">
        <v>260</v>
      </c>
    </row>
    <row r="315" spans="1:17" x14ac:dyDescent="0.3">
      <c r="A315" s="30">
        <v>228</v>
      </c>
      <c r="C315" s="30">
        <v>234</v>
      </c>
      <c r="D315" s="30">
        <v>258</v>
      </c>
      <c r="E315" s="30">
        <v>257</v>
      </c>
      <c r="F315" s="30">
        <v>429</v>
      </c>
      <c r="G315" s="30">
        <v>193</v>
      </c>
      <c r="M315" s="30">
        <v>262</v>
      </c>
      <c r="N315" s="30">
        <v>276</v>
      </c>
      <c r="O315" s="30">
        <v>264</v>
      </c>
      <c r="P315" s="30">
        <v>342</v>
      </c>
      <c r="Q315" s="30">
        <v>271</v>
      </c>
    </row>
    <row r="316" spans="1:17" x14ac:dyDescent="0.3">
      <c r="A316" s="30">
        <v>251</v>
      </c>
      <c r="C316" s="30">
        <v>228</v>
      </c>
      <c r="D316" s="30">
        <v>159</v>
      </c>
      <c r="E316" s="30">
        <v>290</v>
      </c>
      <c r="F316" s="30">
        <v>408</v>
      </c>
      <c r="G316" s="30">
        <v>200</v>
      </c>
      <c r="M316" s="30">
        <v>315</v>
      </c>
      <c r="N316" s="30">
        <v>255</v>
      </c>
      <c r="O316" s="30">
        <v>319</v>
      </c>
      <c r="P316" s="30">
        <v>395</v>
      </c>
      <c r="Q316" s="30">
        <v>266</v>
      </c>
    </row>
    <row r="317" spans="1:17" x14ac:dyDescent="0.3">
      <c r="A317" s="30">
        <v>233</v>
      </c>
      <c r="C317" s="30">
        <v>251</v>
      </c>
      <c r="D317" s="30">
        <v>241</v>
      </c>
      <c r="E317" s="30">
        <v>371</v>
      </c>
      <c r="F317" s="30">
        <v>439</v>
      </c>
      <c r="G317" s="30">
        <v>191</v>
      </c>
      <c r="M317" s="30">
        <v>267</v>
      </c>
      <c r="N317" s="30">
        <v>173</v>
      </c>
      <c r="O317" s="30">
        <v>302</v>
      </c>
      <c r="P317" s="30">
        <v>315</v>
      </c>
      <c r="Q317" s="30">
        <v>239</v>
      </c>
    </row>
    <row r="318" spans="1:17" x14ac:dyDescent="0.3">
      <c r="A318" s="30">
        <v>252</v>
      </c>
      <c r="C318" s="30">
        <v>233</v>
      </c>
      <c r="D318" s="30">
        <v>216</v>
      </c>
      <c r="E318" s="30">
        <v>304</v>
      </c>
      <c r="F318" s="30">
        <v>351</v>
      </c>
      <c r="G318" s="30">
        <v>181</v>
      </c>
      <c r="M318" s="30">
        <v>318</v>
      </c>
      <c r="N318" s="30">
        <v>278</v>
      </c>
      <c r="O318" s="30">
        <v>316</v>
      </c>
      <c r="P318" s="30">
        <v>391</v>
      </c>
      <c r="Q318" s="30">
        <v>235</v>
      </c>
    </row>
    <row r="319" spans="1:17" x14ac:dyDescent="0.3">
      <c r="A319" s="30">
        <v>266</v>
      </c>
      <c r="C319" s="30">
        <v>252</v>
      </c>
      <c r="D319" s="30">
        <v>155</v>
      </c>
      <c r="E319" s="30">
        <v>339</v>
      </c>
      <c r="F319" s="30">
        <v>453</v>
      </c>
      <c r="G319" s="30">
        <v>198</v>
      </c>
      <c r="M319" s="30">
        <v>294</v>
      </c>
      <c r="N319" s="30">
        <v>276</v>
      </c>
      <c r="O319" s="30">
        <v>226</v>
      </c>
      <c r="P319" s="30">
        <v>337</v>
      </c>
      <c r="Q319" s="30">
        <v>259</v>
      </c>
    </row>
    <row r="320" spans="1:17" x14ac:dyDescent="0.3">
      <c r="A320" s="30">
        <v>299</v>
      </c>
      <c r="C320" s="30">
        <v>266</v>
      </c>
      <c r="D320" s="30">
        <v>220</v>
      </c>
      <c r="E320" s="30">
        <v>368</v>
      </c>
      <c r="F320" s="30">
        <v>360</v>
      </c>
      <c r="G320" s="30">
        <v>196</v>
      </c>
      <c r="M320" s="30">
        <v>266</v>
      </c>
      <c r="N320" s="30">
        <v>276</v>
      </c>
      <c r="O320" s="30">
        <v>244</v>
      </c>
      <c r="P320" s="30">
        <v>290</v>
      </c>
      <c r="Q320" s="30">
        <v>271</v>
      </c>
    </row>
    <row r="321" spans="1:17" x14ac:dyDescent="0.3">
      <c r="A321" s="30">
        <v>202</v>
      </c>
      <c r="C321" s="30">
        <v>299</v>
      </c>
      <c r="D321" s="30">
        <v>261</v>
      </c>
      <c r="E321" s="30">
        <v>319</v>
      </c>
      <c r="F321" s="30">
        <v>412</v>
      </c>
      <c r="G321" s="30">
        <v>190</v>
      </c>
      <c r="M321" s="30">
        <v>319</v>
      </c>
      <c r="N321" s="30">
        <v>215</v>
      </c>
      <c r="O321" s="30">
        <v>300</v>
      </c>
      <c r="P321" s="30">
        <v>392</v>
      </c>
      <c r="Q321" s="30">
        <v>253</v>
      </c>
    </row>
    <row r="322" spans="1:17" x14ac:dyDescent="0.3">
      <c r="A322" s="30">
        <v>298</v>
      </c>
      <c r="C322" s="30">
        <v>202</v>
      </c>
      <c r="D322" s="30">
        <v>237</v>
      </c>
      <c r="E322" s="30">
        <v>320</v>
      </c>
      <c r="F322" s="30">
        <v>424</v>
      </c>
      <c r="G322" s="30">
        <v>187</v>
      </c>
      <c r="M322" s="30">
        <v>351</v>
      </c>
      <c r="N322" s="30">
        <v>291</v>
      </c>
      <c r="O322" s="30">
        <v>295</v>
      </c>
      <c r="P322" s="30">
        <v>368</v>
      </c>
      <c r="Q322" s="30">
        <v>230</v>
      </c>
    </row>
    <row r="323" spans="1:17" x14ac:dyDescent="0.3">
      <c r="A323" s="30">
        <v>237</v>
      </c>
      <c r="C323" s="30">
        <v>298</v>
      </c>
      <c r="D323" s="30">
        <v>269</v>
      </c>
      <c r="E323" s="30">
        <v>342</v>
      </c>
      <c r="F323" s="30">
        <v>374</v>
      </c>
      <c r="G323" s="30">
        <v>203</v>
      </c>
      <c r="M323" s="30">
        <v>315</v>
      </c>
      <c r="N323" s="30">
        <v>222</v>
      </c>
      <c r="O323" s="30">
        <v>269</v>
      </c>
      <c r="P323" s="30">
        <v>336</v>
      </c>
      <c r="Q323" s="30">
        <v>265</v>
      </c>
    </row>
    <row r="324" spans="1:17" x14ac:dyDescent="0.3">
      <c r="A324" s="30">
        <v>276</v>
      </c>
      <c r="C324" s="30">
        <v>237</v>
      </c>
      <c r="D324" s="30">
        <v>261</v>
      </c>
      <c r="E324" s="30">
        <v>373</v>
      </c>
      <c r="F324" s="30">
        <v>388</v>
      </c>
      <c r="G324" s="30">
        <v>185</v>
      </c>
      <c r="M324" s="30">
        <v>335</v>
      </c>
      <c r="N324" s="30">
        <v>234</v>
      </c>
      <c r="O324" s="30">
        <v>224</v>
      </c>
      <c r="P324" s="30">
        <v>364</v>
      </c>
      <c r="Q324" s="30">
        <v>242</v>
      </c>
    </row>
    <row r="325" spans="1:17" x14ac:dyDescent="0.3">
      <c r="A325" s="30">
        <v>264</v>
      </c>
      <c r="C325" s="30">
        <v>276</v>
      </c>
      <c r="D325" s="30">
        <v>200</v>
      </c>
      <c r="E325" s="30">
        <v>360</v>
      </c>
      <c r="F325" s="30">
        <v>489</v>
      </c>
      <c r="G325" s="30">
        <v>188</v>
      </c>
      <c r="M325" s="30">
        <v>248</v>
      </c>
      <c r="N325" s="30">
        <v>170</v>
      </c>
      <c r="O325" s="30">
        <v>275</v>
      </c>
      <c r="P325" s="30">
        <v>351</v>
      </c>
      <c r="Q325" s="30">
        <v>285</v>
      </c>
    </row>
    <row r="326" spans="1:17" x14ac:dyDescent="0.3">
      <c r="A326" s="30">
        <v>246</v>
      </c>
      <c r="C326" s="30">
        <v>264</v>
      </c>
      <c r="D326" s="30">
        <v>226</v>
      </c>
      <c r="E326" s="30">
        <v>327</v>
      </c>
      <c r="F326" s="30">
        <v>416</v>
      </c>
      <c r="G326" s="30">
        <v>180</v>
      </c>
      <c r="M326" s="30">
        <v>319</v>
      </c>
      <c r="N326" s="30">
        <v>278</v>
      </c>
      <c r="O326" s="30">
        <v>232</v>
      </c>
      <c r="P326" s="30">
        <v>357</v>
      </c>
      <c r="Q326" s="30">
        <v>281</v>
      </c>
    </row>
    <row r="327" spans="1:17" x14ac:dyDescent="0.3">
      <c r="A327" s="30">
        <v>226</v>
      </c>
      <c r="C327" s="30">
        <v>246</v>
      </c>
      <c r="D327" s="30">
        <v>152</v>
      </c>
      <c r="E327" s="30">
        <v>332</v>
      </c>
      <c r="F327" s="30">
        <v>453</v>
      </c>
      <c r="G327" s="30">
        <v>202</v>
      </c>
      <c r="M327" s="30">
        <v>241</v>
      </c>
      <c r="N327" s="30">
        <v>207</v>
      </c>
      <c r="O327" s="30">
        <v>213</v>
      </c>
      <c r="P327" s="30">
        <v>350</v>
      </c>
      <c r="Q327" s="30">
        <v>273</v>
      </c>
    </row>
    <row r="328" spans="1:17" x14ac:dyDescent="0.3">
      <c r="A328" s="30">
        <v>235</v>
      </c>
      <c r="C328" s="30">
        <v>226</v>
      </c>
      <c r="D328" s="30">
        <v>209</v>
      </c>
      <c r="E328" s="30">
        <v>270</v>
      </c>
      <c r="F328" s="30">
        <v>359</v>
      </c>
      <c r="G328" s="30">
        <v>205</v>
      </c>
      <c r="M328" s="30">
        <v>324</v>
      </c>
      <c r="N328" s="30">
        <v>192</v>
      </c>
      <c r="O328" s="30">
        <v>254</v>
      </c>
      <c r="P328" s="30">
        <v>280</v>
      </c>
      <c r="Q328" s="30">
        <v>272</v>
      </c>
    </row>
    <row r="329" spans="1:17" x14ac:dyDescent="0.3">
      <c r="A329" s="30">
        <v>262</v>
      </c>
      <c r="C329" s="30">
        <v>235</v>
      </c>
      <c r="D329" s="30">
        <v>255</v>
      </c>
      <c r="E329" s="30">
        <v>303</v>
      </c>
      <c r="F329" s="30">
        <v>398</v>
      </c>
      <c r="G329" s="30">
        <v>197</v>
      </c>
      <c r="M329" s="30">
        <v>240</v>
      </c>
      <c r="N329" s="30">
        <v>169</v>
      </c>
      <c r="O329" s="30">
        <v>246</v>
      </c>
      <c r="P329" s="30">
        <v>379</v>
      </c>
      <c r="Q329" s="30">
        <v>281</v>
      </c>
    </row>
    <row r="330" spans="1:17" x14ac:dyDescent="0.3">
      <c r="A330" s="30">
        <v>228</v>
      </c>
      <c r="C330" s="30">
        <v>262</v>
      </c>
      <c r="D330" s="30">
        <v>166</v>
      </c>
      <c r="E330" s="30">
        <v>271</v>
      </c>
      <c r="F330" s="30">
        <v>478</v>
      </c>
      <c r="G330" s="30">
        <v>185</v>
      </c>
      <c r="M330" s="30">
        <v>299</v>
      </c>
      <c r="N330" s="30">
        <v>214</v>
      </c>
      <c r="O330" s="30">
        <v>271</v>
      </c>
      <c r="P330" s="30">
        <v>355</v>
      </c>
      <c r="Q330" s="30">
        <v>257</v>
      </c>
    </row>
    <row r="331" spans="1:17" x14ac:dyDescent="0.3">
      <c r="A331" s="30">
        <v>207</v>
      </c>
      <c r="C331" s="30">
        <v>228</v>
      </c>
      <c r="D331" s="30">
        <v>171</v>
      </c>
      <c r="E331" s="30">
        <v>270</v>
      </c>
      <c r="F331" s="30">
        <v>355</v>
      </c>
      <c r="G331" s="30">
        <v>199</v>
      </c>
      <c r="M331" s="30">
        <v>262</v>
      </c>
      <c r="N331" s="30">
        <v>246</v>
      </c>
      <c r="O331" s="30">
        <v>257</v>
      </c>
      <c r="P331" s="30">
        <v>355</v>
      </c>
      <c r="Q331" s="30">
        <v>264</v>
      </c>
    </row>
    <row r="332" spans="1:17" x14ac:dyDescent="0.3">
      <c r="A332" s="30">
        <v>239</v>
      </c>
      <c r="C332" s="30">
        <v>207</v>
      </c>
      <c r="D332" s="30">
        <v>269</v>
      </c>
      <c r="E332" s="30">
        <v>394</v>
      </c>
      <c r="F332" s="30">
        <v>483</v>
      </c>
      <c r="G332" s="30">
        <v>188</v>
      </c>
      <c r="M332" s="30">
        <v>292</v>
      </c>
      <c r="N332" s="30">
        <v>261</v>
      </c>
      <c r="O332" s="30">
        <v>302</v>
      </c>
      <c r="P332" s="30">
        <v>390</v>
      </c>
      <c r="Q332" s="30">
        <v>272</v>
      </c>
    </row>
    <row r="333" spans="1:17" x14ac:dyDescent="0.3">
      <c r="A333" s="30">
        <v>225</v>
      </c>
      <c r="C333" s="30">
        <v>239</v>
      </c>
      <c r="D333" s="30">
        <v>231</v>
      </c>
      <c r="E333" s="30">
        <v>376</v>
      </c>
      <c r="F333" s="30">
        <v>371</v>
      </c>
      <c r="G333" s="30">
        <v>180</v>
      </c>
      <c r="M333" s="30">
        <v>325</v>
      </c>
      <c r="N333" s="30">
        <v>176</v>
      </c>
      <c r="O333" s="30">
        <v>257</v>
      </c>
      <c r="P333" s="30">
        <v>370</v>
      </c>
      <c r="Q333" s="30">
        <v>258</v>
      </c>
    </row>
    <row r="334" spans="1:17" x14ac:dyDescent="0.3">
      <c r="A334" s="30">
        <v>217</v>
      </c>
      <c r="C334" s="30">
        <v>225</v>
      </c>
      <c r="D334" s="30">
        <v>165</v>
      </c>
      <c r="E334" s="30">
        <v>286</v>
      </c>
      <c r="F334" s="30">
        <v>430</v>
      </c>
      <c r="G334" s="30">
        <v>194</v>
      </c>
      <c r="M334" s="30">
        <v>244</v>
      </c>
      <c r="N334" s="30">
        <v>166</v>
      </c>
      <c r="O334" s="30">
        <v>315</v>
      </c>
      <c r="P334" s="30">
        <v>375</v>
      </c>
      <c r="Q334" s="30">
        <v>263</v>
      </c>
    </row>
    <row r="335" spans="1:17" x14ac:dyDescent="0.3">
      <c r="A335" s="30">
        <v>244</v>
      </c>
      <c r="C335" s="30">
        <v>217</v>
      </c>
      <c r="D335" s="30">
        <v>227</v>
      </c>
      <c r="E335" s="30">
        <v>259</v>
      </c>
      <c r="F335" s="30">
        <v>379</v>
      </c>
      <c r="G335" s="30">
        <v>201</v>
      </c>
      <c r="M335" s="30">
        <v>295</v>
      </c>
      <c r="N335" s="30">
        <v>221</v>
      </c>
      <c r="O335" s="30">
        <v>280</v>
      </c>
      <c r="P335" s="30">
        <v>282</v>
      </c>
      <c r="Q335" s="30">
        <v>250</v>
      </c>
    </row>
    <row r="336" spans="1:17" x14ac:dyDescent="0.3">
      <c r="A336" s="30">
        <v>236</v>
      </c>
      <c r="C336" s="30">
        <v>244</v>
      </c>
      <c r="D336" s="30">
        <v>265</v>
      </c>
      <c r="E336" s="30">
        <v>378</v>
      </c>
      <c r="F336" s="30">
        <v>401</v>
      </c>
      <c r="G336" s="30">
        <v>181</v>
      </c>
      <c r="M336" s="30">
        <v>353</v>
      </c>
      <c r="N336" s="30">
        <v>187</v>
      </c>
      <c r="O336" s="30">
        <v>298</v>
      </c>
      <c r="P336" s="30">
        <v>308</v>
      </c>
      <c r="Q336" s="30">
        <v>273</v>
      </c>
    </row>
    <row r="337" spans="1:17" x14ac:dyDescent="0.3">
      <c r="A337" s="30">
        <v>243</v>
      </c>
      <c r="C337" s="30">
        <v>236</v>
      </c>
      <c r="D337" s="30">
        <v>178</v>
      </c>
      <c r="E337" s="30">
        <v>353</v>
      </c>
      <c r="F337" s="30">
        <v>376</v>
      </c>
      <c r="G337" s="30">
        <v>194</v>
      </c>
      <c r="M337" s="30">
        <v>283</v>
      </c>
      <c r="N337" s="30">
        <v>185</v>
      </c>
      <c r="O337" s="30">
        <v>235</v>
      </c>
      <c r="P337" s="30">
        <v>306</v>
      </c>
      <c r="Q337" s="30">
        <v>268</v>
      </c>
    </row>
    <row r="338" spans="1:17" x14ac:dyDescent="0.3">
      <c r="A338" s="30">
        <v>295</v>
      </c>
      <c r="C338" s="30">
        <v>243</v>
      </c>
      <c r="D338" s="30">
        <v>151</v>
      </c>
      <c r="E338" s="30">
        <v>261</v>
      </c>
      <c r="F338" s="30">
        <v>424</v>
      </c>
      <c r="G338" s="30">
        <v>182</v>
      </c>
      <c r="M338" s="30">
        <v>351</v>
      </c>
      <c r="N338" s="30">
        <v>216</v>
      </c>
      <c r="O338" s="30">
        <v>262</v>
      </c>
      <c r="P338" s="30">
        <v>292</v>
      </c>
      <c r="Q338" s="30">
        <v>258</v>
      </c>
    </row>
    <row r="339" spans="1:17" x14ac:dyDescent="0.3">
      <c r="A339" s="30">
        <v>212</v>
      </c>
      <c r="C339" s="30">
        <v>295</v>
      </c>
      <c r="D339" s="30">
        <v>218</v>
      </c>
      <c r="E339" s="30">
        <v>359</v>
      </c>
      <c r="F339" s="30">
        <v>398</v>
      </c>
      <c r="G339" s="30">
        <v>201</v>
      </c>
      <c r="M339" s="30">
        <v>312</v>
      </c>
      <c r="N339" s="30">
        <v>234</v>
      </c>
      <c r="O339" s="30">
        <v>256</v>
      </c>
      <c r="P339" s="30">
        <v>361</v>
      </c>
      <c r="Q339" s="30">
        <v>274</v>
      </c>
    </row>
    <row r="340" spans="1:17" x14ac:dyDescent="0.3">
      <c r="A340" s="30">
        <v>284</v>
      </c>
      <c r="C340" s="30">
        <v>212</v>
      </c>
      <c r="D340" s="30">
        <v>199</v>
      </c>
      <c r="E340" s="30">
        <v>353</v>
      </c>
      <c r="F340" s="30">
        <v>354</v>
      </c>
      <c r="G340" s="30">
        <v>198</v>
      </c>
      <c r="M340" s="30">
        <v>277</v>
      </c>
      <c r="N340" s="30">
        <v>229</v>
      </c>
      <c r="O340" s="30">
        <v>309</v>
      </c>
      <c r="P340" s="30">
        <v>343</v>
      </c>
      <c r="Q340" s="30">
        <v>287</v>
      </c>
    </row>
    <row r="341" spans="1:17" x14ac:dyDescent="0.3">
      <c r="A341" s="30">
        <v>218</v>
      </c>
      <c r="C341" s="30">
        <v>284</v>
      </c>
      <c r="D341" s="30">
        <v>193</v>
      </c>
      <c r="E341" s="30">
        <v>379</v>
      </c>
      <c r="F341" s="30">
        <v>411</v>
      </c>
      <c r="G341" s="30">
        <v>183</v>
      </c>
      <c r="M341" s="30">
        <v>314</v>
      </c>
      <c r="N341" s="30">
        <v>211</v>
      </c>
      <c r="O341" s="30">
        <v>254</v>
      </c>
      <c r="P341" s="30">
        <v>381</v>
      </c>
      <c r="Q341" s="30">
        <v>230</v>
      </c>
    </row>
    <row r="342" spans="1:17" x14ac:dyDescent="0.3">
      <c r="A342" s="30">
        <v>279</v>
      </c>
      <c r="C342" s="30">
        <v>218</v>
      </c>
      <c r="D342" s="30">
        <v>156</v>
      </c>
      <c r="E342" s="30">
        <v>352</v>
      </c>
      <c r="F342" s="30">
        <v>368</v>
      </c>
      <c r="G342" s="30">
        <v>201</v>
      </c>
      <c r="M342" s="30">
        <v>323</v>
      </c>
      <c r="N342" s="30">
        <v>299</v>
      </c>
      <c r="O342" s="30">
        <v>317</v>
      </c>
      <c r="P342" s="30">
        <v>338</v>
      </c>
      <c r="Q342" s="30">
        <v>280</v>
      </c>
    </row>
    <row r="343" spans="1:17" x14ac:dyDescent="0.3">
      <c r="A343" s="30">
        <v>262</v>
      </c>
      <c r="C343" s="30">
        <v>279</v>
      </c>
      <c r="D343" s="30">
        <v>171</v>
      </c>
      <c r="E343" s="30">
        <v>353</v>
      </c>
      <c r="F343" s="30">
        <v>495</v>
      </c>
      <c r="G343" s="30">
        <v>196</v>
      </c>
      <c r="M343" s="30">
        <v>325</v>
      </c>
      <c r="N343" s="30">
        <v>202</v>
      </c>
      <c r="O343" s="30">
        <v>257</v>
      </c>
      <c r="P343" s="30">
        <v>355</v>
      </c>
      <c r="Q343" s="30">
        <v>281</v>
      </c>
    </row>
    <row r="344" spans="1:17" x14ac:dyDescent="0.3">
      <c r="A344" s="30">
        <v>247</v>
      </c>
      <c r="C344" s="30">
        <v>262</v>
      </c>
      <c r="D344" s="30">
        <v>225</v>
      </c>
      <c r="E344" s="30">
        <v>372</v>
      </c>
      <c r="F344" s="30">
        <v>490</v>
      </c>
      <c r="G344" s="30">
        <v>190</v>
      </c>
      <c r="M344" s="30">
        <v>337</v>
      </c>
      <c r="N344" s="30">
        <v>284</v>
      </c>
      <c r="O344" s="30">
        <v>227</v>
      </c>
      <c r="P344" s="30">
        <v>295</v>
      </c>
      <c r="Q344" s="30">
        <v>271</v>
      </c>
    </row>
    <row r="345" spans="1:17" x14ac:dyDescent="0.3">
      <c r="A345" s="30">
        <v>274</v>
      </c>
      <c r="C345" s="30">
        <v>247</v>
      </c>
      <c r="D345" s="30">
        <v>202</v>
      </c>
      <c r="E345" s="30">
        <v>304</v>
      </c>
      <c r="F345" s="30">
        <v>431</v>
      </c>
      <c r="G345" s="30">
        <v>197</v>
      </c>
      <c r="M345" s="30">
        <v>338</v>
      </c>
      <c r="N345" s="30">
        <v>297</v>
      </c>
      <c r="O345" s="30">
        <v>308</v>
      </c>
      <c r="P345" s="30">
        <v>295</v>
      </c>
      <c r="Q345" s="30">
        <v>270</v>
      </c>
    </row>
    <row r="346" spans="1:17" x14ac:dyDescent="0.3">
      <c r="A346" s="30">
        <v>232</v>
      </c>
      <c r="C346" s="30">
        <v>274</v>
      </c>
      <c r="D346" s="30">
        <v>209</v>
      </c>
      <c r="E346" s="30">
        <v>344</v>
      </c>
      <c r="F346" s="30">
        <v>391</v>
      </c>
      <c r="G346" s="30">
        <v>188</v>
      </c>
      <c r="M346" s="30">
        <v>301</v>
      </c>
      <c r="N346" s="30">
        <v>188</v>
      </c>
      <c r="O346" s="30">
        <v>221</v>
      </c>
      <c r="P346" s="30">
        <v>347</v>
      </c>
      <c r="Q346" s="30">
        <v>272</v>
      </c>
    </row>
    <row r="347" spans="1:17" x14ac:dyDescent="0.3">
      <c r="A347" s="30">
        <v>256</v>
      </c>
      <c r="C347" s="30">
        <v>232</v>
      </c>
      <c r="D347" s="30">
        <v>222</v>
      </c>
      <c r="E347" s="30">
        <v>336</v>
      </c>
      <c r="F347" s="30">
        <v>451</v>
      </c>
      <c r="G347" s="30">
        <v>182</v>
      </c>
      <c r="M347" s="30">
        <v>297</v>
      </c>
      <c r="N347" s="30">
        <v>225</v>
      </c>
      <c r="O347" s="30">
        <v>254</v>
      </c>
      <c r="P347" s="30">
        <v>381</v>
      </c>
      <c r="Q347" s="30">
        <v>243</v>
      </c>
    </row>
    <row r="348" spans="1:17" x14ac:dyDescent="0.3">
      <c r="A348" s="30">
        <v>295</v>
      </c>
      <c r="C348" s="30">
        <v>256</v>
      </c>
      <c r="D348" s="30">
        <v>262</v>
      </c>
      <c r="E348" s="30">
        <v>337</v>
      </c>
      <c r="F348" s="30">
        <v>444</v>
      </c>
      <c r="G348" s="30">
        <v>205</v>
      </c>
      <c r="M348" s="30">
        <v>335</v>
      </c>
      <c r="N348" s="30">
        <v>191</v>
      </c>
      <c r="O348" s="30">
        <v>234</v>
      </c>
      <c r="P348" s="30">
        <v>377</v>
      </c>
      <c r="Q348" s="30">
        <v>247</v>
      </c>
    </row>
    <row r="349" spans="1:17" x14ac:dyDescent="0.3">
      <c r="A349" s="30">
        <v>298</v>
      </c>
      <c r="C349" s="30">
        <v>295</v>
      </c>
      <c r="D349" s="30">
        <v>226</v>
      </c>
      <c r="E349" s="30">
        <v>396</v>
      </c>
      <c r="F349" s="30">
        <v>355</v>
      </c>
      <c r="G349" s="30">
        <v>190</v>
      </c>
      <c r="M349" s="30">
        <v>309</v>
      </c>
      <c r="N349" s="30">
        <v>266</v>
      </c>
      <c r="O349" s="30">
        <v>306</v>
      </c>
      <c r="P349" s="30">
        <v>299</v>
      </c>
      <c r="Q349" s="30">
        <v>273</v>
      </c>
    </row>
    <row r="350" spans="1:17" x14ac:dyDescent="0.3">
      <c r="A350" s="30">
        <v>245</v>
      </c>
      <c r="C350" s="30">
        <v>298</v>
      </c>
      <c r="D350" s="30">
        <v>237</v>
      </c>
      <c r="E350" s="30">
        <v>312</v>
      </c>
      <c r="F350" s="30">
        <v>364</v>
      </c>
      <c r="G350" s="30">
        <v>201</v>
      </c>
      <c r="M350" s="30">
        <v>285</v>
      </c>
      <c r="N350" s="30">
        <v>188</v>
      </c>
      <c r="O350" s="30">
        <v>214</v>
      </c>
      <c r="P350" s="30">
        <v>318</v>
      </c>
      <c r="Q350" s="30">
        <v>247</v>
      </c>
    </row>
    <row r="351" spans="1:17" x14ac:dyDescent="0.3">
      <c r="A351" s="30">
        <v>241</v>
      </c>
      <c r="C351" s="30">
        <v>245</v>
      </c>
      <c r="D351" s="30">
        <v>210</v>
      </c>
      <c r="E351" s="30">
        <v>327</v>
      </c>
      <c r="F351" s="30">
        <v>425</v>
      </c>
      <c r="G351" s="30">
        <v>202</v>
      </c>
      <c r="M351" s="30">
        <v>304</v>
      </c>
      <c r="N351" s="30">
        <v>258</v>
      </c>
      <c r="O351" s="30">
        <v>251</v>
      </c>
      <c r="P351" s="30">
        <v>354</v>
      </c>
      <c r="Q351" s="30">
        <v>237</v>
      </c>
    </row>
    <row r="352" spans="1:17" x14ac:dyDescent="0.3">
      <c r="A352" s="30">
        <v>216</v>
      </c>
      <c r="C352" s="30">
        <v>241</v>
      </c>
      <c r="D352" s="30">
        <v>217</v>
      </c>
      <c r="E352" s="30">
        <v>322</v>
      </c>
      <c r="F352" s="30">
        <v>467</v>
      </c>
      <c r="G352" s="30">
        <v>181</v>
      </c>
      <c r="M352" s="30">
        <v>347</v>
      </c>
      <c r="N352" s="30">
        <v>177</v>
      </c>
      <c r="O352" s="30">
        <v>212</v>
      </c>
      <c r="P352" s="30">
        <v>378</v>
      </c>
      <c r="Q352" s="30">
        <v>277</v>
      </c>
    </row>
    <row r="353" spans="1:17" x14ac:dyDescent="0.3">
      <c r="A353" s="30">
        <v>214</v>
      </c>
      <c r="C353" s="30">
        <v>216</v>
      </c>
      <c r="D353" s="30">
        <v>232</v>
      </c>
      <c r="E353" s="30">
        <v>293</v>
      </c>
      <c r="F353" s="30">
        <v>481</v>
      </c>
      <c r="G353" s="30">
        <v>180</v>
      </c>
      <c r="M353" s="30">
        <v>356</v>
      </c>
      <c r="N353" s="30">
        <v>183</v>
      </c>
      <c r="O353" s="30">
        <v>319</v>
      </c>
      <c r="P353" s="30">
        <v>290</v>
      </c>
      <c r="Q353" s="30">
        <v>255</v>
      </c>
    </row>
    <row r="354" spans="1:17" x14ac:dyDescent="0.3">
      <c r="A354" s="30">
        <v>246</v>
      </c>
      <c r="C354" s="30">
        <v>214</v>
      </c>
      <c r="D354" s="30">
        <v>182</v>
      </c>
      <c r="E354" s="30">
        <v>260</v>
      </c>
      <c r="F354" s="30">
        <v>362</v>
      </c>
      <c r="G354" s="30">
        <v>204</v>
      </c>
      <c r="M354" s="30">
        <v>325</v>
      </c>
      <c r="N354" s="30">
        <v>203</v>
      </c>
      <c r="O354" s="30">
        <v>250</v>
      </c>
      <c r="P354" s="30">
        <v>335</v>
      </c>
      <c r="Q354" s="30">
        <v>249</v>
      </c>
    </row>
    <row r="355" spans="1:17" x14ac:dyDescent="0.3">
      <c r="A355" s="30">
        <v>244</v>
      </c>
      <c r="C355" s="30">
        <v>246</v>
      </c>
      <c r="D355" s="30">
        <v>183</v>
      </c>
      <c r="E355" s="30">
        <v>350</v>
      </c>
      <c r="F355" s="30">
        <v>417</v>
      </c>
      <c r="G355" s="30">
        <v>204</v>
      </c>
      <c r="M355" s="30">
        <v>328</v>
      </c>
      <c r="N355" s="30">
        <v>162</v>
      </c>
      <c r="O355" s="30">
        <v>274</v>
      </c>
      <c r="P355" s="30">
        <v>374</v>
      </c>
      <c r="Q355" s="30">
        <v>266</v>
      </c>
    </row>
    <row r="356" spans="1:17" x14ac:dyDescent="0.3">
      <c r="A356" s="30">
        <v>211</v>
      </c>
      <c r="C356" s="30">
        <v>244</v>
      </c>
      <c r="D356" s="30">
        <v>190</v>
      </c>
      <c r="E356" s="30">
        <v>283</v>
      </c>
      <c r="F356" s="30">
        <v>450</v>
      </c>
      <c r="G356" s="30">
        <v>201</v>
      </c>
      <c r="M356" s="30">
        <v>265</v>
      </c>
      <c r="N356" s="30">
        <v>209</v>
      </c>
      <c r="O356" s="30">
        <v>290</v>
      </c>
      <c r="P356" s="30">
        <v>329</v>
      </c>
      <c r="Q356" s="30">
        <v>271</v>
      </c>
    </row>
    <row r="357" spans="1:17" x14ac:dyDescent="0.3">
      <c r="A357" s="30">
        <v>290</v>
      </c>
      <c r="C357" s="30">
        <v>211</v>
      </c>
      <c r="D357" s="30">
        <v>231</v>
      </c>
      <c r="E357" s="30">
        <v>291</v>
      </c>
      <c r="F357" s="30">
        <v>459</v>
      </c>
      <c r="G357" s="30">
        <v>191</v>
      </c>
      <c r="M357" s="30">
        <v>263</v>
      </c>
      <c r="N357" s="30">
        <v>168</v>
      </c>
      <c r="O357" s="30">
        <v>294</v>
      </c>
      <c r="P357" s="30">
        <v>331</v>
      </c>
      <c r="Q357" s="30">
        <v>285</v>
      </c>
    </row>
    <row r="358" spans="1:17" x14ac:dyDescent="0.3">
      <c r="A358" s="30">
        <v>257</v>
      </c>
      <c r="C358" s="30">
        <v>290</v>
      </c>
      <c r="D358" s="30">
        <v>218</v>
      </c>
      <c r="E358" s="30">
        <v>284</v>
      </c>
      <c r="F358" s="30">
        <v>411</v>
      </c>
      <c r="G358" s="30">
        <v>185</v>
      </c>
      <c r="M358" s="30">
        <v>336</v>
      </c>
      <c r="N358" s="30">
        <v>293</v>
      </c>
      <c r="O358" s="30">
        <v>288</v>
      </c>
      <c r="P358" s="30">
        <v>288</v>
      </c>
      <c r="Q358" s="30">
        <v>276</v>
      </c>
    </row>
    <row r="359" spans="1:17" x14ac:dyDescent="0.3">
      <c r="A359" s="30">
        <v>251</v>
      </c>
      <c r="C359" s="30">
        <v>257</v>
      </c>
      <c r="D359" s="30">
        <v>219</v>
      </c>
      <c r="E359" s="30">
        <v>323</v>
      </c>
      <c r="F359" s="30">
        <v>442</v>
      </c>
      <c r="G359" s="30">
        <v>193</v>
      </c>
      <c r="M359" s="30">
        <v>290</v>
      </c>
      <c r="N359" s="30">
        <v>273</v>
      </c>
      <c r="O359" s="30">
        <v>312</v>
      </c>
      <c r="P359" s="30">
        <v>388</v>
      </c>
      <c r="Q359" s="30">
        <v>239</v>
      </c>
    </row>
    <row r="360" spans="1:17" x14ac:dyDescent="0.3">
      <c r="A360" s="30">
        <v>206</v>
      </c>
      <c r="C360" s="30">
        <v>251</v>
      </c>
      <c r="D360" s="30">
        <v>216</v>
      </c>
      <c r="E360" s="30">
        <v>283</v>
      </c>
      <c r="F360" s="30">
        <v>433</v>
      </c>
      <c r="G360" s="30">
        <v>190</v>
      </c>
      <c r="M360" s="30">
        <v>279</v>
      </c>
      <c r="N360" s="30">
        <v>189</v>
      </c>
      <c r="O360" s="30">
        <v>253</v>
      </c>
      <c r="P360" s="30">
        <v>374</v>
      </c>
      <c r="Q360" s="30">
        <v>265</v>
      </c>
    </row>
    <row r="361" spans="1:17" x14ac:dyDescent="0.3">
      <c r="A361" s="30">
        <v>291</v>
      </c>
      <c r="C361" s="30">
        <v>206</v>
      </c>
      <c r="D361" s="30">
        <v>260</v>
      </c>
      <c r="E361" s="30">
        <v>314</v>
      </c>
      <c r="F361" s="30">
        <v>393</v>
      </c>
      <c r="G361" s="30">
        <v>185</v>
      </c>
      <c r="M361" s="30">
        <v>240</v>
      </c>
      <c r="N361" s="30">
        <v>211</v>
      </c>
      <c r="O361" s="30">
        <v>245</v>
      </c>
      <c r="P361" s="30">
        <v>371</v>
      </c>
      <c r="Q361" s="30">
        <v>240</v>
      </c>
    </row>
    <row r="362" spans="1:17" x14ac:dyDescent="0.3">
      <c r="A362" s="30">
        <v>253</v>
      </c>
      <c r="C362" s="30">
        <v>291</v>
      </c>
      <c r="D362" s="30">
        <v>196</v>
      </c>
      <c r="E362" s="30">
        <v>379</v>
      </c>
      <c r="F362" s="30">
        <v>485</v>
      </c>
      <c r="G362" s="30">
        <v>185</v>
      </c>
      <c r="M362" s="30">
        <v>319</v>
      </c>
      <c r="N362" s="30">
        <v>161</v>
      </c>
      <c r="O362" s="30">
        <v>256</v>
      </c>
      <c r="P362" s="30">
        <v>340</v>
      </c>
      <c r="Q362" s="30">
        <v>269</v>
      </c>
    </row>
    <row r="363" spans="1:17" x14ac:dyDescent="0.3">
      <c r="A363" s="30">
        <v>338</v>
      </c>
      <c r="C363" s="30">
        <v>253</v>
      </c>
      <c r="D363" s="30">
        <v>236</v>
      </c>
      <c r="E363" s="30">
        <v>297</v>
      </c>
      <c r="F363" s="30">
        <v>410</v>
      </c>
      <c r="G363" s="30">
        <v>184</v>
      </c>
      <c r="M363" s="30">
        <v>334</v>
      </c>
      <c r="N363" s="30">
        <v>226</v>
      </c>
      <c r="O363" s="30">
        <v>254</v>
      </c>
      <c r="P363" s="30">
        <v>348</v>
      </c>
      <c r="Q363" s="30">
        <v>261</v>
      </c>
    </row>
    <row r="364" spans="1:17" x14ac:dyDescent="0.3">
      <c r="A364" s="30">
        <v>334</v>
      </c>
      <c r="C364" s="30">
        <v>338</v>
      </c>
      <c r="D364" s="30">
        <v>253</v>
      </c>
      <c r="E364" s="30">
        <v>482</v>
      </c>
      <c r="F364" s="30">
        <v>470</v>
      </c>
      <c r="G364" s="30">
        <v>305</v>
      </c>
      <c r="M364" s="30">
        <v>370</v>
      </c>
      <c r="N364" s="30">
        <v>219</v>
      </c>
      <c r="O364" s="30">
        <v>268</v>
      </c>
      <c r="P364" s="30">
        <v>433</v>
      </c>
      <c r="Q364" s="30">
        <v>350</v>
      </c>
    </row>
    <row r="365" spans="1:17" x14ac:dyDescent="0.3">
      <c r="A365" s="30">
        <v>466</v>
      </c>
      <c r="C365" s="30">
        <v>334</v>
      </c>
      <c r="D365" s="30">
        <v>268</v>
      </c>
      <c r="E365" s="30">
        <v>402</v>
      </c>
      <c r="F365" s="30">
        <v>417</v>
      </c>
      <c r="G365" s="30">
        <v>220</v>
      </c>
      <c r="M365" s="30">
        <v>368</v>
      </c>
      <c r="N365" s="30">
        <v>225</v>
      </c>
      <c r="O365" s="30">
        <v>217</v>
      </c>
      <c r="P365" s="30">
        <v>357</v>
      </c>
      <c r="Q365" s="30">
        <v>277</v>
      </c>
    </row>
    <row r="366" spans="1:17" x14ac:dyDescent="0.3">
      <c r="A366" s="30">
        <v>296</v>
      </c>
      <c r="C366" s="30">
        <v>466</v>
      </c>
      <c r="D366" s="30">
        <v>390</v>
      </c>
      <c r="E366" s="30">
        <v>490</v>
      </c>
      <c r="F366" s="30">
        <v>569</v>
      </c>
      <c r="G366" s="30">
        <v>400</v>
      </c>
      <c r="M366" s="30">
        <v>510</v>
      </c>
      <c r="N366" s="30">
        <v>385</v>
      </c>
      <c r="O366" s="30">
        <v>261</v>
      </c>
      <c r="P366" s="30">
        <v>560</v>
      </c>
      <c r="Q366" s="30">
        <v>380</v>
      </c>
    </row>
    <row r="367" spans="1:17" x14ac:dyDescent="0.3">
      <c r="C367" s="30">
        <v>296</v>
      </c>
      <c r="D367" s="30">
        <v>189</v>
      </c>
      <c r="E367" s="30">
        <v>338</v>
      </c>
      <c r="F367" s="30">
        <v>486</v>
      </c>
      <c r="G367" s="30">
        <v>189</v>
      </c>
      <c r="M367" s="30">
        <v>242</v>
      </c>
      <c r="N367" s="30">
        <v>167</v>
      </c>
      <c r="O367" s="30">
        <v>246</v>
      </c>
      <c r="P367" s="30">
        <v>342</v>
      </c>
      <c r="Q367" s="30">
        <v>269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6547-97FF-4A54-A76A-2F47D6BA2E4E}">
  <dimension ref="A3:O8"/>
  <sheetViews>
    <sheetView workbookViewId="0">
      <selection activeCell="H8" sqref="H8"/>
    </sheetView>
  </sheetViews>
  <sheetFormatPr defaultRowHeight="14.4" x14ac:dyDescent="0.3"/>
  <cols>
    <col min="1" max="1" width="20.21875" customWidth="1"/>
    <col min="9" max="9" width="7.33203125" customWidth="1"/>
    <col min="10" max="10" width="15.5546875" customWidth="1"/>
  </cols>
  <sheetData>
    <row r="3" spans="1:15" x14ac:dyDescent="0.3">
      <c r="B3" s="49" t="s">
        <v>25</v>
      </c>
      <c r="C3" s="50" t="s">
        <v>31</v>
      </c>
      <c r="D3" s="51" t="s">
        <v>32</v>
      </c>
      <c r="E3" s="52" t="s">
        <v>33</v>
      </c>
      <c r="F3" s="53" t="s">
        <v>34</v>
      </c>
      <c r="K3" s="49" t="s">
        <v>26</v>
      </c>
      <c r="L3" s="50" t="s">
        <v>27</v>
      </c>
      <c r="M3" s="51" t="s">
        <v>28</v>
      </c>
      <c r="N3" s="52" t="s">
        <v>29</v>
      </c>
      <c r="O3" s="53" t="s">
        <v>30</v>
      </c>
    </row>
    <row r="4" spans="1:15" x14ac:dyDescent="0.3">
      <c r="A4" s="47" t="s">
        <v>87</v>
      </c>
      <c r="B4" s="46">
        <v>254.2821917808219</v>
      </c>
      <c r="C4" s="46">
        <v>211.82191780821918</v>
      </c>
      <c r="D4" s="64">
        <v>324.71232876712327</v>
      </c>
      <c r="E4" s="46">
        <v>420.0794520547945</v>
      </c>
      <c r="F4" s="64">
        <v>194.72876712328767</v>
      </c>
      <c r="J4" s="47" t="s">
        <v>87</v>
      </c>
      <c r="K4" s="46">
        <v>301.98082191780821</v>
      </c>
      <c r="L4" s="64">
        <v>231.66027397260274</v>
      </c>
      <c r="M4" s="46">
        <v>266.68767123287671</v>
      </c>
      <c r="N4" s="46">
        <v>318.50684931506851</v>
      </c>
      <c r="O4" s="64">
        <v>262.56164383561645</v>
      </c>
    </row>
    <row r="5" spans="1:15" x14ac:dyDescent="0.3">
      <c r="A5" s="47" t="s">
        <v>24</v>
      </c>
      <c r="B5" s="46">
        <v>33.614407488267439</v>
      </c>
      <c r="C5" s="46">
        <v>41.356843802192422</v>
      </c>
      <c r="D5" s="64">
        <v>46.736601021645278</v>
      </c>
      <c r="E5" s="46">
        <v>44.583995794652758</v>
      </c>
      <c r="F5" s="64">
        <v>18.739696652259244</v>
      </c>
      <c r="J5" s="47" t="s">
        <v>24</v>
      </c>
      <c r="K5" s="46">
        <v>38.681457129950758</v>
      </c>
      <c r="L5" s="64">
        <v>45.164408881275762</v>
      </c>
      <c r="M5" s="46">
        <v>32.651018298600874</v>
      </c>
      <c r="N5" s="46">
        <v>84.008817447943827</v>
      </c>
      <c r="O5" s="64">
        <v>24.263993527566008</v>
      </c>
    </row>
    <row r="6" spans="1:15" x14ac:dyDescent="0.3">
      <c r="A6" s="47" t="s">
        <v>84</v>
      </c>
      <c r="B6" s="46">
        <v>253</v>
      </c>
      <c r="C6" s="46">
        <v>210</v>
      </c>
      <c r="D6" s="64">
        <v>323</v>
      </c>
      <c r="E6" s="46">
        <v>416</v>
      </c>
      <c r="F6" s="64">
        <v>193</v>
      </c>
      <c r="J6" s="47" t="s">
        <v>84</v>
      </c>
      <c r="K6" s="46">
        <v>303</v>
      </c>
      <c r="L6" s="64">
        <v>230</v>
      </c>
      <c r="M6" s="46">
        <v>266</v>
      </c>
      <c r="N6" s="46">
        <v>337</v>
      </c>
      <c r="O6" s="64">
        <v>264</v>
      </c>
    </row>
    <row r="7" spans="1:15" x14ac:dyDescent="0.3">
      <c r="A7" s="47" t="s">
        <v>85</v>
      </c>
      <c r="B7" s="46">
        <v>200</v>
      </c>
      <c r="C7" s="46">
        <v>151</v>
      </c>
      <c r="D7" s="64">
        <v>250</v>
      </c>
      <c r="E7" s="46">
        <v>350</v>
      </c>
      <c r="F7" s="64">
        <v>180</v>
      </c>
      <c r="J7" s="47" t="s">
        <v>85</v>
      </c>
      <c r="K7" s="46">
        <v>240</v>
      </c>
      <c r="L7" s="64">
        <v>160</v>
      </c>
      <c r="M7" s="46">
        <v>180</v>
      </c>
      <c r="N7" s="46">
        <v>0</v>
      </c>
      <c r="O7" s="64">
        <v>230</v>
      </c>
    </row>
    <row r="8" spans="1:15" x14ac:dyDescent="0.3">
      <c r="A8" s="47" t="s">
        <v>86</v>
      </c>
      <c r="B8" s="46">
        <v>466</v>
      </c>
      <c r="C8" s="46">
        <v>520</v>
      </c>
      <c r="D8" s="64">
        <v>521</v>
      </c>
      <c r="E8" s="46">
        <v>600</v>
      </c>
      <c r="F8" s="64">
        <v>400</v>
      </c>
      <c r="J8" s="47" t="s">
        <v>86</v>
      </c>
      <c r="K8" s="46">
        <v>510</v>
      </c>
      <c r="L8" s="64">
        <v>475</v>
      </c>
      <c r="M8" s="46">
        <v>320</v>
      </c>
      <c r="N8" s="46">
        <v>560</v>
      </c>
      <c r="O8" s="64">
        <v>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</vt:lpstr>
      <vt:lpstr>Part 3</vt:lpstr>
      <vt:lpstr>Sheet1</vt:lpstr>
      <vt:lpstr>Part 1 Pivot</vt:lpstr>
      <vt:lpstr>Part 3 reference data</vt:lpstr>
      <vt:lpstr>Part 3 ref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Shivani Adsar</cp:lastModifiedBy>
  <dcterms:created xsi:type="dcterms:W3CDTF">2018-08-21T13:59:19Z</dcterms:created>
  <dcterms:modified xsi:type="dcterms:W3CDTF">2020-01-21T22:14:16Z</dcterms:modified>
</cp:coreProperties>
</file>