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959\Desktop\"/>
    </mc:Choice>
  </mc:AlternateContent>
  <bookViews>
    <workbookView xWindow="0" yWindow="0" windowWidth="20490" windowHeight="7155" firstSheet="1" activeTab="3"/>
  </bookViews>
  <sheets>
    <sheet name="Vlookup Functions" sheetId="1" r:id="rId1"/>
    <sheet name="PRACTICE" sheetId="2" r:id="rId2"/>
    <sheet name="Line Chart" sheetId="3" r:id="rId3"/>
    <sheet name="Bar Charts" sheetId="4" r:id="rId4"/>
    <sheet name="Pie Charts" sheetId="5" r:id="rId5"/>
    <sheet name="Scatter plot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H7" i="2"/>
  <c r="H8" i="2"/>
  <c r="H9" i="2"/>
  <c r="H5" i="2"/>
  <c r="G6" i="2"/>
  <c r="G7" i="2"/>
  <c r="G8" i="2"/>
  <c r="G9" i="2"/>
  <c r="G5" i="2"/>
  <c r="I10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9" i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9" i="1"/>
  <c r="D11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9" i="1"/>
  <c r="B9" i="1"/>
  <c r="B10" i="1"/>
  <c r="D10" i="1" s="1"/>
  <c r="B11" i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D9" i="1" l="1"/>
</calcChain>
</file>

<file path=xl/sharedStrings.xml><?xml version="1.0" encoding="utf-8"?>
<sst xmlns="http://schemas.openxmlformats.org/spreadsheetml/2006/main" count="113" uniqueCount="75">
  <si>
    <t xml:space="preserve">Lookup </t>
  </si>
  <si>
    <t>HLookup</t>
  </si>
  <si>
    <t>Vlookup</t>
  </si>
  <si>
    <t>Xlookup</t>
  </si>
  <si>
    <t>Horizontal Lookup</t>
  </si>
  <si>
    <t>Vertical Lookup</t>
  </si>
  <si>
    <t>Bidirectional Lookup means go both Horizontally and Vertically</t>
  </si>
  <si>
    <t xml:space="preserve">Sr No </t>
  </si>
  <si>
    <t>Description</t>
  </si>
  <si>
    <t>ID</t>
  </si>
  <si>
    <t>Student Name 2</t>
  </si>
  <si>
    <t>Student Name 1</t>
  </si>
  <si>
    <t>IDS</t>
  </si>
  <si>
    <t>Name</t>
  </si>
  <si>
    <t>Tanushree</t>
  </si>
  <si>
    <t xml:space="preserve">Mrunal </t>
  </si>
  <si>
    <t>Sejal</t>
  </si>
  <si>
    <t>Pooja</t>
  </si>
  <si>
    <t>Sayali</t>
  </si>
  <si>
    <t>Mayuri</t>
  </si>
  <si>
    <t>Shivani</t>
  </si>
  <si>
    <t xml:space="preserve">Conditional Approach </t>
  </si>
  <si>
    <t xml:space="preserve">Vlookup Approach </t>
  </si>
  <si>
    <t>Conditional Approach</t>
  </si>
  <si>
    <t xml:space="preserve">Check </t>
  </si>
  <si>
    <t>Marks</t>
  </si>
  <si>
    <t>min score</t>
  </si>
  <si>
    <t>max score</t>
  </si>
  <si>
    <t>grade</t>
  </si>
  <si>
    <t>F</t>
  </si>
  <si>
    <t>B</t>
  </si>
  <si>
    <t>A</t>
  </si>
  <si>
    <t>A+</t>
  </si>
  <si>
    <t>Grade</t>
  </si>
  <si>
    <t xml:space="preserve">Conditional approach </t>
  </si>
  <si>
    <t>Grade 1</t>
  </si>
  <si>
    <t>Grade 2</t>
  </si>
  <si>
    <t>Approxiamte match  TRUE</t>
  </si>
  <si>
    <t>Exact Match FALSE</t>
  </si>
  <si>
    <t>admit</t>
  </si>
  <si>
    <t>No</t>
  </si>
  <si>
    <t>Yes</t>
  </si>
  <si>
    <t>Admit</t>
  </si>
  <si>
    <t xml:space="preserve">VLookup approach </t>
  </si>
  <si>
    <t>Admit Flag</t>
  </si>
  <si>
    <t>Hlookup Approach</t>
  </si>
  <si>
    <t>Employee ID</t>
  </si>
  <si>
    <t>Alex</t>
  </si>
  <si>
    <t>Bob</t>
  </si>
  <si>
    <t>Charles</t>
  </si>
  <si>
    <t>David</t>
  </si>
  <si>
    <t>Elias</t>
  </si>
  <si>
    <t>Designation</t>
  </si>
  <si>
    <t>Data Analysis</t>
  </si>
  <si>
    <t>Data scientist</t>
  </si>
  <si>
    <t>Data Engineering</t>
  </si>
  <si>
    <t>Business Analyst</t>
  </si>
  <si>
    <t>Power BI developer</t>
  </si>
  <si>
    <t>VLOOKUP FUNCTION</t>
  </si>
  <si>
    <t>HLOOKUP FUNCTION</t>
  </si>
  <si>
    <t>Right Chart</t>
  </si>
  <si>
    <t>Conveyed ion simple visuals</t>
  </si>
  <si>
    <t>Independent visuals for every information</t>
  </si>
  <si>
    <t>Appreaarance</t>
  </si>
  <si>
    <t>Months</t>
  </si>
  <si>
    <t>Sales</t>
  </si>
  <si>
    <t>Expenses</t>
  </si>
  <si>
    <t>Profit</t>
  </si>
  <si>
    <t xml:space="preserve">Jan </t>
  </si>
  <si>
    <t>Feb</t>
  </si>
  <si>
    <t>Mar</t>
  </si>
  <si>
    <t>Apr</t>
  </si>
  <si>
    <t>May</t>
  </si>
  <si>
    <t>Scatter plots are created between Two Numericals values</t>
  </si>
  <si>
    <t xml:space="preserve">Linear increase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</si>
</sst>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0" borderId="0" xfId="0" applyFont="1"/>
    <xf numFmtId="0" fontId="1" fillId="11" borderId="1" xfId="0" applyFont="1" applyFill="1" applyBorder="1" applyAlignment="1">
      <alignment horizontal="center"/>
    </xf>
    <xf numFmtId="0" fontId="1" fillId="11" borderId="1" xfId="0" applyFont="1" applyFill="1" applyBorder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chemeClr val="tx1"/>
                </a:solidFill>
              </a:rPr>
              <a:t>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Chart'!$A$2:$A$6</c:f>
              <c:strCache>
                <c:ptCount val="5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'Line Chart'!$B$2:$B$6</c:f>
              <c:numCache>
                <c:formatCode>General</c:formatCode>
                <c:ptCount val="5"/>
                <c:pt idx="0">
                  <c:v>1000</c:v>
                </c:pt>
                <c:pt idx="1">
                  <c:v>1200</c:v>
                </c:pt>
                <c:pt idx="2">
                  <c:v>1500</c:v>
                </c:pt>
                <c:pt idx="3">
                  <c:v>1800</c:v>
                </c:pt>
                <c:pt idx="4">
                  <c:v>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9670208"/>
        <c:axId val="-2079660416"/>
      </c:lineChart>
      <c:catAx>
        <c:axId val="-207967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Month</a:t>
                </a:r>
              </a:p>
            </c:rich>
          </c:tx>
          <c:layout>
            <c:manualLayout>
              <c:xMode val="edge"/>
              <c:yMode val="edge"/>
              <c:x val="0.44413866134168389"/>
              <c:y val="0.88089898065067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60416"/>
        <c:crosses val="autoZero"/>
        <c:auto val="1"/>
        <c:lblAlgn val="ctr"/>
        <c:lblOffset val="100"/>
        <c:noMultiLvlLbl val="0"/>
      </c:catAx>
      <c:valAx>
        <c:axId val="-2079660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Sales</a:t>
                </a:r>
                <a:r>
                  <a:rPr lang="en-IN" b="1" baseline="0">
                    <a:solidFill>
                      <a:schemeClr val="tx1"/>
                    </a:solidFill>
                  </a:rPr>
                  <a:t> in Dollars</a:t>
                </a:r>
                <a:endParaRPr lang="en-I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4.226705091258405E-2"/>
              <c:y val="0.253415857901483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7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>
                <a:solidFill>
                  <a:schemeClr val="tx1"/>
                </a:solidFill>
              </a:rPr>
              <a:t>Upward</a:t>
            </a:r>
            <a:r>
              <a:rPr lang="en-US" sz="1100" b="1" i="0" baseline="0">
                <a:solidFill>
                  <a:schemeClr val="tx1"/>
                </a:solidFill>
              </a:rPr>
              <a:t> Trends in Sales</a:t>
            </a:r>
            <a:endParaRPr lang="en-US" sz="1100" b="1" i="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2846040116281822"/>
          <c:y val="4.28134556574923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Chart'!$A$2:$A$6</c:f>
              <c:strCache>
                <c:ptCount val="5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'Line Chart'!$B$2:$B$6</c:f>
              <c:numCache>
                <c:formatCode>General</c:formatCode>
                <c:ptCount val="5"/>
                <c:pt idx="0">
                  <c:v>1000</c:v>
                </c:pt>
                <c:pt idx="1">
                  <c:v>1200</c:v>
                </c:pt>
                <c:pt idx="2">
                  <c:v>1500</c:v>
                </c:pt>
                <c:pt idx="3">
                  <c:v>1800</c:v>
                </c:pt>
                <c:pt idx="4">
                  <c:v>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9669664"/>
        <c:axId val="-2079669120"/>
      </c:lineChart>
      <c:catAx>
        <c:axId val="-207966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Month</a:t>
                </a:r>
              </a:p>
            </c:rich>
          </c:tx>
          <c:layout>
            <c:manualLayout>
              <c:xMode val="edge"/>
              <c:yMode val="edge"/>
              <c:x val="0.35810427626340324"/>
              <c:y val="0.87030556960196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69120"/>
        <c:crosses val="autoZero"/>
        <c:auto val="1"/>
        <c:lblAlgn val="ctr"/>
        <c:lblOffset val="100"/>
        <c:noMultiLvlLbl val="0"/>
      </c:catAx>
      <c:valAx>
        <c:axId val="-2079669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Sales</a:t>
                </a:r>
                <a:r>
                  <a:rPr lang="en-IN" b="1" baseline="0">
                    <a:solidFill>
                      <a:schemeClr val="tx1"/>
                    </a:solidFill>
                  </a:rPr>
                  <a:t> in Dollars</a:t>
                </a:r>
                <a:endParaRPr lang="en-I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6700038210487755E-2"/>
              <c:y val="0.250693250499650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6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Positive correlation between Sales &amp; Expenses</a:t>
            </a:r>
          </a:p>
        </c:rich>
      </c:tx>
      <c:layout>
        <c:manualLayout>
          <c:xMode val="edge"/>
          <c:yMode val="edge"/>
          <c:x val="0.12332479125671157"/>
          <c:y val="3.47610112052451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249269804300221"/>
          <c:y val="0.30200554221116788"/>
          <c:w val="0.82504311961004873"/>
          <c:h val="0.475723466124739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'Bar Charts'!$B$1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Charts'!$A$2:$A$6</c:f>
              <c:strCache>
                <c:ptCount val="5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'Bar Charts'!$B$2:$B$6</c:f>
              <c:numCache>
                <c:formatCode>General</c:formatCode>
                <c:ptCount val="5"/>
                <c:pt idx="0">
                  <c:v>1000</c:v>
                </c:pt>
                <c:pt idx="1">
                  <c:v>1200</c:v>
                </c:pt>
                <c:pt idx="2">
                  <c:v>1500</c:v>
                </c:pt>
                <c:pt idx="3">
                  <c:v>1800</c:v>
                </c:pt>
                <c:pt idx="4">
                  <c:v>2000</c:v>
                </c:pt>
              </c:numCache>
            </c:numRef>
          </c:val>
        </c:ser>
        <c:ser>
          <c:idx val="1"/>
          <c:order val="1"/>
          <c:tx>
            <c:strRef>
              <c:f>'Bar Charts'!$C$1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Charts'!$A$2:$A$6</c:f>
              <c:strCache>
                <c:ptCount val="5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'Bar Charts'!$C$2:$C$6</c:f>
              <c:numCache>
                <c:formatCode>General</c:formatCode>
                <c:ptCount val="5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079662592"/>
        <c:axId val="-2079655520"/>
      </c:barChart>
      <c:catAx>
        <c:axId val="-207966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55520"/>
        <c:crosses val="autoZero"/>
        <c:auto val="1"/>
        <c:lblAlgn val="ctr"/>
        <c:lblOffset val="100"/>
        <c:noMultiLvlLbl val="0"/>
      </c:catAx>
      <c:valAx>
        <c:axId val="-20796555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US Dollars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-207966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794407341036773"/>
          <c:y val="2.95748671071588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641209122293718"/>
          <c:y val="0.24151255651050726"/>
          <c:w val="0.78717581755412558"/>
          <c:h val="0.54484861704505938"/>
        </c:manualLayout>
      </c:layout>
      <c:pie3DChart>
        <c:varyColors val="1"/>
        <c:ser>
          <c:idx val="0"/>
          <c:order val="0"/>
          <c:tx>
            <c:strRef>
              <c:f>'Pie Charts'!$D$1</c:f>
              <c:strCache>
                <c:ptCount val="1"/>
                <c:pt idx="0">
                  <c:v>Profit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'Pie Charts'!$A$2:$A$6</c:f>
              <c:strCache>
                <c:ptCount val="5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'Pie Charts'!$D$2:$D$6</c:f>
              <c:numCache>
                <c:formatCode>General</c:formatCode>
                <c:ptCount val="5"/>
                <c:pt idx="0">
                  <c:v>500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1100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Charts'!$D$1</c:f>
              <c:strCache>
                <c:ptCount val="1"/>
                <c:pt idx="0">
                  <c:v>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'Pie Charts'!$A$2:$A$6</c:f>
              <c:strCache>
                <c:ptCount val="5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'Pie Charts'!$D$2:$D$6</c:f>
              <c:numCache>
                <c:formatCode>General</c:formatCode>
                <c:ptCount val="5"/>
                <c:pt idx="0">
                  <c:v>500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1100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50800" dist="50800" dir="5400000" algn="ctr" rotWithShape="0">
                  <a:srgbClr val="000000">
                    <a:alpha val="97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plot'!$D$1</c:f>
              <c:strCache>
                <c:ptCount val="1"/>
                <c:pt idx="0">
                  <c:v>Profit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plot'!$B$2:$B$6</c:f>
              <c:numCache>
                <c:formatCode>General</c:formatCode>
                <c:ptCount val="5"/>
                <c:pt idx="0">
                  <c:v>1000</c:v>
                </c:pt>
                <c:pt idx="1">
                  <c:v>1200</c:v>
                </c:pt>
                <c:pt idx="2">
                  <c:v>1500</c:v>
                </c:pt>
                <c:pt idx="3">
                  <c:v>1800</c:v>
                </c:pt>
                <c:pt idx="4">
                  <c:v>2000</c:v>
                </c:pt>
              </c:numCache>
            </c:numRef>
          </c:xVal>
          <c:yVal>
            <c:numRef>
              <c:f>'Scatter plot'!$D$2:$D$6</c:f>
              <c:numCache>
                <c:formatCode>General</c:formatCode>
                <c:ptCount val="5"/>
                <c:pt idx="0">
                  <c:v>500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716976"/>
        <c:axId val="-2090718608"/>
      </c:scatterChart>
      <c:valAx>
        <c:axId val="-209071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50800" dist="50800" dir="5400000" algn="ctr" rotWithShape="0">
                    <a:srgbClr val="000000">
                      <a:alpha val="97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718608"/>
        <c:crosses val="autoZero"/>
        <c:crossBetween val="midCat"/>
      </c:valAx>
      <c:valAx>
        <c:axId val="-2090718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50800" dist="50800" dir="5400000" algn="ctr" rotWithShape="0">
                    <a:srgbClr val="000000">
                      <a:alpha val="97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7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effectLst>
            <a:outerShdw blurRad="50800" dist="50800" dir="5400000" algn="ctr" rotWithShape="0">
              <a:srgbClr val="000000">
                <a:alpha val="97000"/>
              </a:srgb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Linear</a:t>
            </a:r>
            <a:r>
              <a:rPr lang="en-US" sz="1100" b="1" baseline="0"/>
              <a:t> Upward Trend Between Sales And Profit</a:t>
            </a:r>
            <a:endParaRPr lang="en-US" sz="11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plot'!$D$1</c:f>
              <c:strCache>
                <c:ptCount val="1"/>
                <c:pt idx="0">
                  <c:v>Profit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alpha val="99000"/>
                  </a:schemeClr>
                </a:solidFill>
              </a:ln>
              <a:effectLst/>
            </c:spPr>
          </c:marker>
          <c:xVal>
            <c:numRef>
              <c:f>'Scatter plot'!$B$2:$B$6</c:f>
              <c:numCache>
                <c:formatCode>General</c:formatCode>
                <c:ptCount val="5"/>
                <c:pt idx="0">
                  <c:v>1000</c:v>
                </c:pt>
                <c:pt idx="1">
                  <c:v>1200</c:v>
                </c:pt>
                <c:pt idx="2">
                  <c:v>1500</c:v>
                </c:pt>
                <c:pt idx="3">
                  <c:v>1800</c:v>
                </c:pt>
                <c:pt idx="4">
                  <c:v>2000</c:v>
                </c:pt>
              </c:numCache>
            </c:numRef>
          </c:xVal>
          <c:yVal>
            <c:numRef>
              <c:f>'Scatter plot'!$D$2:$D$6</c:f>
              <c:numCache>
                <c:formatCode>General</c:formatCode>
                <c:ptCount val="5"/>
                <c:pt idx="0">
                  <c:v>500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664224"/>
        <c:axId val="-63420752"/>
      </c:scatterChart>
      <c:valAx>
        <c:axId val="-207966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Sales in US Dollars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420752"/>
        <c:crosses val="autoZero"/>
        <c:crossBetween val="midCat"/>
      </c:valAx>
      <c:valAx>
        <c:axId val="-63420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Profit</a:t>
                </a:r>
                <a:r>
                  <a:rPr lang="en-IN" b="1" baseline="0"/>
                  <a:t> in US Dollars</a:t>
                </a:r>
                <a:endParaRPr lang="en-IN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6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142874</xdr:rowOff>
    </xdr:from>
    <xdr:to>
      <xdr:col>3</xdr:col>
      <xdr:colOff>676275</xdr:colOff>
      <xdr:row>18</xdr:row>
      <xdr:rowOff>95249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385763</xdr:colOff>
      <xdr:row>7</xdr:row>
      <xdr:rowOff>114300</xdr:rowOff>
    </xdr:from>
    <xdr:to>
      <xdr:col>10</xdr:col>
      <xdr:colOff>533401</xdr:colOff>
      <xdr:row>18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4</xdr:row>
      <xdr:rowOff>147636</xdr:rowOff>
    </xdr:from>
    <xdr:to>
      <xdr:col>10</xdr:col>
      <xdr:colOff>457199</xdr:colOff>
      <xdr:row>18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95250</xdr:rowOff>
    </xdr:from>
    <xdr:to>
      <xdr:col>5</xdr:col>
      <xdr:colOff>133349</xdr:colOff>
      <xdr:row>21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9524</xdr:colOff>
      <xdr:row>7</xdr:row>
      <xdr:rowOff>123824</xdr:rowOff>
    </xdr:from>
    <xdr:to>
      <xdr:col>12</xdr:col>
      <xdr:colOff>161925</xdr:colOff>
      <xdr:row>20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7</xdr:row>
      <xdr:rowOff>190499</xdr:rowOff>
    </xdr:from>
    <xdr:to>
      <xdr:col>5</xdr:col>
      <xdr:colOff>476249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8</xdr:row>
      <xdr:rowOff>0</xdr:rowOff>
    </xdr:from>
    <xdr:to>
      <xdr:col>12</xdr:col>
      <xdr:colOff>333375</xdr:colOff>
      <xdr:row>19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R23"/>
  <sheetViews>
    <sheetView topLeftCell="A7" workbookViewId="0">
      <selection activeCell="C28" sqref="C28"/>
    </sheetView>
  </sheetViews>
  <sheetFormatPr defaultRowHeight="15" x14ac:dyDescent="0.25"/>
  <cols>
    <col min="1" max="1" width="10.7109375" customWidth="1"/>
    <col min="2" max="2" width="20.42578125" bestFit="1" customWidth="1"/>
    <col min="3" max="3" width="19.42578125" customWidth="1"/>
    <col min="4" max="4" width="10.140625" customWidth="1"/>
    <col min="5" max="5" width="11" customWidth="1"/>
    <col min="6" max="6" width="24.7109375" customWidth="1"/>
    <col min="7" max="7" width="20.28515625" customWidth="1"/>
    <col min="8" max="9" width="28" customWidth="1"/>
    <col min="11" max="11" width="11.5703125" customWidth="1"/>
    <col min="13" max="13" width="9.5703125" bestFit="1" customWidth="1"/>
    <col min="14" max="14" width="9.85546875" bestFit="1" customWidth="1"/>
  </cols>
  <sheetData>
    <row r="1" spans="1:18" x14ac:dyDescent="0.25">
      <c r="A1" s="21" t="s">
        <v>7</v>
      </c>
      <c r="B1" s="22" t="s">
        <v>0</v>
      </c>
      <c r="C1" s="22" t="s">
        <v>8</v>
      </c>
      <c r="D1" s="1"/>
      <c r="E1" s="1"/>
      <c r="F1" s="1"/>
      <c r="H1" s="5" t="s">
        <v>38</v>
      </c>
      <c r="I1" s="3">
        <v>1</v>
      </c>
    </row>
    <row r="2" spans="1:18" x14ac:dyDescent="0.25">
      <c r="A2" s="3">
        <v>1</v>
      </c>
      <c r="B2" s="3" t="s">
        <v>1</v>
      </c>
      <c r="C2" s="7" t="s">
        <v>4</v>
      </c>
      <c r="D2" s="1"/>
      <c r="E2" s="1"/>
      <c r="F2" s="1"/>
      <c r="H2" s="5" t="s">
        <v>37</v>
      </c>
      <c r="I2" s="3">
        <v>0</v>
      </c>
    </row>
    <row r="3" spans="1:18" x14ac:dyDescent="0.25">
      <c r="A3" s="3">
        <v>2</v>
      </c>
      <c r="B3" s="8" t="s">
        <v>2</v>
      </c>
      <c r="C3" s="9" t="s">
        <v>5</v>
      </c>
      <c r="D3" s="1"/>
      <c r="E3" s="1"/>
      <c r="F3" s="1"/>
      <c r="G3" s="1"/>
      <c r="H3" s="1"/>
    </row>
    <row r="4" spans="1:18" x14ac:dyDescent="0.25">
      <c r="A4" s="3">
        <v>3</v>
      </c>
      <c r="B4" s="3" t="s">
        <v>3</v>
      </c>
      <c r="C4" s="4" t="s">
        <v>6</v>
      </c>
      <c r="D4" s="4"/>
      <c r="E4" s="4"/>
      <c r="F4" s="4"/>
      <c r="G4" s="1"/>
      <c r="H4" s="1"/>
    </row>
    <row r="5" spans="1:18" x14ac:dyDescent="0.25">
      <c r="G5" s="1"/>
      <c r="H5" s="1"/>
    </row>
    <row r="6" spans="1:18" x14ac:dyDescent="0.25">
      <c r="G6" s="2"/>
      <c r="H6" s="2"/>
    </row>
    <row r="7" spans="1:18" x14ac:dyDescent="0.25">
      <c r="B7" s="15" t="s">
        <v>23</v>
      </c>
      <c r="C7" s="16" t="s">
        <v>22</v>
      </c>
      <c r="F7" s="16" t="s">
        <v>34</v>
      </c>
      <c r="G7" s="16" t="s">
        <v>43</v>
      </c>
      <c r="H7" s="17" t="s">
        <v>45</v>
      </c>
      <c r="I7" s="17" t="s">
        <v>21</v>
      </c>
    </row>
    <row r="8" spans="1:18" x14ac:dyDescent="0.25">
      <c r="A8" s="12" t="s">
        <v>9</v>
      </c>
      <c r="B8" s="12" t="s">
        <v>11</v>
      </c>
      <c r="C8" s="12" t="s">
        <v>10</v>
      </c>
      <c r="D8" s="12" t="s">
        <v>24</v>
      </c>
      <c r="E8" s="12" t="s">
        <v>25</v>
      </c>
      <c r="F8" s="12" t="s">
        <v>35</v>
      </c>
      <c r="G8" s="13" t="s">
        <v>36</v>
      </c>
      <c r="H8" s="12" t="s">
        <v>42</v>
      </c>
      <c r="I8" s="14" t="s">
        <v>44</v>
      </c>
    </row>
    <row r="9" spans="1:18" x14ac:dyDescent="0.25">
      <c r="A9" s="3">
        <v>2</v>
      </c>
      <c r="B9" s="6" t="str">
        <f t="shared" ref="B9:B23" si="0">IF(A9=$M$10,$N$10,IF(A9=$M$11,$N$11,IF(A9=$M$12,$N$12,IF(A9=$M$13,$N$13,IF(A9=$M$14,$N$14,IF(A9=$M$15,$N$15,IF(A9=$M$16,$N$16)))))))</f>
        <v>Mayuri</v>
      </c>
      <c r="C9" s="3" t="str">
        <f t="shared" ref="C9:C23" si="1">VLOOKUP(A9,$M$9:$N$16,2,1)</f>
        <v>Mayuri</v>
      </c>
      <c r="D9" s="3">
        <f>IF(B9=C9,0,1)</f>
        <v>0</v>
      </c>
      <c r="E9" s="3">
        <v>14</v>
      </c>
      <c r="F9" s="3" t="str">
        <f t="shared" ref="F9:F23" si="2">IF(E9&lt;$Q$10,$R$10,IF(E9&gt;$P$13,$R$13,IF(AND(E9&gt;=$P$12,E9&lt;=$Q$12),$R$12,$R$11)))</f>
        <v>F</v>
      </c>
      <c r="G9" s="10" t="str">
        <f t="shared" ref="G9:G23" si="3">VLOOKUP(E9,$P$9:$R$13,3,1)</f>
        <v>F</v>
      </c>
      <c r="H9" s="3" t="str">
        <f t="shared" ref="H9:H23" si="4">HLOOKUP(G9,$M$19:$Q$20,2,0)</f>
        <v>No</v>
      </c>
      <c r="I9" s="3">
        <f>IF(H9="Yes",1,0)</f>
        <v>0</v>
      </c>
      <c r="M9" s="18" t="s">
        <v>12</v>
      </c>
      <c r="N9" s="18" t="s">
        <v>13</v>
      </c>
      <c r="P9" s="19" t="s">
        <v>26</v>
      </c>
      <c r="Q9" s="19" t="s">
        <v>27</v>
      </c>
      <c r="R9" s="19" t="s">
        <v>28</v>
      </c>
    </row>
    <row r="10" spans="1:18" x14ac:dyDescent="0.25">
      <c r="A10" s="3">
        <v>2</v>
      </c>
      <c r="B10" s="6" t="str">
        <f t="shared" si="0"/>
        <v>Mayuri</v>
      </c>
      <c r="C10" s="3" t="str">
        <f t="shared" si="1"/>
        <v>Mayuri</v>
      </c>
      <c r="D10" s="3">
        <f t="shared" ref="D10:D23" si="5">IF(B10=C10,0,1)</f>
        <v>0</v>
      </c>
      <c r="E10" s="3">
        <v>0</v>
      </c>
      <c r="F10" s="3" t="str">
        <f t="shared" si="2"/>
        <v>F</v>
      </c>
      <c r="G10" s="10" t="str">
        <f t="shared" si="3"/>
        <v>F</v>
      </c>
      <c r="H10" s="3" t="str">
        <f t="shared" si="4"/>
        <v>No</v>
      </c>
      <c r="I10" s="3">
        <f t="shared" ref="I10:I23" si="6">IF(H10="Yes",1,0)</f>
        <v>0</v>
      </c>
      <c r="M10" s="3">
        <v>1</v>
      </c>
      <c r="N10" s="3" t="s">
        <v>20</v>
      </c>
      <c r="P10" s="3">
        <v>0</v>
      </c>
      <c r="Q10" s="3">
        <v>35</v>
      </c>
      <c r="R10" s="3" t="s">
        <v>29</v>
      </c>
    </row>
    <row r="11" spans="1:18" x14ac:dyDescent="0.25">
      <c r="A11" s="3">
        <v>4</v>
      </c>
      <c r="B11" s="6" t="str">
        <f t="shared" si="0"/>
        <v>Pooja</v>
      </c>
      <c r="C11" s="3" t="str">
        <f t="shared" si="1"/>
        <v>Pooja</v>
      </c>
      <c r="D11" s="3">
        <f t="shared" si="5"/>
        <v>0</v>
      </c>
      <c r="E11" s="3">
        <v>21</v>
      </c>
      <c r="F11" s="3" t="str">
        <f t="shared" si="2"/>
        <v>F</v>
      </c>
      <c r="G11" s="10" t="str">
        <f t="shared" si="3"/>
        <v>F</v>
      </c>
      <c r="H11" s="3" t="str">
        <f t="shared" si="4"/>
        <v>No</v>
      </c>
      <c r="I11" s="3">
        <f t="shared" si="6"/>
        <v>0</v>
      </c>
      <c r="M11" s="3">
        <v>2</v>
      </c>
      <c r="N11" s="3" t="s">
        <v>19</v>
      </c>
      <c r="P11" s="3">
        <v>36</v>
      </c>
      <c r="Q11" s="3">
        <v>60</v>
      </c>
      <c r="R11" s="3" t="s">
        <v>30</v>
      </c>
    </row>
    <row r="12" spans="1:18" x14ac:dyDescent="0.25">
      <c r="A12" s="3">
        <v>1</v>
      </c>
      <c r="B12" s="6" t="str">
        <f t="shared" si="0"/>
        <v>Shivani</v>
      </c>
      <c r="C12" s="3" t="str">
        <f t="shared" si="1"/>
        <v>Shivani</v>
      </c>
      <c r="D12" s="3">
        <f t="shared" si="5"/>
        <v>0</v>
      </c>
      <c r="E12" s="3">
        <v>71</v>
      </c>
      <c r="F12" s="3" t="str">
        <f t="shared" si="2"/>
        <v>A</v>
      </c>
      <c r="G12" s="10" t="str">
        <f t="shared" si="3"/>
        <v>A</v>
      </c>
      <c r="H12" s="3" t="str">
        <f t="shared" si="4"/>
        <v>Yes</v>
      </c>
      <c r="I12" s="3">
        <f t="shared" si="6"/>
        <v>1</v>
      </c>
      <c r="M12" s="3">
        <v>3</v>
      </c>
      <c r="N12" s="3" t="s">
        <v>18</v>
      </c>
      <c r="P12" s="3">
        <v>61</v>
      </c>
      <c r="Q12" s="3">
        <v>75</v>
      </c>
      <c r="R12" s="3" t="s">
        <v>31</v>
      </c>
    </row>
    <row r="13" spans="1:18" x14ac:dyDescent="0.25">
      <c r="A13" s="3">
        <v>7</v>
      </c>
      <c r="B13" s="6" t="str">
        <f t="shared" si="0"/>
        <v xml:space="preserve">Mrunal </v>
      </c>
      <c r="C13" s="3" t="str">
        <f t="shared" si="1"/>
        <v xml:space="preserve">Mrunal </v>
      </c>
      <c r="D13" s="3">
        <f t="shared" si="5"/>
        <v>0</v>
      </c>
      <c r="E13" s="3">
        <v>75</v>
      </c>
      <c r="F13" s="3" t="str">
        <f t="shared" si="2"/>
        <v>A</v>
      </c>
      <c r="G13" s="10" t="str">
        <f t="shared" si="3"/>
        <v>A</v>
      </c>
      <c r="H13" s="3" t="str">
        <f t="shared" si="4"/>
        <v>Yes</v>
      </c>
      <c r="I13" s="3">
        <f t="shared" si="6"/>
        <v>1</v>
      </c>
      <c r="M13" s="3">
        <v>4</v>
      </c>
      <c r="N13" s="3" t="s">
        <v>17</v>
      </c>
      <c r="P13" s="3">
        <v>76</v>
      </c>
      <c r="Q13" s="3">
        <v>100</v>
      </c>
      <c r="R13" s="3" t="s">
        <v>32</v>
      </c>
    </row>
    <row r="14" spans="1:18" x14ac:dyDescent="0.25">
      <c r="A14" s="3">
        <v>4</v>
      </c>
      <c r="B14" s="6" t="str">
        <f t="shared" si="0"/>
        <v>Pooja</v>
      </c>
      <c r="C14" s="3" t="str">
        <f t="shared" si="1"/>
        <v>Pooja</v>
      </c>
      <c r="D14" s="3">
        <f t="shared" si="5"/>
        <v>0</v>
      </c>
      <c r="E14" s="3">
        <v>94</v>
      </c>
      <c r="F14" s="3" t="str">
        <f t="shared" si="2"/>
        <v>A+</v>
      </c>
      <c r="G14" s="10" t="str">
        <f t="shared" si="3"/>
        <v>A+</v>
      </c>
      <c r="H14" s="3" t="str">
        <f t="shared" si="4"/>
        <v>Yes</v>
      </c>
      <c r="I14" s="3">
        <f t="shared" si="6"/>
        <v>1</v>
      </c>
      <c r="M14" s="3">
        <v>5</v>
      </c>
      <c r="N14" s="3" t="s">
        <v>16</v>
      </c>
    </row>
    <row r="15" spans="1:18" x14ac:dyDescent="0.25">
      <c r="A15" s="3">
        <v>3</v>
      </c>
      <c r="B15" s="6" t="str">
        <f t="shared" si="0"/>
        <v>Sayali</v>
      </c>
      <c r="C15" s="3" t="str">
        <f t="shared" si="1"/>
        <v>Sayali</v>
      </c>
      <c r="D15" s="3">
        <f t="shared" si="5"/>
        <v>0</v>
      </c>
      <c r="E15" s="3">
        <v>80</v>
      </c>
      <c r="F15" s="3" t="str">
        <f t="shared" si="2"/>
        <v>A+</v>
      </c>
      <c r="G15" s="10" t="str">
        <f t="shared" si="3"/>
        <v>A+</v>
      </c>
      <c r="H15" s="3" t="str">
        <f t="shared" si="4"/>
        <v>Yes</v>
      </c>
      <c r="I15" s="3">
        <f t="shared" si="6"/>
        <v>1</v>
      </c>
      <c r="M15" s="3">
        <v>6</v>
      </c>
      <c r="N15" s="3" t="s">
        <v>14</v>
      </c>
    </row>
    <row r="16" spans="1:18" x14ac:dyDescent="0.25">
      <c r="A16" s="3">
        <v>2</v>
      </c>
      <c r="B16" s="6" t="str">
        <f t="shared" si="0"/>
        <v>Mayuri</v>
      </c>
      <c r="C16" s="3" t="str">
        <f t="shared" si="1"/>
        <v>Mayuri</v>
      </c>
      <c r="D16" s="3">
        <f t="shared" si="5"/>
        <v>0</v>
      </c>
      <c r="E16" s="3">
        <v>89</v>
      </c>
      <c r="F16" s="3" t="str">
        <f t="shared" si="2"/>
        <v>A+</v>
      </c>
      <c r="G16" s="10" t="str">
        <f t="shared" si="3"/>
        <v>A+</v>
      </c>
      <c r="H16" s="3" t="str">
        <f t="shared" si="4"/>
        <v>Yes</v>
      </c>
      <c r="I16" s="3">
        <f t="shared" si="6"/>
        <v>1</v>
      </c>
      <c r="M16" s="3">
        <v>7</v>
      </c>
      <c r="N16" s="3" t="s">
        <v>15</v>
      </c>
    </row>
    <row r="17" spans="1:17" x14ac:dyDescent="0.25">
      <c r="A17" s="3">
        <v>1</v>
      </c>
      <c r="B17" s="6" t="str">
        <f t="shared" si="0"/>
        <v>Shivani</v>
      </c>
      <c r="C17" s="3" t="str">
        <f t="shared" si="1"/>
        <v>Shivani</v>
      </c>
      <c r="D17" s="3">
        <f t="shared" si="5"/>
        <v>0</v>
      </c>
      <c r="E17" s="3">
        <v>73</v>
      </c>
      <c r="F17" s="3" t="str">
        <f t="shared" si="2"/>
        <v>A</v>
      </c>
      <c r="G17" s="10" t="str">
        <f t="shared" si="3"/>
        <v>A</v>
      </c>
      <c r="H17" s="3" t="str">
        <f t="shared" si="4"/>
        <v>Yes</v>
      </c>
      <c r="I17" s="3">
        <f t="shared" si="6"/>
        <v>1</v>
      </c>
    </row>
    <row r="18" spans="1:17" x14ac:dyDescent="0.25">
      <c r="A18" s="3">
        <v>4</v>
      </c>
      <c r="B18" s="6" t="str">
        <f t="shared" si="0"/>
        <v>Pooja</v>
      </c>
      <c r="C18" s="3" t="str">
        <f t="shared" si="1"/>
        <v>Pooja</v>
      </c>
      <c r="D18" s="3">
        <f t="shared" si="5"/>
        <v>0</v>
      </c>
      <c r="E18" s="3">
        <v>32</v>
      </c>
      <c r="F18" s="3" t="str">
        <f t="shared" si="2"/>
        <v>F</v>
      </c>
      <c r="G18" s="10" t="str">
        <f t="shared" si="3"/>
        <v>F</v>
      </c>
      <c r="H18" s="3" t="str">
        <f t="shared" si="4"/>
        <v>No</v>
      </c>
      <c r="I18" s="3">
        <f t="shared" si="6"/>
        <v>0</v>
      </c>
    </row>
    <row r="19" spans="1:17" x14ac:dyDescent="0.25">
      <c r="A19" s="3">
        <v>7</v>
      </c>
      <c r="B19" s="6" t="str">
        <f t="shared" si="0"/>
        <v xml:space="preserve">Mrunal </v>
      </c>
      <c r="C19" s="3" t="str">
        <f t="shared" si="1"/>
        <v xml:space="preserve">Mrunal </v>
      </c>
      <c r="D19" s="3">
        <f t="shared" si="5"/>
        <v>0</v>
      </c>
      <c r="E19" s="3">
        <v>41</v>
      </c>
      <c r="F19" s="3" t="str">
        <f t="shared" si="2"/>
        <v>B</v>
      </c>
      <c r="G19" s="10" t="str">
        <f t="shared" si="3"/>
        <v>B</v>
      </c>
      <c r="H19" s="3" t="str">
        <f t="shared" si="4"/>
        <v>No</v>
      </c>
      <c r="I19" s="3">
        <f t="shared" si="6"/>
        <v>0</v>
      </c>
      <c r="M19" s="20" t="s">
        <v>33</v>
      </c>
      <c r="N19" s="6" t="s">
        <v>29</v>
      </c>
      <c r="O19" s="3" t="s">
        <v>30</v>
      </c>
      <c r="P19" s="3" t="s">
        <v>31</v>
      </c>
      <c r="Q19" s="3" t="s">
        <v>32</v>
      </c>
    </row>
    <row r="20" spans="1:17" x14ac:dyDescent="0.25">
      <c r="A20" s="3">
        <v>7</v>
      </c>
      <c r="B20" s="6" t="str">
        <f t="shared" si="0"/>
        <v xml:space="preserve">Mrunal </v>
      </c>
      <c r="C20" s="3" t="str">
        <f t="shared" si="1"/>
        <v xml:space="preserve">Mrunal </v>
      </c>
      <c r="D20" s="3">
        <f t="shared" si="5"/>
        <v>0</v>
      </c>
      <c r="E20" s="3">
        <v>20</v>
      </c>
      <c r="F20" s="3" t="str">
        <f t="shared" si="2"/>
        <v>F</v>
      </c>
      <c r="G20" s="10" t="str">
        <f t="shared" si="3"/>
        <v>F</v>
      </c>
      <c r="H20" s="3" t="str">
        <f t="shared" si="4"/>
        <v>No</v>
      </c>
      <c r="I20" s="3">
        <f t="shared" si="6"/>
        <v>0</v>
      </c>
      <c r="M20" s="20" t="s">
        <v>39</v>
      </c>
      <c r="N20" s="6" t="s">
        <v>40</v>
      </c>
      <c r="O20" s="3" t="s">
        <v>40</v>
      </c>
      <c r="P20" s="3" t="s">
        <v>41</v>
      </c>
      <c r="Q20" s="3" t="s">
        <v>41</v>
      </c>
    </row>
    <row r="21" spans="1:17" x14ac:dyDescent="0.25">
      <c r="A21" s="3">
        <v>1</v>
      </c>
      <c r="B21" s="6" t="str">
        <f t="shared" si="0"/>
        <v>Shivani</v>
      </c>
      <c r="C21" s="3" t="str">
        <f t="shared" si="1"/>
        <v>Shivani</v>
      </c>
      <c r="D21" s="3">
        <f t="shared" si="5"/>
        <v>0</v>
      </c>
      <c r="E21" s="3">
        <v>56</v>
      </c>
      <c r="F21" s="3" t="str">
        <f t="shared" si="2"/>
        <v>B</v>
      </c>
      <c r="G21" s="10" t="str">
        <f t="shared" si="3"/>
        <v>B</v>
      </c>
      <c r="H21" s="3" t="str">
        <f t="shared" si="4"/>
        <v>No</v>
      </c>
      <c r="I21" s="3">
        <f t="shared" si="6"/>
        <v>0</v>
      </c>
    </row>
    <row r="22" spans="1:17" x14ac:dyDescent="0.25">
      <c r="A22" s="3">
        <v>5</v>
      </c>
      <c r="B22" s="6" t="str">
        <f t="shared" si="0"/>
        <v>Sejal</v>
      </c>
      <c r="C22" s="3" t="str">
        <f t="shared" si="1"/>
        <v>Sejal</v>
      </c>
      <c r="D22" s="3">
        <f t="shared" si="5"/>
        <v>0</v>
      </c>
      <c r="E22" s="3">
        <v>7</v>
      </c>
      <c r="F22" s="3" t="str">
        <f t="shared" si="2"/>
        <v>F</v>
      </c>
      <c r="G22" s="10" t="str">
        <f t="shared" si="3"/>
        <v>F</v>
      </c>
      <c r="H22" s="3" t="str">
        <f t="shared" si="4"/>
        <v>No</v>
      </c>
      <c r="I22" s="3">
        <f t="shared" si="6"/>
        <v>0</v>
      </c>
    </row>
    <row r="23" spans="1:17" x14ac:dyDescent="0.25">
      <c r="A23" s="3">
        <v>5</v>
      </c>
      <c r="B23" s="6" t="str">
        <f t="shared" si="0"/>
        <v>Sejal</v>
      </c>
      <c r="C23" s="3" t="str">
        <f t="shared" si="1"/>
        <v>Sejal</v>
      </c>
      <c r="D23" s="3">
        <f t="shared" si="5"/>
        <v>0</v>
      </c>
      <c r="E23" s="3">
        <v>8</v>
      </c>
      <c r="F23" s="3" t="str">
        <f t="shared" si="2"/>
        <v>F</v>
      </c>
      <c r="G23" s="10" t="str">
        <f t="shared" si="3"/>
        <v>F</v>
      </c>
      <c r="H23" s="3" t="str">
        <f t="shared" si="4"/>
        <v>No</v>
      </c>
      <c r="I23" s="3">
        <f t="shared" si="6"/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3:K13"/>
  <sheetViews>
    <sheetView topLeftCell="A4" workbookViewId="0">
      <selection activeCell="G18" sqref="G18"/>
    </sheetView>
  </sheetViews>
  <sheetFormatPr defaultRowHeight="15" x14ac:dyDescent="0.25"/>
  <cols>
    <col min="2" max="2" width="12.140625" bestFit="1" customWidth="1"/>
    <col min="3" max="3" width="12.7109375" bestFit="1" customWidth="1"/>
    <col min="4" max="4" width="12.85546875" bestFit="1" customWidth="1"/>
    <col min="5" max="5" width="16.140625" bestFit="1" customWidth="1"/>
    <col min="6" max="6" width="15.85546875" bestFit="1" customWidth="1"/>
    <col min="7" max="7" width="19.140625" customWidth="1"/>
    <col min="8" max="8" width="20" customWidth="1"/>
    <col min="9" max="9" width="16" customWidth="1"/>
    <col min="11" max="11" width="39.42578125" bestFit="1" customWidth="1"/>
  </cols>
  <sheetData>
    <row r="3" spans="2:11" x14ac:dyDescent="0.25">
      <c r="G3" s="25" t="s">
        <v>58</v>
      </c>
      <c r="H3" s="25" t="s">
        <v>59</v>
      </c>
    </row>
    <row r="4" spans="2:11" x14ac:dyDescent="0.25">
      <c r="C4" s="23" t="s">
        <v>46</v>
      </c>
      <c r="D4" s="23" t="s">
        <v>13</v>
      </c>
      <c r="F4" s="24" t="s">
        <v>46</v>
      </c>
      <c r="G4" s="24" t="s">
        <v>13</v>
      </c>
      <c r="H4" s="24" t="s">
        <v>52</v>
      </c>
    </row>
    <row r="5" spans="2:11" x14ac:dyDescent="0.25">
      <c r="C5" s="11">
        <v>101</v>
      </c>
      <c r="D5" s="3" t="s">
        <v>47</v>
      </c>
      <c r="F5" s="11">
        <v>101</v>
      </c>
      <c r="G5" s="3" t="str">
        <f>VLOOKUP(F5,$C$4:$D$9,2,1)</f>
        <v>Alex</v>
      </c>
      <c r="H5" s="3" t="str">
        <f>HLOOKUP(F5,$B$12:$G$13,2,1)</f>
        <v>Data Analysis</v>
      </c>
      <c r="J5" s="3">
        <v>1</v>
      </c>
      <c r="K5" s="3" t="s">
        <v>60</v>
      </c>
    </row>
    <row r="6" spans="2:11" x14ac:dyDescent="0.25">
      <c r="C6" s="11">
        <v>102</v>
      </c>
      <c r="D6" s="3" t="s">
        <v>48</v>
      </c>
      <c r="F6" s="11">
        <v>102</v>
      </c>
      <c r="G6" s="3" t="str">
        <f t="shared" ref="G6:G9" si="0">VLOOKUP(F6,$C$4:$D$9,2,1)</f>
        <v>Bob</v>
      </c>
      <c r="H6" s="3" t="str">
        <f t="shared" ref="H6:H9" si="1">HLOOKUP(F6,$B$12:$G$13,2,1)</f>
        <v>Data scientist</v>
      </c>
      <c r="J6" s="3">
        <v>2</v>
      </c>
      <c r="K6" s="3" t="s">
        <v>61</v>
      </c>
    </row>
    <row r="7" spans="2:11" x14ac:dyDescent="0.25">
      <c r="C7" s="11">
        <v>103</v>
      </c>
      <c r="D7" s="3" t="s">
        <v>49</v>
      </c>
      <c r="F7" s="11">
        <v>103</v>
      </c>
      <c r="G7" s="3" t="str">
        <f t="shared" si="0"/>
        <v>Charles</v>
      </c>
      <c r="H7" s="3" t="str">
        <f t="shared" si="1"/>
        <v>Data Engineering</v>
      </c>
      <c r="J7" s="3">
        <v>3</v>
      </c>
      <c r="K7" s="3" t="s">
        <v>62</v>
      </c>
    </row>
    <row r="8" spans="2:11" x14ac:dyDescent="0.25">
      <c r="C8" s="11">
        <v>104</v>
      </c>
      <c r="D8" s="3" t="s">
        <v>50</v>
      </c>
      <c r="F8" s="11">
        <v>104</v>
      </c>
      <c r="G8" s="3" t="str">
        <f t="shared" si="0"/>
        <v>David</v>
      </c>
      <c r="H8" s="3" t="str">
        <f t="shared" si="1"/>
        <v>Business Analyst</v>
      </c>
      <c r="J8" s="6">
        <v>4</v>
      </c>
      <c r="K8" s="6" t="s">
        <v>63</v>
      </c>
    </row>
    <row r="9" spans="2:11" x14ac:dyDescent="0.25">
      <c r="C9" s="11">
        <v>105</v>
      </c>
      <c r="D9" s="3" t="s">
        <v>51</v>
      </c>
      <c r="F9" s="11">
        <v>105</v>
      </c>
      <c r="G9" s="3" t="str">
        <f t="shared" si="0"/>
        <v>Elias</v>
      </c>
      <c r="H9" s="3" t="str">
        <f t="shared" si="1"/>
        <v>Power BI developer</v>
      </c>
    </row>
    <row r="12" spans="2:11" x14ac:dyDescent="0.25">
      <c r="B12" s="23" t="s">
        <v>46</v>
      </c>
      <c r="C12" s="11">
        <v>101</v>
      </c>
      <c r="D12" s="11">
        <v>102</v>
      </c>
      <c r="E12" s="11">
        <v>103</v>
      </c>
      <c r="F12" s="11">
        <v>104</v>
      </c>
      <c r="G12" s="11">
        <v>105</v>
      </c>
    </row>
    <row r="13" spans="2:11" x14ac:dyDescent="0.25">
      <c r="B13" s="23" t="s">
        <v>52</v>
      </c>
      <c r="C13" s="3" t="s">
        <v>53</v>
      </c>
      <c r="D13" s="3" t="s">
        <v>54</v>
      </c>
      <c r="E13" s="3" t="s">
        <v>55</v>
      </c>
      <c r="F13" s="3" t="s">
        <v>56</v>
      </c>
      <c r="G13" s="3" t="s">
        <v>57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6"/>
  <sheetViews>
    <sheetView showGridLines="0" workbookViewId="0">
      <selection sqref="A1:D6"/>
    </sheetView>
  </sheetViews>
  <sheetFormatPr defaultRowHeight="15" x14ac:dyDescent="0.25"/>
  <cols>
    <col min="1" max="1" width="11.85546875" customWidth="1"/>
    <col min="2" max="2" width="14.28515625" customWidth="1"/>
    <col min="3" max="3" width="13.28515625" customWidth="1"/>
    <col min="4" max="4" width="11" customWidth="1"/>
  </cols>
  <sheetData>
    <row r="1" spans="1:4" x14ac:dyDescent="0.25">
      <c r="A1" s="27" t="s">
        <v>64</v>
      </c>
      <c r="B1" s="27" t="s">
        <v>65</v>
      </c>
      <c r="C1" s="27" t="s">
        <v>66</v>
      </c>
      <c r="D1" s="27" t="s">
        <v>67</v>
      </c>
    </row>
    <row r="2" spans="1:4" x14ac:dyDescent="0.25">
      <c r="A2" s="4" t="s">
        <v>68</v>
      </c>
      <c r="B2" s="4">
        <v>1000</v>
      </c>
      <c r="C2" s="4">
        <v>500</v>
      </c>
      <c r="D2" s="4">
        <v>500</v>
      </c>
    </row>
    <row r="3" spans="1:4" x14ac:dyDescent="0.25">
      <c r="A3" s="4" t="s">
        <v>69</v>
      </c>
      <c r="B3" s="4">
        <v>1200</v>
      </c>
      <c r="C3" s="4">
        <v>600</v>
      </c>
      <c r="D3" s="4">
        <v>600</v>
      </c>
    </row>
    <row r="4" spans="1:4" x14ac:dyDescent="0.25">
      <c r="A4" s="4" t="s">
        <v>70</v>
      </c>
      <c r="B4" s="4">
        <v>1500</v>
      </c>
      <c r="C4" s="4">
        <v>700</v>
      </c>
      <c r="D4" s="4">
        <v>800</v>
      </c>
    </row>
    <row r="5" spans="1:4" x14ac:dyDescent="0.25">
      <c r="A5" s="4" t="s">
        <v>71</v>
      </c>
      <c r="B5" s="4">
        <v>1800</v>
      </c>
      <c r="C5" s="4">
        <v>800</v>
      </c>
      <c r="D5" s="4">
        <v>1000</v>
      </c>
    </row>
    <row r="6" spans="1:4" x14ac:dyDescent="0.25">
      <c r="A6" s="4" t="s">
        <v>72</v>
      </c>
      <c r="B6" s="4">
        <v>2000</v>
      </c>
      <c r="C6" s="4">
        <v>900</v>
      </c>
      <c r="D6" s="4">
        <v>1100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6"/>
  <sheetViews>
    <sheetView tabSelected="1" workbookViewId="0">
      <selection activeCell="B14" sqref="B14"/>
    </sheetView>
  </sheetViews>
  <sheetFormatPr defaultRowHeight="15" x14ac:dyDescent="0.25"/>
  <sheetData>
    <row r="1" spans="1:4" x14ac:dyDescent="0.25">
      <c r="A1" s="26" t="s">
        <v>64</v>
      </c>
      <c r="B1" s="26" t="s">
        <v>65</v>
      </c>
      <c r="C1" s="26" t="s">
        <v>66</v>
      </c>
      <c r="D1" s="26" t="s">
        <v>67</v>
      </c>
    </row>
    <row r="2" spans="1:4" x14ac:dyDescent="0.25">
      <c r="A2" s="3" t="s">
        <v>68</v>
      </c>
      <c r="B2" s="3">
        <v>1000</v>
      </c>
      <c r="C2" s="3">
        <v>500</v>
      </c>
      <c r="D2" s="3">
        <v>500</v>
      </c>
    </row>
    <row r="3" spans="1:4" x14ac:dyDescent="0.25">
      <c r="A3" s="3" t="s">
        <v>69</v>
      </c>
      <c r="B3" s="3">
        <v>1200</v>
      </c>
      <c r="C3" s="3">
        <v>600</v>
      </c>
      <c r="D3" s="3">
        <v>600</v>
      </c>
    </row>
    <row r="4" spans="1:4" x14ac:dyDescent="0.25">
      <c r="A4" s="3" t="s">
        <v>70</v>
      </c>
      <c r="B4" s="3">
        <v>1500</v>
      </c>
      <c r="C4" s="3">
        <v>700</v>
      </c>
      <c r="D4" s="3">
        <v>800</v>
      </c>
    </row>
    <row r="5" spans="1:4" x14ac:dyDescent="0.25">
      <c r="A5" s="3" t="s">
        <v>71</v>
      </c>
      <c r="B5" s="3">
        <v>1800</v>
      </c>
      <c r="C5" s="3">
        <v>800</v>
      </c>
      <c r="D5" s="3">
        <v>1000</v>
      </c>
    </row>
    <row r="6" spans="1:4" x14ac:dyDescent="0.25">
      <c r="A6" s="3" t="s">
        <v>72</v>
      </c>
      <c r="B6" s="3">
        <v>2000</v>
      </c>
      <c r="C6" s="3">
        <v>900</v>
      </c>
      <c r="D6" s="3">
        <v>1100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D6"/>
  <sheetViews>
    <sheetView topLeftCell="A3" workbookViewId="0">
      <selection activeCell="F15" sqref="F15"/>
    </sheetView>
  </sheetViews>
  <sheetFormatPr defaultRowHeight="15" x14ac:dyDescent="0.25"/>
  <sheetData>
    <row r="1" spans="1:4" x14ac:dyDescent="0.25">
      <c r="A1" s="26" t="s">
        <v>64</v>
      </c>
      <c r="B1" s="26" t="s">
        <v>65</v>
      </c>
      <c r="C1" s="26" t="s">
        <v>66</v>
      </c>
      <c r="D1" s="26" t="s">
        <v>67</v>
      </c>
    </row>
    <row r="2" spans="1:4" x14ac:dyDescent="0.25">
      <c r="A2" s="3" t="s">
        <v>68</v>
      </c>
      <c r="B2" s="3">
        <v>1000</v>
      </c>
      <c r="C2" s="3">
        <v>500</v>
      </c>
      <c r="D2" s="3">
        <v>500</v>
      </c>
    </row>
    <row r="3" spans="1:4" x14ac:dyDescent="0.25">
      <c r="A3" s="3" t="s">
        <v>69</v>
      </c>
      <c r="B3" s="3">
        <v>1200</v>
      </c>
      <c r="C3" s="3">
        <v>600</v>
      </c>
      <c r="D3" s="3">
        <v>600</v>
      </c>
    </row>
    <row r="4" spans="1:4" x14ac:dyDescent="0.25">
      <c r="A4" s="3" t="s">
        <v>70</v>
      </c>
      <c r="B4" s="3">
        <v>1500</v>
      </c>
      <c r="C4" s="3">
        <v>700</v>
      </c>
      <c r="D4" s="3">
        <v>800</v>
      </c>
    </row>
    <row r="5" spans="1:4" x14ac:dyDescent="0.25">
      <c r="A5" s="3" t="s">
        <v>71</v>
      </c>
      <c r="B5" s="3">
        <v>1800</v>
      </c>
      <c r="C5" s="3">
        <v>800</v>
      </c>
      <c r="D5" s="3">
        <v>1000</v>
      </c>
    </row>
    <row r="6" spans="1:4" x14ac:dyDescent="0.25">
      <c r="A6" s="3" t="s">
        <v>72</v>
      </c>
      <c r="B6" s="3">
        <v>2000</v>
      </c>
      <c r="C6" s="3">
        <v>900</v>
      </c>
      <c r="D6" s="3">
        <v>1100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22"/>
  <sheetViews>
    <sheetView workbookViewId="0">
      <selection activeCell="M13" sqref="M13"/>
    </sheetView>
  </sheetViews>
  <sheetFormatPr defaultRowHeight="15" x14ac:dyDescent="0.25"/>
  <sheetData>
    <row r="1" spans="1:11" x14ac:dyDescent="0.25">
      <c r="A1" s="26" t="s">
        <v>64</v>
      </c>
      <c r="B1" s="26" t="s">
        <v>65</v>
      </c>
      <c r="C1" s="26" t="s">
        <v>66</v>
      </c>
      <c r="D1" s="26" t="s">
        <v>67</v>
      </c>
    </row>
    <row r="2" spans="1:11" x14ac:dyDescent="0.25">
      <c r="A2" s="3" t="s">
        <v>68</v>
      </c>
      <c r="B2" s="3">
        <v>1000</v>
      </c>
      <c r="C2" s="3">
        <v>500</v>
      </c>
      <c r="D2" s="3">
        <v>500</v>
      </c>
      <c r="F2" s="28" t="s">
        <v>73</v>
      </c>
      <c r="G2" s="28"/>
      <c r="H2" s="28"/>
      <c r="I2" s="28"/>
      <c r="J2" s="28"/>
      <c r="K2" s="28"/>
    </row>
    <row r="3" spans="1:11" x14ac:dyDescent="0.25">
      <c r="A3" s="3" t="s">
        <v>69</v>
      </c>
      <c r="B3" s="3">
        <v>1200</v>
      </c>
      <c r="C3" s="3">
        <v>600</v>
      </c>
      <c r="D3" s="3">
        <v>600</v>
      </c>
    </row>
    <row r="4" spans="1:11" x14ac:dyDescent="0.25">
      <c r="A4" s="3" t="s">
        <v>70</v>
      </c>
      <c r="B4" s="3">
        <v>1500</v>
      </c>
      <c r="C4" s="3">
        <v>700</v>
      </c>
      <c r="D4" s="3">
        <v>800</v>
      </c>
    </row>
    <row r="5" spans="1:11" x14ac:dyDescent="0.25">
      <c r="A5" s="3" t="s">
        <v>71</v>
      </c>
      <c r="B5" s="3">
        <v>1800</v>
      </c>
      <c r="C5" s="3">
        <v>800</v>
      </c>
      <c r="D5" s="3">
        <v>1000</v>
      </c>
    </row>
    <row r="6" spans="1:11" x14ac:dyDescent="0.25">
      <c r="A6" s="3" t="s">
        <v>72</v>
      </c>
      <c r="B6" s="3">
        <v>2000</v>
      </c>
      <c r="C6" s="3">
        <v>900</v>
      </c>
      <c r="D6" s="3">
        <v>1100</v>
      </c>
    </row>
    <row r="22" spans="9:9" x14ac:dyDescent="0.25">
      <c r="I22" t="s">
        <v>74</v>
      </c>
    </row>
  </sheetData>
  <mergeCells count="1">
    <mergeCell ref="F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Vlookup Functions</vt:lpstr>
      <vt:lpstr>PRACTICE</vt:lpstr>
      <vt:lpstr>Line Chart</vt:lpstr>
      <vt:lpstr>Bar Charts</vt:lpstr>
      <vt:lpstr>Pie Charts</vt:lpstr>
      <vt:lpstr>Scatter 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Shivani Kanfade</dc:creator>
  <cp:lastModifiedBy>Shivani Kanfade</cp:lastModifiedBy>
  <dcterms:created xsi:type="dcterms:W3CDTF">2025-06-02T04:26:44Z</dcterms:created>
  <dcterms:modified xsi:type="dcterms:W3CDTF">2025-06-02T12:06:34Z</dcterms:modified>
</cp:coreProperties>
</file>