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22b7bf9ee732b2fe/Desktop/"/>
    </mc:Choice>
  </mc:AlternateContent>
  <xr:revisionPtr revIDLastSave="52" documentId="8_{5E2F72FB-3204-4D90-BB98-3BF153680DA8}" xr6:coauthVersionLast="47" xr6:coauthVersionMax="47" xr10:uidLastSave="{0965E306-2BE2-4E7F-BDA9-F4ABBE67D81E}"/>
  <bookViews>
    <workbookView xWindow="-108" yWindow="-108" windowWidth="23256" windowHeight="12456" xr2:uid="{00000000-000D-0000-FFFF-FFFF00000000}"/>
  </bookViews>
  <sheets>
    <sheet name="TestCase" sheetId="1" r:id="rId1"/>
    <sheet name="Report" sheetId="2" r:id="rId2"/>
    <sheet name="Test Metrics" sheetId="3" r:id="rId3"/>
  </sheets>
  <externalReferences>
    <externalReference r:id="rId4"/>
  </externalReferences>
  <definedNames>
    <definedName name="Remember_Me_checkbox_error">[1]TestCase!#REF!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 l="1"/>
  <c r="C14" i="2"/>
  <c r="F14" i="2" l="1"/>
  <c r="F15" i="2" s="1"/>
  <c r="I10" i="2" s="1"/>
  <c r="E14" i="2"/>
  <c r="E15" i="2" s="1"/>
  <c r="I9" i="2" s="1"/>
  <c r="D14" i="2"/>
  <c r="D15" i="2" s="1"/>
  <c r="I8" i="2" s="1"/>
  <c r="G14" i="2" l="1"/>
  <c r="G15" i="2" s="1"/>
  <c r="C15" i="2"/>
  <c r="I7" i="2" s="1"/>
</calcChain>
</file>

<file path=xl/sharedStrings.xml><?xml version="1.0" encoding="utf-8"?>
<sst xmlns="http://schemas.openxmlformats.org/spreadsheetml/2006/main" count="147" uniqueCount="112">
  <si>
    <t>Not Executed</t>
  </si>
  <si>
    <t>Out of Scope</t>
  </si>
  <si>
    <t>TOTAL</t>
  </si>
  <si>
    <t>Actual Result</t>
  </si>
  <si>
    <t>Remarks</t>
  </si>
  <si>
    <t>Functional Testing</t>
  </si>
  <si>
    <t>Description</t>
  </si>
  <si>
    <t>Test Case Report</t>
  </si>
  <si>
    <t xml:space="preserve">Project Name  - </t>
  </si>
  <si>
    <t xml:space="preserve">Module Name  - </t>
  </si>
  <si>
    <t xml:space="preserve">Total No. </t>
  </si>
  <si>
    <t>Status</t>
  </si>
  <si>
    <t>Result :</t>
  </si>
  <si>
    <t>-</t>
  </si>
  <si>
    <t>Written By</t>
  </si>
  <si>
    <t>Executed By</t>
  </si>
  <si>
    <t>New Features</t>
  </si>
  <si>
    <t>Testing Scope</t>
  </si>
  <si>
    <t>Testing Environment :</t>
  </si>
  <si>
    <t>Reviewed By</t>
  </si>
  <si>
    <t>Test Environment</t>
  </si>
  <si>
    <t>TEST EXECUTION REPORT</t>
  </si>
  <si>
    <t>Test Case</t>
  </si>
  <si>
    <t>Out Of Scope</t>
  </si>
  <si>
    <t>Total TC</t>
  </si>
  <si>
    <t xml:space="preserve">Grand Total  </t>
  </si>
  <si>
    <t>LIMITATIONS</t>
  </si>
  <si>
    <t>Documents</t>
  </si>
  <si>
    <t xml:space="preserve">Received </t>
  </si>
  <si>
    <t>Useful</t>
  </si>
  <si>
    <t>PRD</t>
  </si>
  <si>
    <t>No</t>
  </si>
  <si>
    <t>USER STORY</t>
  </si>
  <si>
    <t>Testing Type
in Scope</t>
  </si>
  <si>
    <t>Yes/ No.
Justification (If No):</t>
  </si>
  <si>
    <t>This type of testing ignores the internal parts and focuses only on the output to check if it is as per the requirement or not.</t>
  </si>
  <si>
    <t>Negative Testing</t>
  </si>
  <si>
    <t>Testing having the mindset of “attitude to break” using incorrect data and invalid inputs.</t>
  </si>
  <si>
    <t>Usability Testing</t>
  </si>
  <si>
    <t>Test application from user friendliness perspective.</t>
  </si>
  <si>
    <t>#TestCase ID</t>
  </si>
  <si>
    <t>Test Data</t>
  </si>
  <si>
    <t>Expected Result</t>
  </si>
  <si>
    <t>Bug Screenshots</t>
  </si>
  <si>
    <t>Failed</t>
  </si>
  <si>
    <t>Test Steps</t>
  </si>
  <si>
    <t>N/A</t>
  </si>
  <si>
    <t>Success</t>
  </si>
  <si>
    <t>Learn Programming/Coding : Mimo</t>
  </si>
  <si>
    <t>Python Basics</t>
  </si>
  <si>
    <t>Test Case Version -</t>
  </si>
  <si>
    <t>Md. Golam An Nihal</t>
  </si>
  <si>
    <t>Android 12 (OnePlus Nord 2)</t>
  </si>
  <si>
    <t>Testing Types</t>
  </si>
  <si>
    <t>Modules</t>
  </si>
  <si>
    <t>UI Testing</t>
  </si>
  <si>
    <t>Found as per expectation</t>
  </si>
  <si>
    <t>No. of complaints per Period of Time</t>
  </si>
  <si>
    <t>Customer Satisfaction</t>
  </si>
  <si>
    <t>Fixed date - Reported date</t>
  </si>
  <si>
    <t>Defect Age</t>
  </si>
  <si>
    <t>(No. of Defects Rejected/ Total no. of Defects Raised) * 100</t>
  </si>
  <si>
    <t>Defect Rejection Ratio</t>
  </si>
  <si>
    <t>(No. of Defects found in UAT/ No. of Defects found in Testing) * 100</t>
  </si>
  <si>
    <t>Defect Leakage</t>
  </si>
  <si>
    <t>(Fixed Defects / (Fixed Defects + Missed Defects)) * 100</t>
  </si>
  <si>
    <t>Defect Removal Efficiency (DRE)</t>
  </si>
  <si>
    <t>No. of Defects found / Size (No. of Requirements)</t>
  </si>
  <si>
    <t>Defect Density</t>
  </si>
  <si>
    <t>(0/46)*100 = 0</t>
  </si>
  <si>
    <t>(No. of Test Cases Blocked / Total no. of Test Cases Executed) * 100</t>
  </si>
  <si>
    <t>Percentage of Test Cases Blocked</t>
  </si>
  <si>
    <t>(No. of Test Cases Failed / Total no. of Test Cases Executed) * 100</t>
  </si>
  <si>
    <t>Percentage of Test Cases Failed</t>
  </si>
  <si>
    <t>Percentage of Test Cases Passed</t>
  </si>
  <si>
    <t>(No. of Test Cases not Executed / Total no. of Test Cases Written) * 100</t>
  </si>
  <si>
    <t>Percentage of Test Cases Not Executed</t>
  </si>
  <si>
    <t>(No. of Test Cases Executed / Total no. of Test Cases Written) * 100</t>
  </si>
  <si>
    <t>Percentage of Test Cases Executed</t>
  </si>
  <si>
    <t>Result (%)</t>
  </si>
  <si>
    <t>Metrics</t>
  </si>
  <si>
    <t>#SL</t>
  </si>
  <si>
    <t>Test Metrics</t>
  </si>
  <si>
    <t>TEST CASES</t>
  </si>
  <si>
    <t>Testing the visual elements to verify that they are functioning according to requirements – in terms of functionality and performance.</t>
  </si>
  <si>
    <t>(40/40)*100 = 100</t>
  </si>
  <si>
    <t>(No. of Test Cases Success / Total no. of Test Cases Executed) * 100</t>
  </si>
  <si>
    <t>(33/40)*100 = 82.50</t>
  </si>
  <si>
    <t>(7/40)*100 = 17.50</t>
  </si>
  <si>
    <t>(0/40)*100 = 0</t>
  </si>
  <si>
    <t>Search Functionality</t>
  </si>
  <si>
    <t>Check for Auto-Complete functionality</t>
  </si>
  <si>
    <t>Check for relevancy of products displayed</t>
  </si>
  <si>
    <t>Check if the filters are working properly or not</t>
  </si>
  <si>
    <t>Check for the add to cart functionality</t>
  </si>
  <si>
    <t>Check if different page is navigated when product is clicked</t>
  </si>
  <si>
    <t>Check for the accesibility of the search button</t>
  </si>
  <si>
    <t>Relevant suggestions displayed</t>
  </si>
  <si>
    <t>Relevant results displayed</t>
  </si>
  <si>
    <t>Filters update results correctly</t>
  </si>
  <si>
    <t>Product added to cart</t>
  </si>
  <si>
    <t>Another page is displayed</t>
  </si>
  <si>
    <t>Button is accessible and usable</t>
  </si>
  <si>
    <t>Open the app and check for search</t>
  </si>
  <si>
    <t>Open the app and check for earch</t>
  </si>
  <si>
    <t>Open the app and check of search</t>
  </si>
  <si>
    <t>TC0001</t>
  </si>
  <si>
    <t>TC0002</t>
  </si>
  <si>
    <t>TC0003</t>
  </si>
  <si>
    <t>TC0004</t>
  </si>
  <si>
    <t>TC0005</t>
  </si>
  <si>
    <t>TC0006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</si>
</sst>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0"/>
      <color rgb="FF000000"/>
      <name val="Calibri"/>
      <scheme val="minor"/>
    </font>
    <font>
      <sz val="10"/>
      <name val="Calibri"/>
      <family val="2"/>
    </font>
    <font>
      <sz val="10"/>
      <color rgb="FF000000"/>
      <name val="Arial"/>
      <family val="2"/>
    </font>
    <font>
      <b/>
      <sz val="24"/>
      <color rgb="FF000000"/>
      <name val="Calibri"/>
      <family val="2"/>
    </font>
    <font>
      <sz val="10"/>
      <name val="Arial"/>
      <family val="2"/>
    </font>
    <font>
      <b/>
      <sz val="11"/>
      <name val="Calibri"/>
      <family val="2"/>
    </font>
    <font>
      <b/>
      <sz val="10"/>
      <name val="Arial"/>
      <family val="2"/>
    </font>
    <font>
      <b/>
      <sz val="12"/>
      <color rgb="FF222222"/>
      <name val="Arial"/>
      <family val="2"/>
    </font>
    <font>
      <sz val="10"/>
      <color rgb="FF222222"/>
      <name val="Arial"/>
      <family val="2"/>
    </font>
    <font>
      <b/>
      <sz val="10"/>
      <color rgb="FF000000"/>
      <name val="Arial"/>
      <family val="2"/>
    </font>
    <font>
      <b/>
      <sz val="11"/>
      <name val="Comfortaa"/>
    </font>
    <font>
      <b/>
      <sz val="12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4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A0A0A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</fonts>
  <fills count="26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F2DBDB"/>
        <bgColor rgb="FFF2DBDB"/>
      </patternFill>
    </fill>
    <fill>
      <patternFill patternType="solid">
        <fgColor rgb="FFB6DDE8"/>
        <bgColor rgb="FFB6DDE8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9900"/>
        <bgColor rgb="FFFF9900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rgb="FFDCE6F2"/>
        <bgColor rgb="FFDBEEF4"/>
      </patternFill>
    </fill>
    <fill>
      <patternFill patternType="solid">
        <fgColor rgb="FF95B3D7"/>
        <bgColor rgb="FFA4C2F4"/>
      </patternFill>
    </fill>
    <fill>
      <patternFill patternType="solid">
        <fgColor theme="0"/>
        <bgColor rgb="FFC6D9F0"/>
      </patternFill>
    </fill>
    <fill>
      <patternFill patternType="solid">
        <fgColor theme="0"/>
        <bgColor rgb="FFD6E3BC"/>
      </patternFill>
    </fill>
    <fill>
      <patternFill patternType="solid">
        <fgColor theme="3" tint="0.499984740745262"/>
        <bgColor indexed="64"/>
      </patternFill>
    </fill>
  </fills>
  <borders count="5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22" fillId="0" borderId="21"/>
    <xf numFmtId="0" fontId="23" fillId="0" borderId="21" applyNumberFormat="0" applyFill="0" applyBorder="0" applyAlignment="0" applyProtection="0"/>
    <xf numFmtId="0" fontId="25" fillId="0" borderId="21"/>
  </cellStyleXfs>
  <cellXfs count="193">
    <xf numFmtId="0" fontId="0" fillId="0" borderId="0" xfId="0"/>
    <xf numFmtId="0" fontId="2" fillId="0" borderId="4" xfId="0" applyFont="1" applyBorder="1"/>
    <xf numFmtId="0" fontId="4" fillId="0" borderId="0" xfId="0" applyFont="1"/>
    <xf numFmtId="0" fontId="5" fillId="10" borderId="15" xfId="0" applyFont="1" applyFill="1" applyBorder="1" applyAlignment="1">
      <alignment horizontal="right"/>
    </xf>
    <xf numFmtId="0" fontId="5" fillId="10" borderId="19" xfId="0" applyFont="1" applyFill="1" applyBorder="1" applyAlignment="1">
      <alignment horizontal="right"/>
    </xf>
    <xf numFmtId="0" fontId="6" fillId="0" borderId="4" xfId="0" applyFont="1" applyBorder="1"/>
    <xf numFmtId="0" fontId="7" fillId="0" borderId="0" xfId="0" applyFont="1"/>
    <xf numFmtId="0" fontId="4" fillId="0" borderId="4" xfId="0" applyFont="1" applyBorder="1" applyAlignment="1">
      <alignment horizontal="center"/>
    </xf>
    <xf numFmtId="0" fontId="4" fillId="0" borderId="1" xfId="0" applyFont="1" applyBorder="1"/>
    <xf numFmtId="0" fontId="8" fillId="9" borderId="4" xfId="0" applyFont="1" applyFill="1" applyBorder="1"/>
    <xf numFmtId="0" fontId="4" fillId="0" borderId="4" xfId="0" applyFont="1" applyBorder="1"/>
    <xf numFmtId="0" fontId="9" fillId="0" borderId="7" xfId="0" applyFont="1" applyBorder="1"/>
    <xf numFmtId="0" fontId="9" fillId="0" borderId="4" xfId="0" applyFont="1" applyBorder="1"/>
    <xf numFmtId="0" fontId="11" fillId="12" borderId="15" xfId="0" applyFont="1" applyFill="1" applyBorder="1" applyAlignment="1">
      <alignment horizontal="center" vertical="top" wrapText="1"/>
    </xf>
    <xf numFmtId="0" fontId="11" fillId="12" borderId="3" xfId="0" applyFont="1" applyFill="1" applyBorder="1" applyAlignment="1">
      <alignment horizontal="center" vertical="top" wrapText="1"/>
    </xf>
    <xf numFmtId="0" fontId="11" fillId="12" borderId="26" xfId="0" applyFont="1" applyFill="1" applyBorder="1" applyAlignment="1">
      <alignment horizontal="center" vertical="top" wrapText="1"/>
    </xf>
    <xf numFmtId="0" fontId="2" fillId="0" borderId="0" xfId="0" applyFont="1"/>
    <xf numFmtId="0" fontId="2" fillId="0" borderId="0" xfId="0" applyFont="1" applyAlignment="1">
      <alignment vertical="center"/>
    </xf>
    <xf numFmtId="0" fontId="12" fillId="13" borderId="15" xfId="0" applyFont="1" applyFill="1" applyBorder="1" applyAlignment="1">
      <alignment vertical="center"/>
    </xf>
    <xf numFmtId="0" fontId="12" fillId="3" borderId="3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14" borderId="3" xfId="0" applyFont="1" applyFill="1" applyBorder="1" applyAlignment="1">
      <alignment horizontal="center" vertical="center"/>
    </xf>
    <xf numFmtId="0" fontId="13" fillId="15" borderId="26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4" fillId="16" borderId="19" xfId="0" applyFont="1" applyFill="1" applyBorder="1" applyAlignment="1">
      <alignment horizontal="center"/>
    </xf>
    <xf numFmtId="0" fontId="14" fillId="16" borderId="27" xfId="0" applyFont="1" applyFill="1" applyBorder="1" applyAlignment="1">
      <alignment horizontal="center"/>
    </xf>
    <xf numFmtId="0" fontId="14" fillId="16" borderId="27" xfId="0" applyFont="1" applyFill="1" applyBorder="1" applyAlignment="1">
      <alignment horizontal="center" wrapText="1"/>
    </xf>
    <xf numFmtId="0" fontId="14" fillId="16" borderId="28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vertical="top"/>
    </xf>
    <xf numFmtId="0" fontId="5" fillId="11" borderId="4" xfId="0" applyFont="1" applyFill="1" applyBorder="1" applyAlignment="1">
      <alignment horizontal="center" vertical="top" wrapText="1"/>
    </xf>
    <xf numFmtId="0" fontId="12" fillId="13" borderId="4" xfId="0" applyFont="1" applyFill="1" applyBorder="1" applyAlignment="1">
      <alignment horizontal="center" vertical="top"/>
    </xf>
    <xf numFmtId="0" fontId="16" fillId="0" borderId="4" xfId="0" applyFont="1" applyBorder="1" applyAlignment="1">
      <alignment horizontal="left" vertical="top" wrapText="1"/>
    </xf>
    <xf numFmtId="0" fontId="16" fillId="0" borderId="4" xfId="0" applyFont="1" applyBorder="1" applyAlignment="1">
      <alignment vertical="center" wrapText="1"/>
    </xf>
    <xf numFmtId="0" fontId="17" fillId="9" borderId="8" xfId="0" applyFont="1" applyFill="1" applyBorder="1"/>
    <xf numFmtId="0" fontId="16" fillId="0" borderId="4" xfId="0" applyFont="1" applyBorder="1" applyAlignment="1">
      <alignment horizontal="left" vertical="top"/>
    </xf>
    <xf numFmtId="0" fontId="16" fillId="0" borderId="0" xfId="0" applyFont="1" applyAlignment="1">
      <alignment horizontal="left"/>
    </xf>
    <xf numFmtId="0" fontId="16" fillId="0" borderId="0" xfId="0" applyFont="1" applyAlignment="1">
      <alignment wrapText="1"/>
    </xf>
    <xf numFmtId="0" fontId="16" fillId="0" borderId="0" xfId="0" applyFont="1"/>
    <xf numFmtId="0" fontId="19" fillId="8" borderId="4" xfId="0" applyFont="1" applyFill="1" applyBorder="1" applyAlignment="1">
      <alignment horizontal="center" vertical="top"/>
    </xf>
    <xf numFmtId="0" fontId="19" fillId="8" borderId="4" xfId="0" applyFont="1" applyFill="1" applyBorder="1" applyAlignment="1">
      <alignment horizontal="center" vertical="top" wrapText="1"/>
    </xf>
    <xf numFmtId="0" fontId="20" fillId="0" borderId="4" xfId="0" applyFont="1" applyBorder="1" applyAlignment="1">
      <alignment vertical="center"/>
    </xf>
    <xf numFmtId="0" fontId="20" fillId="0" borderId="4" xfId="0" applyFont="1" applyBorder="1"/>
    <xf numFmtId="0" fontId="16" fillId="0" borderId="0" xfId="0" applyFont="1" applyAlignment="1">
      <alignment vertical="center"/>
    </xf>
    <xf numFmtId="0" fontId="20" fillId="0" borderId="4" xfId="0" applyFont="1" applyBorder="1" applyAlignment="1">
      <alignment horizontal="left" vertical="top"/>
    </xf>
    <xf numFmtId="0" fontId="20" fillId="0" borderId="4" xfId="0" applyFont="1" applyBorder="1" applyAlignment="1">
      <alignment horizontal="left"/>
    </xf>
    <xf numFmtId="0" fontId="20" fillId="0" borderId="4" xfId="0" applyFont="1" applyBorder="1" applyAlignment="1">
      <alignment vertical="top" wrapText="1"/>
    </xf>
    <xf numFmtId="0" fontId="20" fillId="0" borderId="4" xfId="0" applyFont="1" applyBorder="1" applyAlignment="1">
      <alignment vertical="center" wrapText="1"/>
    </xf>
    <xf numFmtId="0" fontId="20" fillId="0" borderId="4" xfId="0" applyFont="1" applyBorder="1" applyAlignment="1">
      <alignment horizontal="left" vertical="center"/>
    </xf>
    <xf numFmtId="0" fontId="20" fillId="0" borderId="4" xfId="0" applyFont="1" applyBorder="1" applyAlignment="1">
      <alignment wrapText="1"/>
    </xf>
    <xf numFmtId="0" fontId="20" fillId="0" borderId="5" xfId="0" applyFont="1" applyBorder="1" applyAlignment="1">
      <alignment vertical="center"/>
    </xf>
    <xf numFmtId="0" fontId="20" fillId="0" borderId="1" xfId="0" applyFont="1" applyBorder="1" applyAlignment="1">
      <alignment vertical="top" wrapText="1"/>
    </xf>
    <xf numFmtId="0" fontId="20" fillId="0" borderId="1" xfId="0" applyFont="1" applyBorder="1" applyAlignment="1">
      <alignment wrapText="1"/>
    </xf>
    <xf numFmtId="0" fontId="20" fillId="0" borderId="2" xfId="0" applyFont="1" applyBorder="1"/>
    <xf numFmtId="0" fontId="16" fillId="9" borderId="9" xfId="0" applyFont="1" applyFill="1" applyBorder="1" applyAlignment="1">
      <alignment wrapText="1"/>
    </xf>
    <xf numFmtId="0" fontId="16" fillId="9" borderId="4" xfId="0" applyFont="1" applyFill="1" applyBorder="1" applyAlignment="1">
      <alignment vertical="center" wrapText="1"/>
    </xf>
    <xf numFmtId="0" fontId="16" fillId="9" borderId="4" xfId="0" applyFont="1" applyFill="1" applyBorder="1" applyAlignment="1">
      <alignment horizontal="left" vertical="center" wrapText="1"/>
    </xf>
    <xf numFmtId="0" fontId="16" fillId="9" borderId="11" xfId="0" applyFont="1" applyFill="1" applyBorder="1" applyAlignment="1">
      <alignment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left" vertical="center"/>
    </xf>
    <xf numFmtId="0" fontId="20" fillId="17" borderId="10" xfId="0" applyFont="1" applyFill="1" applyBorder="1"/>
    <xf numFmtId="0" fontId="20" fillId="0" borderId="7" xfId="0" applyFont="1" applyBorder="1" applyAlignment="1">
      <alignment horizontal="left" vertical="center" wrapText="1"/>
    </xf>
    <xf numFmtId="0" fontId="20" fillId="0" borderId="6" xfId="0" applyFont="1" applyBorder="1" applyAlignment="1">
      <alignment vertical="center" wrapText="1"/>
    </xf>
    <xf numFmtId="0" fontId="20" fillId="0" borderId="6" xfId="0" applyFont="1" applyBorder="1" applyAlignment="1">
      <alignment vertical="center"/>
    </xf>
    <xf numFmtId="0" fontId="20" fillId="0" borderId="7" xfId="0" applyFont="1" applyBorder="1" applyAlignment="1">
      <alignment vertical="center" wrapText="1"/>
    </xf>
    <xf numFmtId="0" fontId="20" fillId="0" borderId="7" xfId="0" applyFont="1" applyBorder="1" applyAlignment="1">
      <alignment vertical="center"/>
    </xf>
    <xf numFmtId="0" fontId="20" fillId="17" borderId="11" xfId="0" applyFont="1" applyFill="1" applyBorder="1" applyAlignment="1">
      <alignment vertical="center" wrapText="1"/>
    </xf>
    <xf numFmtId="0" fontId="20" fillId="17" borderId="11" xfId="0" applyFont="1" applyFill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20" fillId="0" borderId="7" xfId="0" applyFont="1" applyBorder="1" applyAlignment="1">
      <alignment wrapText="1"/>
    </xf>
    <xf numFmtId="0" fontId="20" fillId="0" borderId="0" xfId="0" applyFont="1"/>
    <xf numFmtId="0" fontId="20" fillId="0" borderId="0" xfId="0" applyFont="1" applyAlignment="1">
      <alignment horizontal="left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16" fillId="0" borderId="4" xfId="1" applyFont="1" applyBorder="1" applyAlignment="1">
      <alignment vertical="center" wrapText="1"/>
    </xf>
    <xf numFmtId="0" fontId="23" fillId="0" borderId="4" xfId="2" applyBorder="1" applyAlignment="1">
      <alignment vertical="center" wrapText="1"/>
    </xf>
    <xf numFmtId="49" fontId="16" fillId="0" borderId="4" xfId="0" applyNumberFormat="1" applyFont="1" applyBorder="1" applyAlignment="1">
      <alignment horizontal="left" vertical="top" wrapText="1"/>
    </xf>
    <xf numFmtId="49" fontId="23" fillId="0" borderId="4" xfId="2" applyNumberFormat="1" applyBorder="1" applyAlignment="1">
      <alignment horizontal="left" vertical="top" wrapText="1"/>
    </xf>
    <xf numFmtId="49" fontId="16" fillId="0" borderId="4" xfId="0" applyNumberFormat="1" applyFont="1" applyBorder="1" applyAlignment="1">
      <alignment horizontal="left" vertical="top"/>
    </xf>
    <xf numFmtId="0" fontId="0" fillId="0" borderId="21" xfId="0" applyBorder="1"/>
    <xf numFmtId="0" fontId="16" fillId="0" borderId="6" xfId="1" applyFont="1" applyBorder="1" applyAlignment="1">
      <alignment vertical="center" wrapText="1"/>
    </xf>
    <xf numFmtId="0" fontId="16" fillId="0" borderId="6" xfId="0" applyFont="1" applyBorder="1" applyAlignment="1">
      <alignment vertical="center" wrapText="1"/>
    </xf>
    <xf numFmtId="0" fontId="16" fillId="0" borderId="7" xfId="0" applyFont="1" applyBorder="1" applyAlignment="1">
      <alignment vertical="center" wrapText="1"/>
    </xf>
    <xf numFmtId="0" fontId="20" fillId="0" borderId="11" xfId="0" applyFont="1" applyBorder="1" applyAlignment="1">
      <alignment horizontal="left"/>
    </xf>
    <xf numFmtId="0" fontId="16" fillId="0" borderId="11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/>
    </xf>
    <xf numFmtId="0" fontId="25" fillId="0" borderId="21" xfId="3"/>
    <xf numFmtId="0" fontId="25" fillId="0" borderId="21" xfId="3" applyAlignment="1">
      <alignment horizontal="center"/>
    </xf>
    <xf numFmtId="0" fontId="26" fillId="0" borderId="21" xfId="3" applyFont="1"/>
    <xf numFmtId="0" fontId="27" fillId="0" borderId="21" xfId="3" applyFont="1" applyAlignment="1">
      <alignment horizontal="center" vertical="center"/>
    </xf>
    <xf numFmtId="0" fontId="26" fillId="0" borderId="38" xfId="3" applyFont="1" applyBorder="1" applyAlignment="1">
      <alignment horizontal="center" vertical="center"/>
    </xf>
    <xf numFmtId="0" fontId="26" fillId="0" borderId="38" xfId="3" applyFont="1" applyBorder="1" applyAlignment="1">
      <alignment horizontal="left" vertical="center"/>
    </xf>
    <xf numFmtId="0" fontId="27" fillId="0" borderId="38" xfId="3" applyFont="1" applyBorder="1" applyAlignment="1">
      <alignment horizontal="left" vertical="center"/>
    </xf>
    <xf numFmtId="0" fontId="27" fillId="0" borderId="21" xfId="3" applyFont="1"/>
    <xf numFmtId="0" fontId="26" fillId="0" borderId="38" xfId="3" applyFont="1" applyBorder="1" applyAlignment="1">
      <alignment vertical="center"/>
    </xf>
    <xf numFmtId="0" fontId="27" fillId="0" borderId="38" xfId="3" applyFont="1" applyBorder="1" applyAlignment="1">
      <alignment vertical="center"/>
    </xf>
    <xf numFmtId="0" fontId="28" fillId="21" borderId="40" xfId="3" applyFont="1" applyFill="1" applyBorder="1" applyAlignment="1">
      <alignment horizontal="center" vertical="center"/>
    </xf>
    <xf numFmtId="0" fontId="28" fillId="21" borderId="38" xfId="3" applyFont="1" applyFill="1" applyBorder="1" applyAlignment="1">
      <alignment horizontal="center" vertical="center"/>
    </xf>
    <xf numFmtId="0" fontId="28" fillId="0" borderId="21" xfId="3" applyFont="1" applyAlignment="1">
      <alignment horizontal="center" vertical="center"/>
    </xf>
    <xf numFmtId="0" fontId="24" fillId="20" borderId="39" xfId="0" applyFont="1" applyFill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top" wrapText="1"/>
    </xf>
    <xf numFmtId="0" fontId="19" fillId="8" borderId="7" xfId="0" applyFont="1" applyFill="1" applyBorder="1" applyAlignment="1">
      <alignment horizontal="center" vertical="top"/>
    </xf>
    <xf numFmtId="0" fontId="19" fillId="23" borderId="21" xfId="0" applyFont="1" applyFill="1" applyBorder="1" applyAlignment="1">
      <alignment horizontal="center" vertical="center" wrapText="1"/>
    </xf>
    <xf numFmtId="0" fontId="19" fillId="24" borderId="21" xfId="0" applyFont="1" applyFill="1" applyBorder="1" applyAlignment="1">
      <alignment horizontal="center" wrapText="1"/>
    </xf>
    <xf numFmtId="0" fontId="16" fillId="25" borderId="4" xfId="1" applyFont="1" applyFill="1" applyBorder="1" applyAlignment="1">
      <alignment vertical="center" wrapText="1"/>
    </xf>
    <xf numFmtId="0" fontId="16" fillId="25" borderId="4" xfId="0" applyFont="1" applyFill="1" applyBorder="1" applyAlignment="1">
      <alignment horizontal="left" vertical="top" wrapText="1"/>
    </xf>
    <xf numFmtId="49" fontId="16" fillId="25" borderId="4" xfId="0" applyNumberFormat="1" applyFont="1" applyFill="1" applyBorder="1" applyAlignment="1">
      <alignment horizontal="left" vertical="top" wrapText="1"/>
    </xf>
    <xf numFmtId="0" fontId="16" fillId="25" borderId="4" xfId="0" applyFont="1" applyFill="1" applyBorder="1" applyAlignment="1">
      <alignment vertical="center" wrapText="1"/>
    </xf>
    <xf numFmtId="0" fontId="20" fillId="25" borderId="4" xfId="0" applyFont="1" applyFill="1" applyBorder="1" applyAlignment="1">
      <alignment vertical="center"/>
    </xf>
    <xf numFmtId="0" fontId="16" fillId="25" borderId="0" xfId="0" applyFont="1" applyFill="1"/>
    <xf numFmtId="0" fontId="16" fillId="0" borderId="6" xfId="0" applyFont="1" applyBorder="1" applyAlignment="1">
      <alignment vertical="top" wrapText="1"/>
    </xf>
    <xf numFmtId="0" fontId="16" fillId="0" borderId="7" xfId="0" applyFont="1" applyBorder="1" applyAlignment="1">
      <alignment vertical="top" wrapText="1"/>
    </xf>
    <xf numFmtId="0" fontId="24" fillId="20" borderId="47" xfId="0" applyFont="1" applyFill="1" applyBorder="1" applyAlignment="1">
      <alignment horizontal="left" vertical="center" wrapText="1"/>
    </xf>
    <xf numFmtId="0" fontId="16" fillId="25" borderId="7" xfId="0" applyFont="1" applyFill="1" applyBorder="1" applyAlignment="1">
      <alignment horizontal="left" vertical="top" wrapText="1"/>
    </xf>
    <xf numFmtId="0" fontId="16" fillId="25" borderId="41" xfId="1" applyFont="1" applyFill="1" applyBorder="1" applyAlignment="1">
      <alignment vertical="center" wrapText="1"/>
    </xf>
    <xf numFmtId="0" fontId="24" fillId="0" borderId="38" xfId="0" applyFont="1" applyBorder="1" applyAlignment="1">
      <alignment vertical="center" wrapText="1"/>
    </xf>
    <xf numFmtId="0" fontId="16" fillId="0" borderId="2" xfId="0" applyFont="1" applyBorder="1" applyAlignment="1">
      <alignment horizontal="left" vertical="top" wrapText="1"/>
    </xf>
    <xf numFmtId="0" fontId="24" fillId="0" borderId="39" xfId="0" applyFont="1" applyBorder="1" applyAlignment="1">
      <alignment horizontal="left" vertical="center" wrapText="1"/>
    </xf>
    <xf numFmtId="0" fontId="24" fillId="0" borderId="39" xfId="0" applyFont="1" applyBorder="1" applyAlignment="1">
      <alignment vertical="center" wrapText="1"/>
    </xf>
    <xf numFmtId="0" fontId="24" fillId="0" borderId="21" xfId="0" applyFont="1" applyBorder="1" applyAlignment="1">
      <alignment vertical="center" wrapText="1"/>
    </xf>
    <xf numFmtId="0" fontId="24" fillId="0" borderId="21" xfId="0" applyFont="1" applyBorder="1" applyAlignment="1">
      <alignment horizontal="left" vertical="center" wrapText="1"/>
    </xf>
    <xf numFmtId="0" fontId="16" fillId="25" borderId="48" xfId="0" applyFont="1" applyFill="1" applyBorder="1" applyAlignment="1">
      <alignment horizontal="left" vertical="top" wrapText="1"/>
    </xf>
    <xf numFmtId="0" fontId="16" fillId="25" borderId="7" xfId="1" applyFont="1" applyFill="1" applyBorder="1" applyAlignment="1">
      <alignment vertical="center" wrapText="1"/>
    </xf>
    <xf numFmtId="49" fontId="16" fillId="25" borderId="7" xfId="0" applyNumberFormat="1" applyFont="1" applyFill="1" applyBorder="1" applyAlignment="1">
      <alignment horizontal="left" vertical="top" wrapText="1"/>
    </xf>
    <xf numFmtId="0" fontId="16" fillId="25" borderId="7" xfId="0" applyFont="1" applyFill="1" applyBorder="1" applyAlignment="1">
      <alignment vertical="center" wrapText="1"/>
    </xf>
    <xf numFmtId="0" fontId="20" fillId="25" borderId="7" xfId="0" applyFont="1" applyFill="1" applyBorder="1" applyAlignment="1">
      <alignment vertical="center"/>
    </xf>
    <xf numFmtId="0" fontId="19" fillId="8" borderId="6" xfId="0" applyFont="1" applyFill="1" applyBorder="1" applyAlignment="1">
      <alignment horizontal="center" vertical="top" wrapText="1"/>
    </xf>
    <xf numFmtId="0" fontId="16" fillId="0" borderId="21" xfId="0" applyFont="1" applyBorder="1" applyAlignment="1">
      <alignment wrapText="1"/>
    </xf>
    <xf numFmtId="0" fontId="18" fillId="3" borderId="39" xfId="0" applyFont="1" applyFill="1" applyBorder="1" applyAlignment="1">
      <alignment horizontal="center" vertical="center" wrapText="1"/>
    </xf>
    <xf numFmtId="0" fontId="20" fillId="4" borderId="39" xfId="0" applyFont="1" applyFill="1" applyBorder="1" applyAlignment="1">
      <alignment horizontal="center" wrapText="1"/>
    </xf>
    <xf numFmtId="0" fontId="21" fillId="5" borderId="39" xfId="0" applyFont="1" applyFill="1" applyBorder="1" applyAlignment="1">
      <alignment horizontal="center" vertical="center" wrapText="1"/>
    </xf>
    <xf numFmtId="0" fontId="19" fillId="6" borderId="39" xfId="0" applyFont="1" applyFill="1" applyBorder="1" applyAlignment="1">
      <alignment horizontal="center" vertical="center" wrapText="1"/>
    </xf>
    <xf numFmtId="0" fontId="19" fillId="7" borderId="39" xfId="0" applyFont="1" applyFill="1" applyBorder="1" applyAlignment="1">
      <alignment horizontal="center" vertical="center" wrapText="1"/>
    </xf>
    <xf numFmtId="0" fontId="19" fillId="2" borderId="50" xfId="0" applyFont="1" applyFill="1" applyBorder="1" applyAlignment="1">
      <alignment horizontal="center" vertical="center" wrapText="1"/>
    </xf>
    <xf numFmtId="0" fontId="19" fillId="4" borderId="50" xfId="0" applyFont="1" applyFill="1" applyBorder="1" applyAlignment="1">
      <alignment horizontal="center" wrapText="1"/>
    </xf>
    <xf numFmtId="0" fontId="16" fillId="25" borderId="6" xfId="1" applyFont="1" applyFill="1" applyBorder="1" applyAlignment="1">
      <alignment vertical="center" wrapText="1"/>
    </xf>
    <xf numFmtId="0" fontId="16" fillId="0" borderId="21" xfId="0" applyFont="1" applyBorder="1" applyAlignment="1">
      <alignment horizontal="center" vertical="center" wrapText="1"/>
    </xf>
    <xf numFmtId="0" fontId="16" fillId="19" borderId="41" xfId="0" applyFont="1" applyFill="1" applyBorder="1" applyAlignment="1">
      <alignment horizontal="center" vertical="center" wrapText="1"/>
    </xf>
    <xf numFmtId="0" fontId="16" fillId="9" borderId="5" xfId="0" applyFont="1" applyFill="1" applyBorder="1" applyAlignment="1">
      <alignment horizontal="center" vertical="center" wrapText="1"/>
    </xf>
    <xf numFmtId="0" fontId="20" fillId="0" borderId="7" xfId="0" applyFont="1" applyBorder="1"/>
    <xf numFmtId="0" fontId="20" fillId="0" borderId="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left" vertical="center"/>
    </xf>
    <xf numFmtId="0" fontId="20" fillId="0" borderId="6" xfId="0" applyFont="1" applyBorder="1"/>
    <xf numFmtId="0" fontId="16" fillId="18" borderId="21" xfId="0" applyFont="1" applyFill="1" applyBorder="1" applyAlignment="1">
      <alignment horizontal="left" vertical="top" wrapText="1"/>
    </xf>
    <xf numFmtId="0" fontId="19" fillId="2" borderId="39" xfId="0" applyFont="1" applyFill="1" applyBorder="1" applyAlignment="1">
      <alignment horizontal="center" wrapText="1"/>
    </xf>
    <xf numFmtId="0" fontId="20" fillId="0" borderId="39" xfId="0" applyFont="1" applyBorder="1"/>
    <xf numFmtId="0" fontId="20" fillId="0" borderId="11" xfId="0" applyFont="1" applyBorder="1" applyAlignment="1">
      <alignment vertical="top"/>
    </xf>
    <xf numFmtId="0" fontId="20" fillId="0" borderId="6" xfId="0" applyFont="1" applyBorder="1" applyAlignment="1">
      <alignment vertical="top"/>
    </xf>
    <xf numFmtId="0" fontId="20" fillId="0" borderId="7" xfId="0" applyFont="1" applyBorder="1" applyAlignment="1">
      <alignment vertical="top"/>
    </xf>
    <xf numFmtId="0" fontId="16" fillId="0" borderId="6" xfId="1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1" fillId="0" borderId="32" xfId="0" applyFont="1" applyBorder="1"/>
    <xf numFmtId="0" fontId="1" fillId="0" borderId="33" xfId="0" applyFont="1" applyBorder="1"/>
    <xf numFmtId="0" fontId="1" fillId="0" borderId="35" xfId="0" applyFont="1" applyBorder="1"/>
    <xf numFmtId="0" fontId="0" fillId="0" borderId="0" xfId="0"/>
    <xf numFmtId="0" fontId="1" fillId="0" borderId="36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9" fillId="11" borderId="30" xfId="0" applyFont="1" applyFill="1" applyBorder="1" applyAlignment="1">
      <alignment horizontal="center" vertical="center" wrapText="1"/>
    </xf>
    <xf numFmtId="0" fontId="1" fillId="0" borderId="34" xfId="0" applyFont="1" applyBorder="1"/>
    <xf numFmtId="0" fontId="1" fillId="0" borderId="37" xfId="0" applyFont="1" applyBorder="1"/>
    <xf numFmtId="0" fontId="9" fillId="11" borderId="31" xfId="0" applyFont="1" applyFill="1" applyBorder="1" applyAlignment="1">
      <alignment horizontal="center" vertical="center"/>
    </xf>
    <xf numFmtId="0" fontId="9" fillId="11" borderId="30" xfId="0" applyFont="1" applyFill="1" applyBorder="1" applyAlignment="1">
      <alignment horizontal="center"/>
    </xf>
    <xf numFmtId="0" fontId="9" fillId="0" borderId="30" xfId="0" applyFont="1" applyBorder="1" applyAlignment="1">
      <alignment horizontal="center" vertical="top" wrapText="1"/>
    </xf>
    <xf numFmtId="0" fontId="9" fillId="0" borderId="30" xfId="0" applyFont="1" applyBorder="1" applyAlignment="1">
      <alignment horizontal="center" vertical="center"/>
    </xf>
    <xf numFmtId="0" fontId="3" fillId="3" borderId="12" xfId="0" applyFont="1" applyFill="1" applyBorder="1" applyAlignment="1">
      <alignment horizontal="center"/>
    </xf>
    <xf numFmtId="0" fontId="1" fillId="0" borderId="13" xfId="0" applyFont="1" applyBorder="1"/>
    <xf numFmtId="0" fontId="1" fillId="0" borderId="14" xfId="0" applyFont="1" applyBorder="1"/>
    <xf numFmtId="0" fontId="5" fillId="11" borderId="16" xfId="0" applyFont="1" applyFill="1" applyBorder="1" applyAlignment="1">
      <alignment horizontal="left" vertical="center" wrapText="1"/>
    </xf>
    <xf numFmtId="0" fontId="1" fillId="0" borderId="17" xfId="0" applyFont="1" applyBorder="1"/>
    <xf numFmtId="0" fontId="1" fillId="0" borderId="18" xfId="0" applyFont="1" applyBorder="1"/>
    <xf numFmtId="0" fontId="12" fillId="13" borderId="1" xfId="0" applyFont="1" applyFill="1" applyBorder="1"/>
    <xf numFmtId="0" fontId="1" fillId="0" borderId="29" xfId="0" applyFont="1" applyBorder="1"/>
    <xf numFmtId="0" fontId="1" fillId="0" borderId="2" xfId="0" applyFont="1" applyBorder="1"/>
    <xf numFmtId="0" fontId="10" fillId="11" borderId="20" xfId="0" applyFont="1" applyFill="1" applyBorder="1" applyAlignment="1">
      <alignment horizontal="center" vertical="center" wrapText="1"/>
    </xf>
    <xf numFmtId="0" fontId="1" fillId="0" borderId="21" xfId="0" applyFont="1" applyBorder="1"/>
    <xf numFmtId="0" fontId="1" fillId="0" borderId="22" xfId="0" applyFont="1" applyBorder="1"/>
    <xf numFmtId="0" fontId="5" fillId="11" borderId="1" xfId="0" applyFont="1" applyFill="1" applyBorder="1" applyAlignment="1">
      <alignment horizontal="center" wrapText="1"/>
    </xf>
    <xf numFmtId="0" fontId="5" fillId="11" borderId="1" xfId="0" applyFont="1" applyFill="1" applyBorder="1" applyAlignment="1">
      <alignment horizontal="center" vertical="top" wrapText="1"/>
    </xf>
    <xf numFmtId="0" fontId="29" fillId="22" borderId="38" xfId="3" applyFont="1" applyFill="1" applyBorder="1" applyAlignment="1">
      <alignment horizontal="center" vertical="center"/>
    </xf>
    <xf numFmtId="0" fontId="16" fillId="0" borderId="21" xfId="0" applyFont="1" applyBorder="1" applyAlignment="1">
      <alignment horizontal="left" vertical="top" wrapText="1"/>
    </xf>
    <xf numFmtId="0" fontId="16" fillId="18" borderId="45" xfId="0" applyFont="1" applyFill="1" applyBorder="1" applyAlignment="1">
      <alignment horizontal="left" vertical="top" wrapText="1"/>
    </xf>
    <xf numFmtId="0" fontId="16" fillId="18" borderId="43" xfId="0" applyFont="1" applyFill="1" applyBorder="1" applyAlignment="1">
      <alignment horizontal="left" vertical="top" wrapText="1"/>
    </xf>
    <xf numFmtId="0" fontId="16" fillId="18" borderId="46" xfId="0" applyFont="1" applyFill="1" applyBorder="1" applyAlignment="1">
      <alignment horizontal="left" vertical="top" wrapText="1"/>
    </xf>
    <xf numFmtId="0" fontId="16" fillId="18" borderId="44" xfId="0" applyFont="1" applyFill="1" applyBorder="1" applyAlignment="1">
      <alignment horizontal="left" vertical="top" wrapText="1"/>
    </xf>
    <xf numFmtId="0" fontId="16" fillId="18" borderId="51" xfId="0" applyFont="1" applyFill="1" applyBorder="1" applyAlignment="1">
      <alignment horizontal="left" vertical="top" wrapText="1"/>
    </xf>
    <xf numFmtId="0" fontId="16" fillId="18" borderId="52" xfId="0" applyFont="1" applyFill="1" applyBorder="1" applyAlignment="1">
      <alignment horizontal="left" vertical="top" wrapText="1"/>
    </xf>
    <xf numFmtId="0" fontId="18" fillId="18" borderId="49" xfId="0" applyFont="1" applyFill="1" applyBorder="1" applyAlignment="1">
      <alignment horizontal="center" vertical="center"/>
    </xf>
    <xf numFmtId="0" fontId="18" fillId="18" borderId="42" xfId="0" applyFont="1" applyFill="1" applyBorder="1" applyAlignment="1">
      <alignment horizontal="center" vertical="center"/>
    </xf>
  </cellXfs>
  <cellStyles count="4">
    <cellStyle name="Hyperlink" xfId="2" builtinId="8"/>
    <cellStyle name="Normal" xfId="0" builtinId="0"/>
    <cellStyle name="Normal 2" xfId="1" xr:uid="{00000000-0005-0000-0000-000002000000}"/>
    <cellStyle name="Normal 3" xfId="3" xr:uid="{00000000-0005-0000-0000-000003000000}"/>
  </cellStyles>
  <dxfs count="4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757575"/>
                </a:solidFill>
                <a:latin typeface="Calibri"/>
              </a:defRPr>
            </a:pPr>
            <a:r>
              <a:rPr lang="en-US" sz="1600" b="1" i="0">
                <a:solidFill>
                  <a:srgbClr val="757575"/>
                </a:solidFill>
                <a:latin typeface="Calibri"/>
              </a:rPr>
              <a:t>Test Case Report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F479-4DAF-B1B8-05B5F2B5AC90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F479-4DAF-B1B8-05B5F2B5AC90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F479-4DAF-B1B8-05B5F2B5AC90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F479-4DAF-B1B8-05B5F2B5AC90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Report!$J$7:$J$10</c:f>
              <c:strCache>
                <c:ptCount val="4"/>
                <c:pt idx="0">
                  <c:v>Success</c:v>
                </c:pt>
                <c:pt idx="1">
                  <c:v>Failed</c:v>
                </c:pt>
                <c:pt idx="2">
                  <c:v>Not Executed</c:v>
                </c:pt>
                <c:pt idx="3">
                  <c:v>Out of Scope</c:v>
                </c:pt>
              </c:strCache>
            </c:strRef>
          </c:cat>
          <c:val>
            <c:numRef>
              <c:f>Report!$I$7:$I$10</c:f>
              <c:numCache>
                <c:formatCode>General</c:formatCode>
                <c:ptCount val="4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79-4DAF-B1B8-05B5F2B5A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200025</xdr:colOff>
      <xdr:row>12</xdr:row>
      <xdr:rowOff>28575</xdr:rowOff>
    </xdr:from>
    <xdr:ext cx="3838575" cy="21621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esting\Manual-Testing--Test-Cases-with-Scenarios--Mindmaps--Reports---Test-Metrics-\Manual%20Testing%20(Bikroy.com)\TestCase_Bikroy.c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st Plan"/>
      <sheetName val="Mind Maps"/>
      <sheetName val="Test Scenarios"/>
      <sheetName val="Report"/>
      <sheetName val="TestCase"/>
      <sheetName val="Bug Report"/>
      <sheetName val="Test Metric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352"/>
  <sheetViews>
    <sheetView tabSelected="1" topLeftCell="D1" zoomScale="78" zoomScaleNormal="60" workbookViewId="0">
      <pane ySplit="11" topLeftCell="A15" activePane="bottomLeft" state="frozen"/>
      <selection pane="bottomLeft" activeCell="G7" sqref="G7"/>
    </sheetView>
  </sheetViews>
  <sheetFormatPr defaultColWidth="12.6640625" defaultRowHeight="15" customHeight="1"/>
  <cols>
    <col min="1" max="2" width="17.5546875" style="39" customWidth="1"/>
    <col min="3" max="3" width="13.88671875" style="39" customWidth="1"/>
    <col min="4" max="4" width="43.6640625" style="39" customWidth="1"/>
    <col min="5" max="5" width="48.33203125" style="39" customWidth="1"/>
    <col min="6" max="6" width="23.6640625" style="39" customWidth="1"/>
    <col min="7" max="7" width="16.77734375" style="39" customWidth="1"/>
    <col min="8" max="8" width="21.109375" style="39" customWidth="1"/>
    <col min="9" max="9" width="17.5546875" style="39" customWidth="1"/>
    <col min="10" max="10" width="19.21875" style="39" customWidth="1"/>
    <col min="11" max="11" width="95.6640625" style="39" customWidth="1"/>
    <col min="12" max="12" width="67.6640625" style="39" customWidth="1"/>
    <col min="13" max="27" width="12.6640625" style="39" customWidth="1"/>
    <col min="28" max="16384" width="12.6640625" style="39"/>
  </cols>
  <sheetData>
    <row r="1" spans="1:11" ht="15.75" customHeight="1" thickBot="1">
      <c r="A1" s="146" t="s">
        <v>83</v>
      </c>
      <c r="B1" s="146"/>
      <c r="C1" s="147"/>
      <c r="D1" s="129"/>
      <c r="E1" s="191"/>
      <c r="F1" s="192"/>
      <c r="G1" s="37"/>
      <c r="H1" s="37"/>
      <c r="I1" s="38"/>
    </row>
    <row r="2" spans="1:11" ht="15.75" customHeight="1">
      <c r="A2" s="130" t="s">
        <v>47</v>
      </c>
      <c r="B2" s="130"/>
      <c r="C2" s="131">
        <f>COUNTIF(J12:J800, "Success")</f>
        <v>5</v>
      </c>
      <c r="D2" s="129"/>
      <c r="E2" s="189"/>
      <c r="F2" s="190"/>
      <c r="G2" s="37"/>
      <c r="H2" s="37"/>
      <c r="I2" s="38"/>
    </row>
    <row r="3" spans="1:11" ht="15.75" customHeight="1">
      <c r="A3" s="132" t="s">
        <v>44</v>
      </c>
      <c r="B3" s="132"/>
      <c r="C3" s="131">
        <f>COUNTIF(J12:J452, "Failed")</f>
        <v>0</v>
      </c>
      <c r="D3" s="129"/>
      <c r="E3" s="185"/>
      <c r="F3" s="186"/>
      <c r="G3" s="37"/>
      <c r="H3" s="37"/>
      <c r="I3" s="38"/>
    </row>
    <row r="4" spans="1:11" ht="15.75" customHeight="1">
      <c r="A4" s="133" t="s">
        <v>0</v>
      </c>
      <c r="B4" s="133"/>
      <c r="C4" s="131">
        <f>COUNTIF(J12:J452, "Not Executed")</f>
        <v>0</v>
      </c>
      <c r="D4" s="129"/>
      <c r="E4" s="185"/>
      <c r="F4" s="186"/>
      <c r="G4" s="37"/>
      <c r="H4" s="37"/>
      <c r="I4" s="38"/>
    </row>
    <row r="5" spans="1:11" ht="15.75" customHeight="1">
      <c r="A5" s="134" t="s">
        <v>1</v>
      </c>
      <c r="B5" s="134"/>
      <c r="C5" s="131">
        <f>COUNTIF(J12:J452, "Out of Scope")</f>
        <v>0</v>
      </c>
      <c r="D5" s="129"/>
      <c r="E5" s="185"/>
      <c r="F5" s="186"/>
      <c r="G5" s="37"/>
      <c r="H5" s="37"/>
      <c r="I5" s="38"/>
    </row>
    <row r="6" spans="1:11" ht="15.75" customHeight="1" thickBot="1">
      <c r="A6" s="135" t="s">
        <v>2</v>
      </c>
      <c r="B6" s="135"/>
      <c r="C6" s="136">
        <f>SUM(C2:C5)</f>
        <v>5</v>
      </c>
      <c r="D6" s="129"/>
      <c r="E6" s="185"/>
      <c r="F6" s="186"/>
      <c r="G6" s="37"/>
      <c r="H6" s="37"/>
      <c r="I6" s="38"/>
    </row>
    <row r="7" spans="1:11" ht="48.6" customHeight="1" thickBot="1">
      <c r="A7" s="104"/>
      <c r="B7" s="104"/>
      <c r="C7" s="105"/>
      <c r="D7" s="129"/>
      <c r="E7" s="187"/>
      <c r="F7" s="188"/>
      <c r="G7" s="37"/>
      <c r="H7" s="37"/>
      <c r="I7" s="38"/>
    </row>
    <row r="8" spans="1:11" ht="15.75" customHeight="1">
      <c r="A8" s="104"/>
      <c r="B8" s="104"/>
      <c r="C8" s="105"/>
      <c r="D8" s="129"/>
      <c r="E8" s="145"/>
      <c r="F8" s="145"/>
      <c r="G8" s="37"/>
      <c r="H8" s="37"/>
      <c r="I8" s="38"/>
    </row>
    <row r="9" spans="1:11" ht="15.75" customHeight="1">
      <c r="A9" s="104"/>
      <c r="B9" s="104"/>
      <c r="C9" s="105"/>
      <c r="D9" s="129"/>
      <c r="E9" s="145"/>
      <c r="F9" s="145"/>
      <c r="G9" s="37"/>
      <c r="H9" s="37"/>
      <c r="I9" s="38"/>
    </row>
    <row r="10" spans="1:11" ht="15.75" customHeight="1">
      <c r="A10" s="104"/>
      <c r="B10" s="104"/>
      <c r="C10" s="105"/>
      <c r="D10" s="38"/>
      <c r="E10" s="145"/>
      <c r="F10" s="145"/>
      <c r="G10" s="37"/>
      <c r="H10" s="37"/>
      <c r="I10" s="38"/>
    </row>
    <row r="11" spans="1:11" ht="26.25" customHeight="1">
      <c r="A11" s="103" t="s">
        <v>40</v>
      </c>
      <c r="B11" s="103" t="s">
        <v>53</v>
      </c>
      <c r="C11" s="103" t="s">
        <v>54</v>
      </c>
      <c r="D11" s="40" t="s">
        <v>22</v>
      </c>
      <c r="E11" s="128" t="s">
        <v>42</v>
      </c>
      <c r="F11" s="128" t="s">
        <v>3</v>
      </c>
      <c r="G11" s="41" t="s">
        <v>41</v>
      </c>
      <c r="H11" s="41" t="s">
        <v>45</v>
      </c>
      <c r="I11" s="41" t="s">
        <v>43</v>
      </c>
      <c r="J11" s="40" t="s">
        <v>11</v>
      </c>
      <c r="K11" s="40" t="s">
        <v>4</v>
      </c>
    </row>
    <row r="12" spans="1:11" ht="36" customHeight="1">
      <c r="A12" s="124"/>
      <c r="B12" s="116"/>
      <c r="C12" s="152" t="s">
        <v>90</v>
      </c>
      <c r="D12" s="123"/>
      <c r="E12" s="115"/>
      <c r="F12" s="115"/>
      <c r="G12" s="125"/>
      <c r="H12" s="115"/>
      <c r="I12" s="126"/>
      <c r="J12" s="127"/>
    </row>
    <row r="13" spans="1:11" ht="30" customHeight="1">
      <c r="A13" s="76"/>
      <c r="B13" s="151" t="s">
        <v>5</v>
      </c>
      <c r="C13" s="152"/>
      <c r="D13" s="102"/>
      <c r="E13" s="86"/>
      <c r="F13" s="33"/>
      <c r="G13" s="78"/>
      <c r="H13" s="33"/>
      <c r="I13" s="34"/>
      <c r="J13" s="42"/>
    </row>
    <row r="14" spans="1:11" ht="15.75" customHeight="1">
      <c r="A14" s="76" t="s">
        <v>106</v>
      </c>
      <c r="B14" s="151"/>
      <c r="C14" s="152"/>
      <c r="D14" s="120" t="s">
        <v>91</v>
      </c>
      <c r="E14" s="119" t="s">
        <v>97</v>
      </c>
      <c r="F14" s="118" t="s">
        <v>56</v>
      </c>
      <c r="G14" s="78"/>
      <c r="H14" s="87" t="s">
        <v>103</v>
      </c>
      <c r="I14" s="77"/>
      <c r="J14" s="42" t="s">
        <v>47</v>
      </c>
    </row>
    <row r="15" spans="1:11" ht="35.4" customHeight="1">
      <c r="A15" s="76"/>
      <c r="B15" s="151"/>
      <c r="C15" s="152"/>
      <c r="D15" s="102"/>
      <c r="E15" s="102"/>
      <c r="F15" s="33"/>
      <c r="G15" s="78"/>
      <c r="H15" s="33"/>
      <c r="I15" s="34"/>
      <c r="J15" s="42"/>
    </row>
    <row r="16" spans="1:11" ht="15.6" customHeight="1">
      <c r="A16" s="76" t="s">
        <v>107</v>
      </c>
      <c r="B16" s="151"/>
      <c r="C16" s="152"/>
      <c r="D16" s="120" t="s">
        <v>92</v>
      </c>
      <c r="E16" s="119" t="s">
        <v>98</v>
      </c>
      <c r="F16" s="114" t="s">
        <v>56</v>
      </c>
      <c r="G16" s="78"/>
      <c r="H16" s="87" t="s">
        <v>103</v>
      </c>
      <c r="I16" s="34"/>
      <c r="J16" s="42" t="s">
        <v>47</v>
      </c>
    </row>
    <row r="17" spans="1:10" ht="30.6" customHeight="1">
      <c r="A17" s="76"/>
      <c r="B17" s="151"/>
      <c r="C17" s="152"/>
      <c r="D17" s="121"/>
      <c r="E17" s="122"/>
      <c r="F17" s="114"/>
      <c r="G17" s="78"/>
      <c r="H17" s="87"/>
      <c r="I17" s="34"/>
      <c r="J17" s="42"/>
    </row>
    <row r="18" spans="1:10" ht="15.75" customHeight="1">
      <c r="A18" s="76" t="s">
        <v>108</v>
      </c>
      <c r="B18" s="151"/>
      <c r="C18" s="152"/>
      <c r="D18" s="102" t="s">
        <v>93</v>
      </c>
      <c r="E18" s="118" t="s">
        <v>99</v>
      </c>
      <c r="F18" s="101" t="s">
        <v>56</v>
      </c>
      <c r="G18" s="78"/>
      <c r="H18" s="87" t="s">
        <v>103</v>
      </c>
      <c r="I18" s="34"/>
      <c r="J18" s="42" t="s">
        <v>47</v>
      </c>
    </row>
    <row r="19" spans="1:10" ht="31.8" customHeight="1">
      <c r="A19" s="76"/>
      <c r="B19" s="151"/>
      <c r="C19" s="152"/>
      <c r="D19" s="87"/>
      <c r="E19" s="33"/>
      <c r="F19" s="33"/>
      <c r="G19" s="78"/>
      <c r="H19" s="33"/>
      <c r="I19" s="34"/>
      <c r="J19" s="42"/>
    </row>
    <row r="20" spans="1:10" ht="15.75" customHeight="1">
      <c r="A20" s="76" t="s">
        <v>109</v>
      </c>
      <c r="B20" s="151"/>
      <c r="C20" s="152"/>
      <c r="D20" s="102" t="s">
        <v>94</v>
      </c>
      <c r="E20" s="118" t="s">
        <v>100</v>
      </c>
      <c r="F20" s="101"/>
      <c r="G20" s="78"/>
      <c r="H20" s="87" t="s">
        <v>104</v>
      </c>
      <c r="I20" s="34"/>
      <c r="J20" s="42"/>
    </row>
    <row r="21" spans="1:10" ht="42.6" customHeight="1" thickBot="1">
      <c r="A21" s="76"/>
      <c r="B21" s="151"/>
      <c r="C21" s="152"/>
      <c r="D21" s="33"/>
      <c r="E21" s="33"/>
      <c r="F21" s="33"/>
      <c r="G21" s="78"/>
      <c r="H21" s="33"/>
      <c r="I21" s="34"/>
      <c r="J21" s="42"/>
    </row>
    <row r="22" spans="1:10" ht="15.75" customHeight="1" thickBot="1">
      <c r="A22" s="76" t="s">
        <v>110</v>
      </c>
      <c r="B22" s="151"/>
      <c r="C22" s="152"/>
      <c r="D22" s="117" t="s">
        <v>95</v>
      </c>
      <c r="E22" s="118" t="s">
        <v>101</v>
      </c>
      <c r="F22" s="101" t="s">
        <v>56</v>
      </c>
      <c r="G22" s="78"/>
      <c r="H22" s="87" t="s">
        <v>105</v>
      </c>
      <c r="I22" s="34"/>
      <c r="J22" s="42" t="s">
        <v>47</v>
      </c>
    </row>
    <row r="23" spans="1:10" ht="45.6" customHeight="1">
      <c r="A23" s="76"/>
      <c r="B23" s="151"/>
      <c r="C23" s="152"/>
      <c r="D23" s="33"/>
      <c r="E23" s="33"/>
      <c r="F23" s="33"/>
      <c r="G23" s="78"/>
      <c r="H23" s="33"/>
      <c r="I23" s="34"/>
      <c r="J23" s="42"/>
    </row>
    <row r="24" spans="1:10" ht="45.6" customHeight="1">
      <c r="A24" s="76" t="s">
        <v>111</v>
      </c>
      <c r="B24" s="151"/>
      <c r="C24" s="138"/>
      <c r="D24" s="184" t="s">
        <v>96</v>
      </c>
      <c r="E24" s="118" t="s">
        <v>102</v>
      </c>
      <c r="F24" s="184" t="s">
        <v>56</v>
      </c>
      <c r="G24" s="78"/>
      <c r="H24" s="87" t="s">
        <v>103</v>
      </c>
      <c r="I24" s="34"/>
      <c r="J24" s="42" t="s">
        <v>47</v>
      </c>
    </row>
    <row r="25" spans="1:10" ht="30" customHeight="1">
      <c r="A25" s="106"/>
      <c r="B25" s="137"/>
      <c r="C25" s="139"/>
      <c r="D25" s="107"/>
      <c r="E25" s="107"/>
      <c r="F25" s="107"/>
      <c r="G25" s="108"/>
      <c r="H25" s="107"/>
      <c r="I25" s="109"/>
      <c r="J25" s="110"/>
    </row>
    <row r="26" spans="1:10" ht="15.75" customHeight="1">
      <c r="A26" s="76"/>
      <c r="B26" s="82"/>
      <c r="C26" s="112"/>
      <c r="D26" s="33"/>
      <c r="E26" s="33"/>
      <c r="F26" s="33"/>
      <c r="G26" s="78"/>
      <c r="H26" s="33"/>
      <c r="I26" s="34"/>
      <c r="J26" s="42"/>
    </row>
    <row r="27" spans="1:10" ht="25.2" customHeight="1">
      <c r="A27" s="76"/>
      <c r="B27" s="82"/>
      <c r="C27" s="112"/>
      <c r="D27" s="33"/>
      <c r="E27" s="33"/>
      <c r="F27" s="33"/>
      <c r="G27" s="78"/>
      <c r="H27" s="33"/>
      <c r="I27" s="34"/>
      <c r="J27" s="42"/>
    </row>
    <row r="28" spans="1:10" ht="15.75" customHeight="1">
      <c r="A28" s="76"/>
      <c r="B28" s="82"/>
      <c r="C28" s="112"/>
      <c r="D28" s="33"/>
      <c r="E28" s="33"/>
      <c r="F28" s="33"/>
      <c r="G28" s="78"/>
      <c r="H28" s="33"/>
      <c r="I28" s="34"/>
      <c r="J28" s="42"/>
    </row>
    <row r="29" spans="1:10" ht="31.8" customHeight="1">
      <c r="A29" s="76"/>
      <c r="B29" s="82"/>
      <c r="C29" s="112"/>
      <c r="D29" s="33"/>
      <c r="E29" s="33"/>
      <c r="F29" s="33"/>
      <c r="G29" s="78"/>
      <c r="H29" s="33"/>
      <c r="I29" s="34"/>
      <c r="J29" s="42"/>
    </row>
    <row r="30" spans="1:10" ht="15.75" customHeight="1">
      <c r="A30" s="76"/>
      <c r="B30" s="82"/>
      <c r="C30" s="112"/>
      <c r="D30" s="33"/>
      <c r="E30" s="33"/>
      <c r="F30" s="33"/>
      <c r="G30" s="78"/>
      <c r="H30" s="33"/>
      <c r="I30" s="34"/>
      <c r="J30" s="42"/>
    </row>
    <row r="31" spans="1:10" ht="34.200000000000003" customHeight="1">
      <c r="A31" s="76"/>
      <c r="B31" s="82"/>
      <c r="C31" s="112"/>
      <c r="D31" s="33"/>
      <c r="E31" s="33"/>
      <c r="F31" s="33"/>
      <c r="G31" s="78"/>
      <c r="H31" s="33"/>
      <c r="I31" s="34"/>
      <c r="J31" s="42"/>
    </row>
    <row r="32" spans="1:10" ht="15.75" customHeight="1">
      <c r="A32" s="76"/>
      <c r="B32" s="82"/>
      <c r="C32" s="112"/>
      <c r="D32" s="33"/>
      <c r="E32" s="33"/>
      <c r="F32" s="33"/>
      <c r="G32" s="78"/>
      <c r="H32" s="33"/>
      <c r="I32" s="34"/>
      <c r="J32" s="42"/>
    </row>
    <row r="33" spans="1:11" ht="33" customHeight="1">
      <c r="A33" s="76"/>
      <c r="B33" s="82"/>
      <c r="C33" s="112"/>
      <c r="D33" s="33"/>
      <c r="E33" s="33"/>
      <c r="F33" s="33"/>
      <c r="G33" s="80"/>
      <c r="H33" s="33"/>
      <c r="I33" s="34"/>
      <c r="J33" s="42"/>
    </row>
    <row r="34" spans="1:11" ht="15.75" customHeight="1">
      <c r="A34" s="76"/>
      <c r="B34" s="82"/>
      <c r="C34" s="112"/>
      <c r="D34" s="33"/>
      <c r="E34" s="33"/>
      <c r="F34" s="33"/>
      <c r="G34" s="78"/>
      <c r="H34" s="33"/>
      <c r="I34" s="34"/>
      <c r="J34" s="42"/>
    </row>
    <row r="35" spans="1:11" ht="28.2" customHeight="1">
      <c r="A35" s="76"/>
      <c r="B35" s="82"/>
      <c r="C35" s="112"/>
      <c r="D35" s="33"/>
      <c r="E35" s="33"/>
      <c r="F35" s="33"/>
      <c r="G35" s="78"/>
      <c r="H35" s="33"/>
      <c r="I35" s="34"/>
      <c r="J35" s="42"/>
    </row>
    <row r="36" spans="1:11" ht="15.75" customHeight="1">
      <c r="A36" s="76"/>
      <c r="B36" s="82"/>
      <c r="C36" s="112"/>
      <c r="D36" s="33"/>
      <c r="E36" s="33"/>
      <c r="F36" s="33"/>
      <c r="G36" s="78"/>
      <c r="H36" s="33"/>
      <c r="I36" s="34"/>
      <c r="J36" s="42"/>
    </row>
    <row r="37" spans="1:11" ht="40.200000000000003" customHeight="1">
      <c r="A37" s="76"/>
      <c r="B37" s="82"/>
      <c r="C37" s="112"/>
      <c r="D37" s="33"/>
      <c r="E37" s="33"/>
      <c r="F37" s="33"/>
      <c r="G37" s="78"/>
      <c r="H37" s="33"/>
      <c r="I37" s="34"/>
      <c r="J37" s="42"/>
    </row>
    <row r="38" spans="1:11" s="111" customFormat="1" ht="15.75" customHeight="1">
      <c r="A38" s="76"/>
      <c r="B38" s="82"/>
      <c r="C38" s="112"/>
      <c r="D38" s="33"/>
      <c r="E38" s="33"/>
      <c r="F38" s="33"/>
      <c r="G38" s="78"/>
      <c r="H38" s="33"/>
      <c r="I38" s="34"/>
      <c r="J38" s="42"/>
      <c r="K38" s="39"/>
    </row>
    <row r="39" spans="1:11" ht="15.75" customHeight="1">
      <c r="A39" s="76"/>
      <c r="B39" s="82"/>
      <c r="C39" s="112"/>
      <c r="D39" s="33"/>
      <c r="E39" s="33"/>
      <c r="F39" s="33"/>
      <c r="G39" s="78"/>
      <c r="H39" s="33"/>
      <c r="I39" s="34"/>
      <c r="J39" s="42"/>
    </row>
    <row r="40" spans="1:11" ht="15.75" customHeight="1">
      <c r="A40" s="76"/>
      <c r="B40" s="82"/>
      <c r="C40" s="112"/>
      <c r="D40" s="33"/>
      <c r="E40" s="33"/>
      <c r="F40" s="33"/>
      <c r="G40" s="78"/>
      <c r="H40" s="33"/>
      <c r="I40" s="34"/>
      <c r="J40" s="42"/>
    </row>
    <row r="41" spans="1:11" ht="15.75" customHeight="1">
      <c r="A41" s="76"/>
      <c r="B41" s="82"/>
      <c r="C41" s="112"/>
      <c r="D41" s="33"/>
      <c r="E41" s="33"/>
      <c r="F41" s="33"/>
      <c r="G41" s="78"/>
      <c r="H41" s="33"/>
      <c r="I41" s="34"/>
      <c r="J41" s="42"/>
    </row>
    <row r="42" spans="1:11" ht="15.75" customHeight="1">
      <c r="A42" s="76"/>
      <c r="B42" s="82"/>
      <c r="C42" s="112"/>
      <c r="D42" s="33"/>
      <c r="E42" s="33"/>
      <c r="F42" s="33"/>
      <c r="G42" s="78"/>
      <c r="H42" s="33"/>
      <c r="I42" s="34"/>
      <c r="J42" s="42"/>
    </row>
    <row r="43" spans="1:11" ht="15.75" customHeight="1">
      <c r="A43" s="76"/>
      <c r="B43" s="82"/>
      <c r="C43" s="112"/>
      <c r="D43" s="33"/>
      <c r="E43" s="33"/>
      <c r="F43" s="33"/>
      <c r="G43" s="78"/>
      <c r="H43" s="33"/>
      <c r="I43" s="34"/>
      <c r="J43" s="42"/>
    </row>
    <row r="44" spans="1:11" ht="15.75" customHeight="1">
      <c r="A44" s="76"/>
      <c r="B44" s="82"/>
      <c r="C44" s="112"/>
      <c r="D44" s="33"/>
      <c r="E44" s="33"/>
      <c r="F44" s="33"/>
      <c r="G44" s="78"/>
      <c r="H44" s="33"/>
      <c r="I44" s="34"/>
      <c r="J44" s="42"/>
    </row>
    <row r="45" spans="1:11" ht="15.75" customHeight="1">
      <c r="A45" s="76"/>
      <c r="B45" s="82"/>
      <c r="C45" s="112"/>
      <c r="D45" s="33"/>
      <c r="E45" s="33"/>
      <c r="F45" s="33"/>
      <c r="G45" s="78"/>
      <c r="H45" s="33"/>
      <c r="I45" s="34"/>
      <c r="J45" s="42"/>
    </row>
    <row r="46" spans="1:11" ht="15.75" customHeight="1">
      <c r="A46" s="76"/>
      <c r="B46" s="82"/>
      <c r="C46" s="112"/>
      <c r="D46" s="33"/>
      <c r="E46" s="33"/>
      <c r="F46" s="33"/>
      <c r="G46" s="78"/>
      <c r="H46" s="33"/>
      <c r="I46" s="34"/>
      <c r="J46" s="42"/>
    </row>
    <row r="47" spans="1:11" ht="15.75" customHeight="1">
      <c r="A47" s="76"/>
      <c r="B47" s="82"/>
      <c r="C47" s="112"/>
      <c r="D47" s="33"/>
      <c r="E47" s="33"/>
      <c r="F47" s="33"/>
      <c r="G47" s="78"/>
      <c r="H47" s="33"/>
      <c r="I47" s="34"/>
      <c r="J47" s="42"/>
      <c r="K47" s="35"/>
    </row>
    <row r="48" spans="1:11" ht="15.75" customHeight="1">
      <c r="A48" s="76"/>
      <c r="B48" s="82"/>
      <c r="C48" s="112"/>
      <c r="D48" s="33"/>
      <c r="E48" s="33"/>
      <c r="F48" s="33"/>
      <c r="G48" s="78"/>
      <c r="H48" s="33"/>
      <c r="I48" s="34"/>
      <c r="J48" s="42"/>
    </row>
    <row r="49" spans="1:10" ht="15.75" customHeight="1">
      <c r="A49" s="76"/>
      <c r="B49" s="82"/>
      <c r="C49" s="112"/>
      <c r="D49" s="33"/>
      <c r="E49" s="33"/>
      <c r="F49" s="33"/>
      <c r="G49" s="78"/>
      <c r="H49" s="33"/>
      <c r="I49" s="34"/>
      <c r="J49" s="42"/>
    </row>
    <row r="50" spans="1:10" ht="15.75" customHeight="1">
      <c r="A50" s="76"/>
      <c r="B50" s="82"/>
      <c r="C50" s="112"/>
      <c r="D50" s="33"/>
      <c r="E50" s="33"/>
      <c r="F50" s="33"/>
      <c r="G50" s="78"/>
      <c r="H50" s="33"/>
      <c r="I50" s="34"/>
      <c r="J50" s="42"/>
    </row>
    <row r="51" spans="1:10" ht="15.75" customHeight="1">
      <c r="A51" s="76"/>
      <c r="B51" s="82"/>
      <c r="C51" s="112"/>
      <c r="D51" s="33"/>
      <c r="E51" s="33"/>
      <c r="F51" s="33"/>
      <c r="G51" s="79"/>
      <c r="H51" s="33"/>
      <c r="I51" s="34"/>
      <c r="J51" s="42"/>
    </row>
    <row r="52" spans="1:10" ht="15.75" customHeight="1">
      <c r="A52" s="76"/>
      <c r="B52" s="82"/>
      <c r="C52" s="112"/>
      <c r="D52" s="33"/>
      <c r="E52" s="33"/>
      <c r="F52" s="33"/>
      <c r="G52" s="78"/>
      <c r="H52" s="33"/>
      <c r="I52" s="34"/>
      <c r="J52" s="42"/>
    </row>
    <row r="53" spans="1:10" ht="15.75" customHeight="1">
      <c r="A53" s="76"/>
      <c r="B53" s="82"/>
      <c r="C53" s="112"/>
      <c r="D53" s="33"/>
      <c r="E53" s="33"/>
      <c r="F53" s="33"/>
      <c r="G53" s="78"/>
      <c r="H53" s="33"/>
      <c r="I53" s="34"/>
      <c r="J53" s="42"/>
    </row>
    <row r="54" spans="1:10" ht="15.75" customHeight="1">
      <c r="A54" s="76"/>
      <c r="B54" s="82"/>
      <c r="C54" s="112"/>
      <c r="D54" s="33"/>
      <c r="E54" s="33"/>
      <c r="F54" s="33"/>
      <c r="G54" s="78"/>
      <c r="H54" s="33"/>
      <c r="I54" s="34"/>
      <c r="J54" s="42"/>
    </row>
    <row r="55" spans="1:10" ht="15.75" customHeight="1">
      <c r="A55" s="76"/>
      <c r="B55" s="83"/>
      <c r="C55" s="112"/>
      <c r="D55" s="33"/>
      <c r="E55" s="33"/>
      <c r="F55" s="33"/>
      <c r="G55" s="78"/>
      <c r="H55" s="33"/>
      <c r="I55" s="34"/>
      <c r="J55" s="42"/>
    </row>
    <row r="56" spans="1:10" ht="15.75" customHeight="1">
      <c r="A56" s="76"/>
      <c r="B56" s="83"/>
      <c r="C56" s="112"/>
      <c r="D56" s="33"/>
      <c r="E56" s="33"/>
      <c r="F56" s="33"/>
      <c r="G56" s="78"/>
      <c r="H56" s="33"/>
      <c r="I56" s="34"/>
      <c r="J56" s="42"/>
    </row>
    <row r="57" spans="1:10" ht="15.75" customHeight="1">
      <c r="A57" s="34"/>
      <c r="B57" s="83"/>
      <c r="C57" s="112"/>
      <c r="D57" s="33"/>
      <c r="E57" s="33"/>
      <c r="F57" s="33"/>
      <c r="G57" s="78"/>
      <c r="H57" s="33"/>
      <c r="I57" s="34"/>
      <c r="J57" s="42"/>
    </row>
    <row r="58" spans="1:10" ht="15.75" customHeight="1">
      <c r="A58" s="34"/>
      <c r="B58" s="83"/>
      <c r="C58" s="112"/>
      <c r="D58" s="33"/>
      <c r="E58" s="33"/>
      <c r="F58" s="33"/>
      <c r="G58" s="78"/>
      <c r="H58" s="33"/>
      <c r="I58" s="34"/>
      <c r="J58" s="42"/>
    </row>
    <row r="59" spans="1:10" ht="15.75" customHeight="1">
      <c r="A59" s="34"/>
      <c r="B59" s="83"/>
      <c r="C59" s="112"/>
      <c r="D59" s="33"/>
      <c r="E59" s="33"/>
      <c r="F59" s="33"/>
      <c r="G59" s="78"/>
      <c r="H59" s="33"/>
      <c r="I59" s="34"/>
      <c r="J59" s="42"/>
    </row>
    <row r="60" spans="1:10" ht="15.75" customHeight="1">
      <c r="A60" s="34"/>
      <c r="B60" s="83"/>
      <c r="C60" s="112"/>
      <c r="D60" s="33"/>
      <c r="E60" s="33"/>
      <c r="F60" s="33"/>
      <c r="G60" s="78"/>
      <c r="H60" s="33"/>
      <c r="I60" s="34"/>
      <c r="J60" s="42"/>
    </row>
    <row r="61" spans="1:10" ht="15.75" customHeight="1">
      <c r="A61" s="34"/>
      <c r="B61" s="83"/>
      <c r="C61" s="112"/>
      <c r="D61" s="33"/>
      <c r="E61" s="33"/>
      <c r="F61" s="33"/>
      <c r="G61" s="78"/>
      <c r="H61" s="33"/>
      <c r="I61" s="34"/>
      <c r="J61" s="42"/>
    </row>
    <row r="62" spans="1:10" ht="15.75" customHeight="1">
      <c r="A62" s="34"/>
      <c r="B62" s="83"/>
      <c r="C62" s="112"/>
      <c r="D62" s="33"/>
      <c r="E62" s="33"/>
      <c r="F62" s="33"/>
      <c r="G62" s="78"/>
      <c r="H62" s="33"/>
      <c r="I62" s="34"/>
      <c r="J62" s="42"/>
    </row>
    <row r="63" spans="1:10" ht="15.75" customHeight="1">
      <c r="A63" s="34"/>
      <c r="B63" s="83"/>
      <c r="C63" s="112"/>
      <c r="D63" s="33"/>
      <c r="E63" s="33"/>
      <c r="F63" s="33"/>
      <c r="G63" s="78"/>
      <c r="H63" s="33"/>
      <c r="I63" s="34"/>
      <c r="J63" s="42"/>
    </row>
    <row r="64" spans="1:10" ht="15.75" customHeight="1">
      <c r="A64" s="34"/>
      <c r="B64" s="83"/>
      <c r="C64" s="112"/>
      <c r="D64" s="33"/>
      <c r="E64" s="33"/>
      <c r="F64" s="33"/>
      <c r="G64" s="78"/>
      <c r="H64" s="33"/>
      <c r="I64" s="34"/>
      <c r="J64" s="42"/>
    </row>
    <row r="65" spans="1:10" ht="15.75" customHeight="1">
      <c r="A65" s="34"/>
      <c r="B65" s="83"/>
      <c r="C65" s="112"/>
      <c r="D65" s="33"/>
      <c r="E65" s="33"/>
      <c r="F65" s="33"/>
      <c r="G65" s="78"/>
      <c r="H65" s="33"/>
      <c r="I65" s="34"/>
      <c r="J65" s="42"/>
    </row>
    <row r="66" spans="1:10" ht="15.75" customHeight="1">
      <c r="A66" s="34"/>
      <c r="B66" s="83"/>
      <c r="C66" s="112"/>
      <c r="D66" s="33"/>
      <c r="E66" s="33"/>
      <c r="F66" s="33"/>
      <c r="G66" s="78"/>
      <c r="H66" s="33"/>
      <c r="I66" s="34"/>
      <c r="J66" s="42"/>
    </row>
    <row r="67" spans="1:10" ht="15.75" customHeight="1">
      <c r="A67" s="34"/>
      <c r="B67" s="83"/>
      <c r="C67" s="112"/>
      <c r="D67" s="33"/>
      <c r="E67" s="33"/>
      <c r="F67" s="33"/>
      <c r="G67" s="78"/>
      <c r="H67" s="33"/>
      <c r="I67" s="34"/>
      <c r="J67" s="42"/>
    </row>
    <row r="68" spans="1:10" ht="15.75" customHeight="1">
      <c r="A68" s="34"/>
      <c r="B68" s="83"/>
      <c r="C68" s="112"/>
      <c r="D68" s="33"/>
      <c r="E68" s="33"/>
      <c r="F68" s="33"/>
      <c r="G68" s="78"/>
      <c r="H68" s="33"/>
      <c r="I68" s="34"/>
      <c r="J68" s="42"/>
    </row>
    <row r="69" spans="1:10" ht="15.75" customHeight="1">
      <c r="A69" s="34"/>
      <c r="B69" s="83"/>
      <c r="C69" s="112"/>
      <c r="D69" s="33"/>
      <c r="E69" s="33"/>
      <c r="F69" s="33"/>
      <c r="G69" s="78"/>
      <c r="H69" s="33"/>
      <c r="I69" s="81"/>
      <c r="J69" s="42"/>
    </row>
    <row r="70" spans="1:10" ht="15.75" customHeight="1">
      <c r="A70" s="34"/>
      <c r="B70" s="83"/>
      <c r="C70" s="112"/>
      <c r="D70" s="33"/>
      <c r="E70" s="33"/>
      <c r="F70" s="33"/>
      <c r="G70" s="78"/>
      <c r="H70" s="33"/>
      <c r="I70" s="34"/>
      <c r="J70" s="42"/>
    </row>
    <row r="71" spans="1:10" ht="15.75" customHeight="1">
      <c r="A71" s="34"/>
      <c r="B71" s="83"/>
      <c r="C71" s="112"/>
      <c r="D71" s="33"/>
      <c r="E71" s="33"/>
      <c r="F71" s="33"/>
      <c r="G71" s="78"/>
      <c r="H71" s="33"/>
      <c r="I71" s="34"/>
      <c r="J71" s="42"/>
    </row>
    <row r="72" spans="1:10" ht="15.75" customHeight="1">
      <c r="A72" s="34"/>
      <c r="B72" s="83"/>
      <c r="C72" s="112"/>
      <c r="D72" s="33"/>
      <c r="E72" s="33"/>
      <c r="F72" s="33"/>
      <c r="G72" s="78"/>
      <c r="H72" s="33"/>
      <c r="I72" s="34"/>
      <c r="J72" s="42"/>
    </row>
    <row r="73" spans="1:10" ht="15.75" customHeight="1">
      <c r="A73" s="34"/>
      <c r="B73" s="83"/>
      <c r="C73" s="112"/>
      <c r="D73" s="33"/>
      <c r="E73" s="33"/>
      <c r="F73" s="33"/>
      <c r="G73" s="78"/>
      <c r="H73" s="33"/>
      <c r="I73" s="34"/>
      <c r="J73" s="42"/>
    </row>
    <row r="74" spans="1:10" ht="15.75" customHeight="1">
      <c r="A74" s="34"/>
      <c r="B74" s="83"/>
      <c r="C74" s="112"/>
      <c r="D74" s="33"/>
      <c r="E74" s="33"/>
      <c r="F74" s="33"/>
      <c r="G74" s="78"/>
      <c r="H74" s="33"/>
      <c r="I74" s="34"/>
      <c r="J74" s="42"/>
    </row>
    <row r="75" spans="1:10" ht="15.75" customHeight="1">
      <c r="A75" s="34"/>
      <c r="B75" s="83"/>
      <c r="C75" s="112"/>
      <c r="D75" s="45"/>
      <c r="E75" s="33"/>
      <c r="F75" s="33"/>
      <c r="G75" s="78"/>
      <c r="H75" s="33"/>
      <c r="I75" s="34"/>
      <c r="J75" s="42"/>
    </row>
    <row r="76" spans="1:10" ht="15.75" customHeight="1">
      <c r="A76" s="34"/>
      <c r="B76" s="83"/>
      <c r="C76" s="112"/>
      <c r="D76" s="33"/>
      <c r="E76" s="33"/>
      <c r="F76" s="33"/>
      <c r="G76" s="78"/>
      <c r="H76" s="33"/>
      <c r="I76" s="34"/>
      <c r="J76" s="42"/>
    </row>
    <row r="77" spans="1:10" ht="15.75" customHeight="1">
      <c r="A77" s="34"/>
      <c r="B77" s="83"/>
      <c r="C77" s="112"/>
      <c r="D77" s="45"/>
      <c r="E77" s="33"/>
      <c r="F77" s="33"/>
      <c r="G77" s="33"/>
      <c r="H77" s="33"/>
      <c r="I77" s="34"/>
      <c r="J77" s="42"/>
    </row>
    <row r="78" spans="1:10" ht="15.75" customHeight="1">
      <c r="A78" s="34"/>
      <c r="B78" s="83"/>
      <c r="C78" s="112"/>
      <c r="D78" s="45"/>
      <c r="E78" s="33"/>
      <c r="F78" s="33"/>
      <c r="G78" s="33"/>
      <c r="H78" s="33"/>
      <c r="I78" s="34"/>
      <c r="J78" s="42"/>
    </row>
    <row r="79" spans="1:10" ht="15.75" customHeight="1">
      <c r="A79" s="34"/>
      <c r="B79" s="83"/>
      <c r="C79" s="112"/>
      <c r="D79" s="45"/>
      <c r="E79" s="33"/>
      <c r="F79" s="33"/>
      <c r="G79" s="33"/>
      <c r="H79" s="33"/>
      <c r="I79" s="34"/>
      <c r="J79" s="42"/>
    </row>
    <row r="80" spans="1:10" ht="15.75" customHeight="1">
      <c r="A80" s="34"/>
      <c r="B80" s="83"/>
      <c r="C80" s="112"/>
      <c r="D80" s="45"/>
      <c r="E80" s="33"/>
      <c r="F80" s="33"/>
      <c r="G80" s="33"/>
      <c r="H80" s="33"/>
      <c r="I80" s="34"/>
      <c r="J80" s="42"/>
    </row>
    <row r="81" spans="1:11" ht="15.75" customHeight="1">
      <c r="A81" s="34"/>
      <c r="B81" s="83"/>
      <c r="C81" s="112"/>
      <c r="D81" s="33"/>
      <c r="E81" s="33"/>
      <c r="F81" s="33"/>
      <c r="G81" s="78"/>
      <c r="H81" s="33"/>
      <c r="I81" s="34"/>
      <c r="J81" s="42"/>
    </row>
    <row r="82" spans="1:11" ht="15.75" customHeight="1">
      <c r="A82" s="34"/>
      <c r="B82" s="83"/>
      <c r="C82" s="112"/>
      <c r="D82" s="33"/>
      <c r="E82" s="33"/>
      <c r="F82" s="33"/>
      <c r="G82" s="78"/>
      <c r="H82" s="33"/>
      <c r="I82" s="42"/>
      <c r="J82" s="42"/>
    </row>
    <row r="83" spans="1:11" ht="15.75" customHeight="1">
      <c r="A83" s="34"/>
      <c r="B83" s="83"/>
      <c r="C83" s="112"/>
      <c r="D83" s="33"/>
      <c r="E83" s="33"/>
      <c r="F83" s="33"/>
      <c r="G83" s="78"/>
      <c r="H83" s="33"/>
      <c r="I83" s="42"/>
      <c r="J83" s="42"/>
    </row>
    <row r="84" spans="1:11" ht="15.75" customHeight="1">
      <c r="A84" s="34"/>
      <c r="B84" s="83"/>
      <c r="C84" s="112"/>
      <c r="D84" s="33"/>
      <c r="E84" s="33"/>
      <c r="F84" s="33"/>
      <c r="G84" s="78"/>
      <c r="H84" s="33"/>
      <c r="I84" s="42"/>
      <c r="J84" s="42"/>
    </row>
    <row r="85" spans="1:11" ht="15.75" customHeight="1">
      <c r="A85" s="34"/>
      <c r="B85" s="83"/>
      <c r="C85" s="112"/>
      <c r="D85" s="33"/>
      <c r="E85" s="33"/>
      <c r="F85" s="33"/>
      <c r="G85" s="78"/>
      <c r="H85" s="33"/>
      <c r="I85" s="42"/>
      <c r="J85" s="42"/>
    </row>
    <row r="86" spans="1:11" ht="15.75" customHeight="1">
      <c r="A86" s="34"/>
      <c r="B86" s="83"/>
      <c r="C86" s="112"/>
      <c r="D86" s="33"/>
      <c r="E86" s="33"/>
      <c r="F86" s="33"/>
      <c r="G86" s="78"/>
      <c r="H86" s="33"/>
      <c r="I86" s="42"/>
      <c r="J86" s="42"/>
    </row>
    <row r="87" spans="1:11" ht="15.75" customHeight="1">
      <c r="A87" s="34"/>
      <c r="B87" s="83"/>
      <c r="C87" s="112"/>
      <c r="D87" s="33"/>
      <c r="E87" s="33"/>
      <c r="F87" s="33"/>
      <c r="G87" s="78"/>
      <c r="H87" s="33"/>
      <c r="I87" s="42"/>
      <c r="J87" s="42"/>
    </row>
    <row r="88" spans="1:11" ht="15.75" customHeight="1">
      <c r="A88" s="34"/>
      <c r="B88" s="83"/>
      <c r="C88" s="112"/>
      <c r="D88" s="33"/>
      <c r="E88" s="33"/>
      <c r="F88" s="33"/>
      <c r="G88" s="78"/>
      <c r="H88" s="33"/>
      <c r="I88" s="42"/>
      <c r="J88" s="42"/>
    </row>
    <row r="89" spans="1:11" ht="15.75" customHeight="1">
      <c r="A89" s="34"/>
      <c r="B89" s="83"/>
      <c r="C89" s="112"/>
      <c r="D89" s="33"/>
      <c r="E89" s="33"/>
      <c r="F89" s="33"/>
      <c r="G89" s="78"/>
      <c r="H89" s="33"/>
      <c r="I89" s="42"/>
      <c r="J89" s="42"/>
    </row>
    <row r="90" spans="1:11" ht="15.75" customHeight="1">
      <c r="A90" s="34"/>
      <c r="B90" s="83"/>
      <c r="C90" s="112"/>
      <c r="D90" s="33"/>
      <c r="E90" s="33"/>
      <c r="F90" s="33"/>
      <c r="G90" s="78"/>
      <c r="H90" s="33"/>
      <c r="I90" s="42"/>
      <c r="J90" s="42"/>
    </row>
    <row r="91" spans="1:11" ht="15.75" customHeight="1">
      <c r="A91" s="34"/>
      <c r="B91" s="83"/>
      <c r="C91" s="112"/>
      <c r="D91" s="33"/>
      <c r="E91" s="33"/>
      <c r="F91" s="33"/>
      <c r="G91" s="78"/>
      <c r="H91" s="33"/>
      <c r="I91" s="42"/>
      <c r="J91" s="42"/>
    </row>
    <row r="92" spans="1:11" ht="15.75" customHeight="1">
      <c r="A92" s="34"/>
      <c r="B92" s="83"/>
      <c r="C92" s="112"/>
      <c r="D92" s="33"/>
      <c r="E92" s="33"/>
      <c r="F92" s="33"/>
      <c r="G92" s="78"/>
      <c r="H92" s="33"/>
      <c r="I92" s="42"/>
      <c r="J92" s="42"/>
    </row>
    <row r="93" spans="1:11" ht="15.75" customHeight="1">
      <c r="A93" s="34"/>
      <c r="B93" s="83"/>
      <c r="C93" s="112"/>
      <c r="D93" s="33"/>
      <c r="E93" s="33"/>
      <c r="F93" s="33"/>
      <c r="G93" s="78"/>
      <c r="H93" s="33"/>
      <c r="I93" s="42"/>
      <c r="J93" s="42"/>
    </row>
    <row r="94" spans="1:11" ht="15.75" customHeight="1">
      <c r="A94" s="34"/>
      <c r="B94" s="83"/>
      <c r="C94" s="112"/>
      <c r="D94" s="33"/>
      <c r="E94" s="33"/>
      <c r="F94" s="33"/>
      <c r="G94" s="78"/>
      <c r="H94" s="33"/>
      <c r="I94" s="42"/>
      <c r="J94" s="42"/>
      <c r="K94" s="35"/>
    </row>
    <row r="95" spans="1:11" ht="15.75" customHeight="1">
      <c r="A95" s="34"/>
      <c r="B95" s="83"/>
      <c r="C95" s="112"/>
      <c r="D95" s="33"/>
      <c r="E95" s="33"/>
      <c r="F95" s="33"/>
      <c r="G95" s="78"/>
      <c r="H95" s="33"/>
      <c r="I95" s="42"/>
      <c r="J95" s="42"/>
    </row>
    <row r="96" spans="1:11" ht="15.75" customHeight="1">
      <c r="A96" s="34"/>
      <c r="B96" s="83"/>
      <c r="C96" s="112"/>
      <c r="D96" s="33"/>
      <c r="E96" s="33"/>
      <c r="F96" s="33"/>
      <c r="G96" s="78"/>
      <c r="H96" s="33"/>
      <c r="I96" s="42"/>
      <c r="J96" s="42"/>
    </row>
    <row r="97" spans="1:11" ht="15.75" customHeight="1">
      <c r="A97" s="34"/>
      <c r="B97" s="83"/>
      <c r="C97" s="112"/>
      <c r="D97" s="33"/>
      <c r="E97" s="33"/>
      <c r="F97" s="33"/>
      <c r="G97" s="80"/>
      <c r="H97" s="33"/>
      <c r="I97" s="42"/>
      <c r="J97" s="42"/>
    </row>
    <row r="98" spans="1:11" ht="15.75" customHeight="1">
      <c r="A98" s="34"/>
      <c r="B98" s="83"/>
      <c r="C98" s="112"/>
      <c r="D98" s="33"/>
      <c r="E98" s="33"/>
      <c r="F98" s="33"/>
      <c r="G98" s="78"/>
      <c r="H98" s="33"/>
      <c r="I98" s="42"/>
      <c r="J98" s="42"/>
    </row>
    <row r="99" spans="1:11" ht="15.75" customHeight="1">
      <c r="A99" s="34"/>
      <c r="B99" s="83"/>
      <c r="C99" s="112"/>
      <c r="D99" s="33"/>
      <c r="E99" s="33"/>
      <c r="F99" s="33"/>
      <c r="G99" s="80"/>
      <c r="H99" s="33"/>
      <c r="I99" s="42"/>
      <c r="J99" s="42"/>
      <c r="K99" s="44"/>
    </row>
    <row r="100" spans="1:11" ht="15.75" customHeight="1">
      <c r="A100" s="34"/>
      <c r="B100" s="83"/>
      <c r="C100" s="112"/>
      <c r="D100" s="33"/>
      <c r="E100" s="33"/>
      <c r="F100" s="33"/>
      <c r="G100" s="78"/>
      <c r="H100" s="33"/>
      <c r="I100" s="42"/>
      <c r="J100" s="42"/>
    </row>
    <row r="101" spans="1:11" ht="15.75" customHeight="1">
      <c r="A101" s="34"/>
      <c r="B101" s="83"/>
      <c r="C101" s="112"/>
      <c r="D101" s="33"/>
      <c r="E101" s="33"/>
      <c r="F101" s="33"/>
      <c r="G101" s="78"/>
      <c r="H101" s="33"/>
      <c r="I101" s="42"/>
      <c r="J101" s="42"/>
    </row>
    <row r="102" spans="1:11" ht="15.75" customHeight="1">
      <c r="A102" s="34"/>
      <c r="B102" s="83"/>
      <c r="C102" s="112"/>
      <c r="D102" s="33"/>
      <c r="E102" s="33"/>
      <c r="F102" s="33"/>
      <c r="G102" s="33"/>
      <c r="H102" s="33"/>
      <c r="I102" s="42"/>
      <c r="J102" s="42"/>
    </row>
    <row r="103" spans="1:11" ht="15.75" customHeight="1">
      <c r="A103" s="34"/>
      <c r="B103" s="83"/>
      <c r="C103" s="112"/>
      <c r="D103" s="33"/>
      <c r="E103" s="33"/>
      <c r="F103" s="33"/>
      <c r="G103" s="33"/>
      <c r="H103" s="33"/>
      <c r="I103" s="42"/>
      <c r="J103" s="42"/>
    </row>
    <row r="104" spans="1:11" ht="15.75" customHeight="1">
      <c r="A104" s="34"/>
      <c r="B104" s="83"/>
      <c r="C104" s="112"/>
      <c r="D104" s="33"/>
      <c r="E104" s="33"/>
      <c r="F104" s="33"/>
      <c r="G104" s="33"/>
      <c r="H104" s="33"/>
      <c r="I104" s="42"/>
      <c r="J104" s="42"/>
    </row>
    <row r="105" spans="1:11" ht="15.75" customHeight="1">
      <c r="A105" s="34"/>
      <c r="B105" s="83"/>
      <c r="C105" s="112"/>
      <c r="D105" s="33"/>
      <c r="E105" s="33"/>
      <c r="F105" s="33"/>
      <c r="G105" s="36"/>
      <c r="H105" s="33"/>
      <c r="I105" s="42"/>
      <c r="J105" s="42"/>
    </row>
    <row r="106" spans="1:11" ht="15.75" customHeight="1">
      <c r="A106" s="34"/>
      <c r="B106" s="83"/>
      <c r="C106" s="112"/>
      <c r="D106" s="33"/>
      <c r="E106" s="33"/>
      <c r="F106" s="33"/>
      <c r="G106" s="36"/>
      <c r="H106" s="33"/>
      <c r="I106" s="42"/>
      <c r="J106" s="42"/>
    </row>
    <row r="107" spans="1:11" ht="15.75" customHeight="1">
      <c r="A107" s="34"/>
      <c r="B107" s="83"/>
      <c r="C107" s="112"/>
      <c r="D107" s="33"/>
      <c r="E107" s="33"/>
      <c r="F107" s="33"/>
      <c r="G107" s="33"/>
      <c r="H107" s="33"/>
      <c r="I107" s="42"/>
      <c r="J107" s="42"/>
    </row>
    <row r="108" spans="1:11" ht="15.75" customHeight="1">
      <c r="A108" s="34"/>
      <c r="B108" s="83"/>
      <c r="C108" s="112"/>
      <c r="D108" s="33"/>
      <c r="E108" s="33"/>
      <c r="F108" s="33"/>
      <c r="G108" s="33"/>
      <c r="H108" s="33"/>
      <c r="I108" s="42"/>
      <c r="J108" s="42"/>
    </row>
    <row r="109" spans="1:11" ht="15.75" customHeight="1">
      <c r="A109" s="34"/>
      <c r="B109" s="83"/>
      <c r="C109" s="112"/>
      <c r="D109" s="33"/>
      <c r="E109" s="33"/>
      <c r="F109" s="33"/>
      <c r="G109" s="33"/>
      <c r="H109" s="33"/>
      <c r="I109" s="42"/>
      <c r="J109" s="42"/>
    </row>
    <row r="110" spans="1:11" ht="15.75" customHeight="1">
      <c r="A110" s="34"/>
      <c r="B110" s="83"/>
      <c r="C110" s="112"/>
      <c r="D110" s="33"/>
      <c r="E110" s="33"/>
      <c r="F110" s="33"/>
      <c r="G110" s="33"/>
      <c r="H110" s="33"/>
      <c r="I110" s="42"/>
      <c r="J110" s="42"/>
    </row>
    <row r="111" spans="1:11" ht="15.75" customHeight="1">
      <c r="A111" s="34"/>
      <c r="B111" s="83"/>
      <c r="C111" s="112"/>
      <c r="D111" s="33"/>
      <c r="E111" s="33"/>
      <c r="F111" s="33"/>
      <c r="G111" s="78"/>
      <c r="H111" s="33"/>
      <c r="I111" s="42"/>
      <c r="J111" s="42"/>
    </row>
    <row r="112" spans="1:11" ht="15.75" customHeight="1">
      <c r="A112" s="34"/>
      <c r="B112" s="83"/>
      <c r="C112" s="112"/>
      <c r="D112" s="33"/>
      <c r="E112" s="33"/>
      <c r="F112" s="33"/>
      <c r="G112" s="33"/>
      <c r="H112" s="33"/>
      <c r="I112" s="42"/>
      <c r="J112" s="42"/>
    </row>
    <row r="113" spans="1:11" ht="15.75" customHeight="1">
      <c r="A113" s="34"/>
      <c r="B113" s="83"/>
      <c r="C113" s="112"/>
      <c r="D113" s="33"/>
      <c r="E113" s="33"/>
      <c r="F113" s="33"/>
      <c r="G113" s="78"/>
      <c r="H113" s="33"/>
      <c r="I113" s="34"/>
      <c r="J113" s="42"/>
    </row>
    <row r="114" spans="1:11" ht="15.75" customHeight="1">
      <c r="A114" s="34"/>
      <c r="B114" s="83"/>
      <c r="C114" s="112"/>
      <c r="D114" s="33"/>
      <c r="E114" s="33"/>
      <c r="F114" s="33"/>
      <c r="G114" s="33"/>
      <c r="H114" s="33"/>
      <c r="I114" s="34"/>
      <c r="J114" s="42"/>
      <c r="K114" s="43"/>
    </row>
    <row r="115" spans="1:11" ht="15.75" customHeight="1">
      <c r="A115" s="34"/>
      <c r="B115" s="83"/>
      <c r="C115" s="112"/>
      <c r="D115" s="33"/>
      <c r="E115" s="33"/>
      <c r="F115" s="33"/>
      <c r="G115" s="78"/>
      <c r="H115" s="33"/>
      <c r="I115" s="34"/>
      <c r="J115" s="42"/>
      <c r="K115" s="43"/>
    </row>
    <row r="116" spans="1:11" ht="15.75" customHeight="1">
      <c r="A116" s="34"/>
      <c r="B116" s="83"/>
      <c r="C116" s="112"/>
      <c r="D116" s="33"/>
      <c r="E116" s="33"/>
      <c r="F116" s="33"/>
      <c r="G116" s="33"/>
      <c r="H116" s="33"/>
      <c r="I116" s="34"/>
      <c r="J116" s="42"/>
      <c r="K116" s="43"/>
    </row>
    <row r="117" spans="1:11" ht="15.75" customHeight="1">
      <c r="A117" s="34"/>
      <c r="B117" s="83"/>
      <c r="C117" s="112"/>
      <c r="D117" s="33"/>
      <c r="E117" s="33"/>
      <c r="F117" s="33"/>
      <c r="G117" s="78"/>
      <c r="H117" s="33"/>
      <c r="I117" s="77"/>
      <c r="J117" s="42"/>
      <c r="K117" s="43"/>
    </row>
    <row r="118" spans="1:11" ht="15.75" customHeight="1">
      <c r="A118" s="34"/>
      <c r="B118" s="83"/>
      <c r="C118" s="112"/>
      <c r="D118" s="33"/>
      <c r="E118" s="33"/>
      <c r="F118" s="33"/>
      <c r="G118" s="33"/>
      <c r="H118" s="33"/>
      <c r="I118" s="34"/>
      <c r="J118" s="42"/>
      <c r="K118" s="43"/>
    </row>
    <row r="119" spans="1:11" ht="15.75" customHeight="1">
      <c r="A119" s="34"/>
      <c r="B119" s="83"/>
      <c r="C119" s="112"/>
      <c r="D119" s="33"/>
      <c r="E119" s="33"/>
      <c r="F119" s="33"/>
      <c r="G119" s="78"/>
      <c r="H119" s="33"/>
      <c r="I119" s="34"/>
      <c r="J119" s="42"/>
      <c r="K119" s="43"/>
    </row>
    <row r="120" spans="1:11" ht="15.75" customHeight="1">
      <c r="A120" s="34"/>
      <c r="B120" s="83"/>
      <c r="C120" s="113"/>
      <c r="D120" s="33"/>
      <c r="E120" s="33"/>
      <c r="F120" s="33"/>
      <c r="G120" s="33"/>
      <c r="H120" s="33"/>
      <c r="I120" s="34"/>
      <c r="J120" s="42"/>
      <c r="K120" s="43"/>
    </row>
    <row r="121" spans="1:11" ht="15.75" customHeight="1">
      <c r="A121" s="34"/>
      <c r="B121" s="84"/>
      <c r="C121" s="34"/>
      <c r="D121" s="45"/>
      <c r="E121" s="33"/>
      <c r="F121" s="33"/>
      <c r="G121" s="78"/>
      <c r="H121" s="33"/>
      <c r="I121" s="34"/>
      <c r="J121" s="42"/>
      <c r="K121" s="43"/>
    </row>
    <row r="122" spans="1:11" ht="15.75" customHeight="1">
      <c r="A122" s="34"/>
      <c r="B122" s="34"/>
      <c r="C122" s="34"/>
      <c r="D122" s="45"/>
      <c r="E122" s="33"/>
      <c r="F122" s="33"/>
      <c r="G122" s="33"/>
      <c r="H122" s="33"/>
      <c r="I122" s="34"/>
      <c r="J122" s="42"/>
      <c r="K122" s="43"/>
    </row>
    <row r="123" spans="1:11" ht="15.75" customHeight="1">
      <c r="A123" s="34"/>
      <c r="B123" s="34"/>
      <c r="C123" s="34"/>
      <c r="D123" s="45"/>
      <c r="E123" s="33"/>
      <c r="F123" s="33"/>
      <c r="G123" s="78"/>
      <c r="H123" s="33"/>
      <c r="I123" s="34"/>
      <c r="J123" s="42"/>
      <c r="K123" s="43"/>
    </row>
    <row r="124" spans="1:11" ht="15.75" customHeight="1">
      <c r="A124" s="34"/>
      <c r="B124" s="34"/>
      <c r="C124" s="34"/>
      <c r="D124" s="33"/>
      <c r="E124" s="78"/>
      <c r="F124" s="33"/>
      <c r="G124" s="33"/>
      <c r="H124" s="33"/>
      <c r="I124" s="34"/>
      <c r="J124" s="42"/>
      <c r="K124" s="43"/>
    </row>
    <row r="125" spans="1:11" ht="15.75" customHeight="1">
      <c r="A125" s="34"/>
      <c r="B125" s="34"/>
      <c r="C125" s="34"/>
      <c r="D125" s="33"/>
      <c r="E125" s="78"/>
      <c r="F125" s="33"/>
      <c r="G125" s="33"/>
      <c r="H125" s="33"/>
      <c r="I125" s="34"/>
      <c r="J125" s="42"/>
      <c r="K125" s="43"/>
    </row>
    <row r="126" spans="1:11" ht="15.75" customHeight="1">
      <c r="A126" s="34"/>
      <c r="B126" s="34"/>
      <c r="C126" s="34"/>
      <c r="D126" s="33"/>
      <c r="E126" s="78"/>
      <c r="F126" s="33"/>
      <c r="G126" s="33"/>
      <c r="H126" s="33"/>
      <c r="I126" s="34"/>
      <c r="J126" s="42"/>
      <c r="K126" s="43"/>
    </row>
    <row r="127" spans="1:11" ht="15.75" customHeight="1">
      <c r="A127" s="34"/>
      <c r="B127" s="34"/>
      <c r="C127" s="34"/>
      <c r="D127" s="33"/>
      <c r="E127" s="78"/>
      <c r="F127" s="33"/>
      <c r="G127" s="33"/>
      <c r="H127" s="33"/>
      <c r="I127" s="34"/>
      <c r="J127" s="42"/>
      <c r="K127" s="43"/>
    </row>
    <row r="128" spans="1:11" ht="15.75" customHeight="1">
      <c r="A128" s="34"/>
      <c r="B128" s="34"/>
      <c r="C128" s="34"/>
      <c r="D128" s="33"/>
      <c r="E128" s="78"/>
      <c r="F128" s="33"/>
      <c r="G128" s="33"/>
      <c r="H128" s="33"/>
      <c r="I128" s="34"/>
      <c r="J128" s="42"/>
      <c r="K128" s="43"/>
    </row>
    <row r="129" spans="1:11" ht="15.75" customHeight="1">
      <c r="A129" s="34"/>
      <c r="B129" s="34"/>
      <c r="C129" s="34"/>
      <c r="D129" s="33"/>
      <c r="E129" s="78"/>
      <c r="F129" s="33"/>
      <c r="G129" s="33"/>
      <c r="H129" s="33"/>
      <c r="I129" s="34"/>
      <c r="J129" s="42"/>
      <c r="K129" s="148"/>
    </row>
    <row r="130" spans="1:11" ht="15.75" customHeight="1">
      <c r="A130" s="34"/>
      <c r="B130" s="34"/>
      <c r="C130" s="34"/>
      <c r="D130" s="33"/>
      <c r="E130" s="78"/>
      <c r="F130" s="33"/>
      <c r="G130" s="33"/>
      <c r="H130" s="33"/>
      <c r="I130" s="34"/>
      <c r="J130" s="42"/>
      <c r="K130" s="149"/>
    </row>
    <row r="131" spans="1:11" ht="15.75" customHeight="1">
      <c r="A131" s="34"/>
      <c r="B131" s="34"/>
      <c r="C131" s="34"/>
      <c r="D131" s="33"/>
      <c r="E131" s="78"/>
      <c r="F131" s="33"/>
      <c r="G131" s="33"/>
      <c r="H131" s="33"/>
      <c r="I131" s="34"/>
      <c r="J131" s="42"/>
      <c r="K131" s="149"/>
    </row>
    <row r="132" spans="1:11" ht="15.75" customHeight="1">
      <c r="A132" s="34"/>
      <c r="B132" s="34"/>
      <c r="C132" s="34"/>
      <c r="D132" s="33"/>
      <c r="E132" s="78"/>
      <c r="F132" s="33"/>
      <c r="G132" s="33"/>
      <c r="H132" s="33"/>
      <c r="I132" s="34"/>
      <c r="J132" s="42"/>
      <c r="K132" s="149"/>
    </row>
    <row r="133" spans="1:11" ht="15.75" customHeight="1">
      <c r="A133" s="34"/>
      <c r="B133" s="34"/>
      <c r="C133" s="34"/>
      <c r="D133" s="33"/>
      <c r="E133" s="78"/>
      <c r="F133" s="33"/>
      <c r="G133" s="33"/>
      <c r="H133" s="33"/>
      <c r="I133" s="34"/>
      <c r="J133" s="42"/>
      <c r="K133" s="149"/>
    </row>
    <row r="134" spans="1:11" ht="15.75" customHeight="1">
      <c r="A134" s="34"/>
      <c r="B134" s="34"/>
      <c r="C134" s="34"/>
      <c r="D134" s="33"/>
      <c r="E134" s="79"/>
      <c r="F134" s="33"/>
      <c r="G134" s="33"/>
      <c r="H134" s="33"/>
      <c r="I134" s="34"/>
      <c r="J134" s="42"/>
      <c r="K134" s="149"/>
    </row>
    <row r="135" spans="1:11" ht="15.75" customHeight="1">
      <c r="A135" s="34"/>
      <c r="B135" s="34"/>
      <c r="C135" s="34"/>
      <c r="D135" s="33"/>
      <c r="E135" s="78"/>
      <c r="F135" s="33"/>
      <c r="G135" s="33"/>
      <c r="H135" s="33"/>
      <c r="I135" s="34"/>
      <c r="J135" s="42"/>
      <c r="K135" s="149"/>
    </row>
    <row r="136" spans="1:11" ht="15.75" customHeight="1">
      <c r="A136" s="34"/>
      <c r="B136" s="34"/>
      <c r="C136" s="42"/>
      <c r="D136" s="33"/>
      <c r="E136" s="78"/>
      <c r="F136" s="33"/>
      <c r="G136" s="33"/>
      <c r="H136" s="33"/>
      <c r="I136" s="34"/>
      <c r="J136" s="42"/>
      <c r="K136" s="150"/>
    </row>
    <row r="137" spans="1:11" ht="15.75" customHeight="1">
      <c r="A137" s="34"/>
      <c r="B137" s="46"/>
      <c r="C137" s="42"/>
      <c r="D137" s="33"/>
      <c r="E137" s="78"/>
      <c r="F137" s="33"/>
      <c r="G137" s="33"/>
      <c r="H137" s="33"/>
      <c r="I137" s="48"/>
      <c r="J137" s="42"/>
      <c r="K137" s="43"/>
    </row>
    <row r="138" spans="1:11" ht="15.75" customHeight="1">
      <c r="A138" s="34"/>
      <c r="B138" s="46"/>
      <c r="C138" s="49"/>
      <c r="D138" s="33"/>
      <c r="E138" s="78"/>
      <c r="F138" s="33"/>
      <c r="G138" s="33"/>
      <c r="H138" s="33"/>
      <c r="I138" s="48"/>
      <c r="J138" s="42"/>
      <c r="K138" s="43"/>
    </row>
    <row r="139" spans="1:11" ht="15.75" customHeight="1">
      <c r="A139" s="46"/>
      <c r="B139" s="46"/>
      <c r="C139" s="49"/>
      <c r="D139" s="33"/>
      <c r="E139" s="78"/>
      <c r="F139" s="33"/>
      <c r="G139" s="33"/>
      <c r="H139" s="33"/>
      <c r="I139" s="48"/>
      <c r="J139" s="42"/>
      <c r="K139" s="43"/>
    </row>
    <row r="140" spans="1:11" ht="15.75" customHeight="1">
      <c r="A140" s="46"/>
      <c r="B140" s="46"/>
      <c r="C140" s="49"/>
      <c r="D140" s="33"/>
      <c r="E140" s="78"/>
      <c r="F140" s="33"/>
      <c r="G140" s="33"/>
      <c r="H140" s="33"/>
      <c r="I140" s="48"/>
      <c r="J140" s="42"/>
      <c r="K140" s="43"/>
    </row>
    <row r="141" spans="1:11" ht="15.75" customHeight="1">
      <c r="A141" s="46"/>
      <c r="B141" s="46"/>
      <c r="C141" s="42"/>
      <c r="D141" s="33"/>
      <c r="E141" s="78"/>
      <c r="F141" s="33"/>
      <c r="G141" s="33"/>
      <c r="H141" s="33"/>
      <c r="I141" s="48"/>
      <c r="J141" s="42"/>
      <c r="K141" s="43"/>
    </row>
    <row r="142" spans="1:11" ht="15.75" customHeight="1">
      <c r="A142" s="46"/>
      <c r="B142" s="46"/>
      <c r="C142" s="42"/>
      <c r="D142" s="33"/>
      <c r="E142" s="79"/>
      <c r="F142" s="33"/>
      <c r="G142" s="33"/>
      <c r="H142" s="33"/>
      <c r="I142" s="48"/>
      <c r="J142" s="42"/>
      <c r="K142" s="43"/>
    </row>
    <row r="143" spans="1:11" ht="15.75" customHeight="1">
      <c r="A143" s="46"/>
      <c r="B143" s="46"/>
      <c r="C143" s="42"/>
      <c r="D143" s="33"/>
      <c r="E143" s="78"/>
      <c r="F143" s="33"/>
      <c r="G143" s="33"/>
      <c r="H143" s="33"/>
      <c r="I143" s="48"/>
      <c r="J143" s="42"/>
      <c r="K143" s="43"/>
    </row>
    <row r="144" spans="1:11" ht="15.75" customHeight="1">
      <c r="A144" s="46"/>
      <c r="B144" s="46"/>
      <c r="C144" s="42"/>
      <c r="D144" s="33"/>
      <c r="E144" s="78"/>
      <c r="F144" s="33"/>
      <c r="G144" s="33"/>
      <c r="H144" s="33"/>
      <c r="I144" s="48"/>
      <c r="J144" s="42"/>
      <c r="K144" s="43"/>
    </row>
    <row r="145" spans="1:11" ht="15.75" customHeight="1">
      <c r="A145" s="46"/>
      <c r="B145" s="46"/>
      <c r="C145" s="42"/>
      <c r="D145" s="33"/>
      <c r="E145" s="78"/>
      <c r="F145" s="33"/>
      <c r="G145" s="33"/>
      <c r="H145" s="33"/>
      <c r="I145" s="48"/>
      <c r="J145" s="42"/>
      <c r="K145" s="43"/>
    </row>
    <row r="146" spans="1:11" ht="15.75" customHeight="1">
      <c r="A146" s="46"/>
      <c r="B146" s="46"/>
      <c r="C146" s="42"/>
      <c r="D146" s="33"/>
      <c r="E146" s="78"/>
      <c r="F146" s="33"/>
      <c r="G146" s="33"/>
      <c r="H146" s="33"/>
      <c r="I146" s="48"/>
      <c r="J146" s="42"/>
      <c r="K146" s="43"/>
    </row>
    <row r="147" spans="1:11" ht="15.75" customHeight="1">
      <c r="A147" s="46"/>
      <c r="B147" s="46"/>
      <c r="C147" s="42"/>
      <c r="D147" s="33"/>
      <c r="E147" s="78"/>
      <c r="F147" s="33"/>
      <c r="G147" s="33"/>
      <c r="H147" s="33"/>
      <c r="I147" s="48"/>
      <c r="J147" s="42"/>
      <c r="K147" s="43"/>
    </row>
    <row r="148" spans="1:11" ht="15.75" customHeight="1">
      <c r="A148" s="46"/>
      <c r="B148" s="46"/>
      <c r="C148" s="42"/>
      <c r="D148" s="33"/>
      <c r="E148" s="79"/>
      <c r="F148" s="33"/>
      <c r="G148" s="33"/>
      <c r="H148" s="33"/>
      <c r="I148" s="48"/>
      <c r="J148" s="42"/>
      <c r="K148" s="43"/>
    </row>
    <row r="149" spans="1:11" ht="15.75" customHeight="1">
      <c r="A149" s="46"/>
      <c r="B149" s="46"/>
      <c r="C149" s="42"/>
      <c r="D149" s="33"/>
      <c r="E149" s="78"/>
      <c r="F149" s="33"/>
      <c r="G149" s="33"/>
      <c r="H149" s="33"/>
      <c r="I149" s="48"/>
      <c r="J149" s="42"/>
      <c r="K149" s="43"/>
    </row>
    <row r="150" spans="1:11" ht="15.75" customHeight="1">
      <c r="A150" s="46"/>
      <c r="B150" s="46"/>
      <c r="C150" s="42"/>
      <c r="D150" s="33"/>
      <c r="E150" s="79"/>
      <c r="F150" s="33"/>
      <c r="G150" s="33"/>
      <c r="H150" s="33"/>
      <c r="I150" s="48"/>
      <c r="J150" s="42"/>
      <c r="K150" s="50"/>
    </row>
    <row r="151" spans="1:11" ht="15.75" customHeight="1">
      <c r="A151" s="46"/>
      <c r="B151" s="46"/>
      <c r="C151" s="42"/>
      <c r="D151" s="33"/>
      <c r="E151" s="78"/>
      <c r="F151" s="33"/>
      <c r="G151" s="33"/>
      <c r="H151" s="33"/>
      <c r="I151" s="48"/>
      <c r="J151" s="42"/>
      <c r="K151" s="43"/>
    </row>
    <row r="152" spans="1:11" ht="15.75" customHeight="1">
      <c r="A152" s="46"/>
      <c r="B152" s="46"/>
      <c r="C152" s="42"/>
      <c r="D152" s="33"/>
      <c r="E152" s="78"/>
      <c r="F152" s="33"/>
      <c r="G152" s="33"/>
      <c r="H152" s="33"/>
      <c r="I152" s="48"/>
      <c r="J152" s="42"/>
      <c r="K152" s="43"/>
    </row>
    <row r="153" spans="1:11" ht="15.75" customHeight="1">
      <c r="A153" s="46"/>
      <c r="B153" s="46"/>
      <c r="C153" s="42"/>
      <c r="D153" s="33"/>
      <c r="E153" s="78"/>
      <c r="F153" s="33"/>
      <c r="G153" s="33"/>
      <c r="H153" s="33"/>
      <c r="I153" s="48"/>
      <c r="J153" s="42"/>
      <c r="K153" s="43"/>
    </row>
    <row r="154" spans="1:11" ht="15.75" customHeight="1">
      <c r="A154" s="46"/>
      <c r="B154" s="46"/>
      <c r="C154" s="42"/>
      <c r="D154" s="33"/>
      <c r="E154" s="78"/>
      <c r="F154" s="33"/>
      <c r="G154" s="33"/>
      <c r="H154" s="33"/>
      <c r="I154" s="48"/>
      <c r="J154" s="42"/>
      <c r="K154" s="43"/>
    </row>
    <row r="155" spans="1:11" ht="15.75" customHeight="1">
      <c r="A155" s="46"/>
      <c r="B155" s="46"/>
      <c r="C155" s="42"/>
      <c r="D155" s="33"/>
      <c r="E155" s="78"/>
      <c r="F155" s="33"/>
      <c r="G155" s="33"/>
      <c r="H155" s="33"/>
      <c r="I155" s="48"/>
      <c r="J155" s="42"/>
      <c r="K155" s="43"/>
    </row>
    <row r="156" spans="1:11" ht="15.75" customHeight="1">
      <c r="A156" s="46"/>
      <c r="B156" s="46"/>
      <c r="C156" s="42"/>
      <c r="D156" s="33"/>
      <c r="E156" s="79"/>
      <c r="F156" s="33"/>
      <c r="G156" s="33"/>
      <c r="H156" s="33"/>
      <c r="I156" s="48"/>
      <c r="J156" s="42"/>
      <c r="K156" s="50"/>
    </row>
    <row r="157" spans="1:11" ht="15.75" customHeight="1">
      <c r="A157" s="46"/>
      <c r="B157" s="46"/>
      <c r="C157" s="42"/>
      <c r="D157" s="33"/>
      <c r="E157" s="78"/>
      <c r="F157" s="33"/>
      <c r="G157" s="33"/>
      <c r="H157" s="33"/>
      <c r="I157" s="48"/>
      <c r="J157" s="42"/>
      <c r="K157" s="50"/>
    </row>
    <row r="158" spans="1:11" ht="15.75" customHeight="1">
      <c r="A158" s="46"/>
      <c r="B158" s="46"/>
      <c r="C158" s="42"/>
      <c r="D158" s="33"/>
      <c r="E158" s="78"/>
      <c r="F158" s="33"/>
      <c r="G158" s="33"/>
      <c r="H158" s="33"/>
      <c r="I158" s="48"/>
      <c r="J158" s="42"/>
      <c r="K158" s="50"/>
    </row>
    <row r="159" spans="1:11" ht="15.75" customHeight="1">
      <c r="A159" s="46"/>
      <c r="B159" s="46"/>
      <c r="C159" s="42"/>
      <c r="D159" s="33"/>
      <c r="E159" s="78"/>
      <c r="F159" s="33"/>
      <c r="G159" s="33"/>
      <c r="H159" s="33"/>
      <c r="I159" s="48"/>
      <c r="J159" s="42"/>
      <c r="K159" s="50"/>
    </row>
    <row r="160" spans="1:11" ht="15.75" customHeight="1">
      <c r="A160" s="46"/>
      <c r="B160" s="46"/>
      <c r="C160" s="42"/>
      <c r="D160" s="33"/>
      <c r="E160" s="78"/>
      <c r="F160" s="33"/>
      <c r="G160" s="33"/>
      <c r="H160" s="33"/>
      <c r="I160" s="48"/>
      <c r="J160" s="42"/>
      <c r="K160" s="50"/>
    </row>
    <row r="161" spans="1:11" ht="15.75" customHeight="1">
      <c r="A161" s="46"/>
      <c r="B161" s="46"/>
      <c r="C161" s="51"/>
      <c r="D161" s="33"/>
      <c r="E161" s="78"/>
      <c r="F161" s="33"/>
      <c r="G161" s="33"/>
      <c r="H161" s="33"/>
      <c r="I161" s="48"/>
      <c r="J161" s="42"/>
      <c r="K161" s="43"/>
    </row>
    <row r="162" spans="1:11" ht="15.75" customHeight="1">
      <c r="A162" s="46"/>
      <c r="B162" s="85"/>
      <c r="C162" s="42"/>
      <c r="D162" s="33"/>
      <c r="E162" s="78"/>
      <c r="F162" s="33"/>
      <c r="G162" s="33"/>
      <c r="H162" s="33"/>
      <c r="I162" s="48"/>
      <c r="J162" s="42"/>
      <c r="K162" s="43"/>
    </row>
    <row r="163" spans="1:11" ht="15.75" customHeight="1">
      <c r="A163" s="46"/>
      <c r="B163" s="46"/>
      <c r="C163" s="42"/>
      <c r="D163" s="33"/>
      <c r="E163" s="78"/>
      <c r="F163" s="33"/>
      <c r="G163" s="33"/>
      <c r="H163" s="33"/>
      <c r="I163" s="48"/>
      <c r="J163" s="42"/>
      <c r="K163" s="43"/>
    </row>
    <row r="164" spans="1:11" ht="15.75" customHeight="1">
      <c r="A164" s="46"/>
      <c r="B164" s="46"/>
      <c r="C164" s="42"/>
      <c r="D164" s="33"/>
      <c r="E164" s="78"/>
      <c r="F164" s="33"/>
      <c r="G164" s="33"/>
      <c r="H164" s="33"/>
      <c r="I164" s="48"/>
      <c r="J164" s="42"/>
      <c r="K164" s="50"/>
    </row>
    <row r="165" spans="1:11" ht="15.75" customHeight="1">
      <c r="A165" s="46"/>
      <c r="B165" s="46"/>
      <c r="C165" s="42"/>
      <c r="D165" s="33"/>
      <c r="E165" s="78"/>
      <c r="F165" s="33"/>
      <c r="G165" s="33"/>
      <c r="H165" s="33"/>
      <c r="I165" s="48"/>
      <c r="J165" s="42"/>
      <c r="K165" s="50"/>
    </row>
    <row r="166" spans="1:11" ht="15.75" customHeight="1">
      <c r="A166" s="46"/>
      <c r="B166" s="46"/>
      <c r="C166" s="42"/>
      <c r="D166" s="33"/>
      <c r="E166" s="78"/>
      <c r="F166" s="33"/>
      <c r="G166" s="33"/>
      <c r="H166" s="33"/>
      <c r="I166" s="52"/>
      <c r="J166" s="42"/>
      <c r="K166" s="43"/>
    </row>
    <row r="167" spans="1:11" ht="15.75" customHeight="1">
      <c r="A167" s="46"/>
      <c r="B167" s="46"/>
      <c r="C167" s="42"/>
      <c r="D167" s="33"/>
      <c r="E167" s="78"/>
      <c r="F167" s="33"/>
      <c r="G167" s="33"/>
      <c r="H167" s="33"/>
      <c r="I167" s="53"/>
      <c r="J167" s="42"/>
      <c r="K167" s="43"/>
    </row>
    <row r="168" spans="1:11" ht="15.75" customHeight="1">
      <c r="A168" s="46"/>
      <c r="B168" s="46"/>
      <c r="C168" s="42"/>
      <c r="D168" s="33"/>
      <c r="E168" s="78"/>
      <c r="F168" s="33"/>
      <c r="G168" s="33"/>
      <c r="H168" s="33"/>
      <c r="I168" s="53"/>
      <c r="J168" s="42"/>
      <c r="K168" s="43"/>
    </row>
    <row r="169" spans="1:11" ht="15.75" customHeight="1">
      <c r="A169" s="46"/>
      <c r="B169" s="46"/>
      <c r="C169" s="42"/>
      <c r="D169" s="33"/>
      <c r="E169" s="78"/>
      <c r="F169" s="33"/>
      <c r="G169" s="33"/>
      <c r="H169" s="33"/>
      <c r="I169" s="53"/>
      <c r="J169" s="42"/>
      <c r="K169" s="43"/>
    </row>
    <row r="170" spans="1:11" ht="15.75" customHeight="1">
      <c r="A170" s="46"/>
      <c r="B170" s="46"/>
      <c r="C170" s="42"/>
      <c r="D170" s="33"/>
      <c r="E170" s="78"/>
      <c r="F170" s="33"/>
      <c r="G170" s="33"/>
      <c r="H170" s="33"/>
      <c r="I170" s="52"/>
      <c r="J170" s="42"/>
      <c r="K170" s="43"/>
    </row>
    <row r="171" spans="1:11" ht="15.75" customHeight="1">
      <c r="A171" s="46"/>
      <c r="B171" s="46"/>
      <c r="C171" s="42"/>
      <c r="D171" s="33"/>
      <c r="E171" s="78"/>
      <c r="F171" s="33"/>
      <c r="G171" s="33"/>
      <c r="H171" s="33"/>
      <c r="I171" s="53"/>
      <c r="J171" s="42"/>
      <c r="K171" s="43"/>
    </row>
    <row r="172" spans="1:11" ht="15.75" customHeight="1">
      <c r="A172" s="46"/>
      <c r="B172" s="46"/>
      <c r="C172" s="42"/>
      <c r="D172" s="33"/>
      <c r="E172" s="78"/>
      <c r="F172" s="33"/>
      <c r="G172" s="33"/>
      <c r="H172" s="33"/>
      <c r="I172" s="48"/>
      <c r="J172" s="42"/>
      <c r="K172" s="43"/>
    </row>
    <row r="173" spans="1:11" ht="15.75" customHeight="1">
      <c r="A173" s="46"/>
      <c r="B173" s="46"/>
      <c r="C173" s="42"/>
      <c r="D173" s="33"/>
      <c r="E173" s="78"/>
      <c r="F173" s="33"/>
      <c r="G173" s="33"/>
      <c r="H173" s="33"/>
      <c r="I173" s="48"/>
      <c r="J173" s="42"/>
      <c r="K173" s="43"/>
    </row>
    <row r="174" spans="1:11" ht="15.75" customHeight="1">
      <c r="A174" s="46"/>
      <c r="B174" s="46"/>
      <c r="C174" s="42"/>
      <c r="D174" s="33"/>
      <c r="E174" s="78"/>
      <c r="F174" s="33"/>
      <c r="G174" s="33"/>
      <c r="H174" s="33"/>
      <c r="I174" s="48"/>
      <c r="J174" s="42"/>
      <c r="K174" s="43"/>
    </row>
    <row r="175" spans="1:11" ht="15.75" customHeight="1">
      <c r="A175" s="46"/>
      <c r="B175" s="46"/>
      <c r="C175" s="42"/>
      <c r="D175" s="33"/>
      <c r="E175" s="78"/>
      <c r="F175" s="33"/>
      <c r="G175" s="33"/>
      <c r="H175" s="33"/>
      <c r="I175" s="48"/>
      <c r="J175" s="42"/>
      <c r="K175" s="43"/>
    </row>
    <row r="176" spans="1:11" ht="15.75" customHeight="1">
      <c r="A176" s="46"/>
      <c r="B176" s="46"/>
      <c r="C176" s="42"/>
      <c r="D176" s="33"/>
      <c r="E176" s="78"/>
      <c r="F176" s="33"/>
      <c r="G176" s="33"/>
      <c r="H176" s="33"/>
      <c r="I176" s="48"/>
      <c r="J176" s="42"/>
      <c r="K176" s="43"/>
    </row>
    <row r="177" spans="1:11" ht="15.75" customHeight="1">
      <c r="A177" s="46"/>
      <c r="B177" s="46"/>
      <c r="C177" s="42"/>
      <c r="D177" s="33"/>
      <c r="E177" s="78"/>
      <c r="F177" s="33"/>
      <c r="G177" s="33"/>
      <c r="H177" s="33"/>
      <c r="I177" s="48"/>
      <c r="J177" s="42"/>
      <c r="K177" s="54"/>
    </row>
    <row r="178" spans="1:11" ht="15.75" customHeight="1">
      <c r="A178" s="46"/>
      <c r="B178" s="46"/>
      <c r="C178" s="42"/>
      <c r="D178" s="33"/>
      <c r="E178" s="79"/>
      <c r="F178" s="33"/>
      <c r="G178" s="33"/>
      <c r="H178" s="33"/>
      <c r="I178" s="55"/>
      <c r="J178" s="42"/>
      <c r="K178" s="54"/>
    </row>
    <row r="179" spans="1:11" ht="15.75" customHeight="1">
      <c r="A179" s="46"/>
      <c r="B179" s="46"/>
      <c r="C179" s="42"/>
      <c r="D179" s="33"/>
      <c r="E179" s="78"/>
      <c r="F179" s="33"/>
      <c r="G179" s="33"/>
      <c r="H179" s="33"/>
      <c r="I179" s="48"/>
      <c r="J179" s="42"/>
      <c r="K179" s="54"/>
    </row>
    <row r="180" spans="1:11" ht="15.75" customHeight="1">
      <c r="A180" s="46"/>
      <c r="B180" s="46"/>
      <c r="C180" s="48"/>
      <c r="D180" s="33"/>
      <c r="E180" s="78"/>
      <c r="F180" s="33"/>
      <c r="G180" s="33"/>
      <c r="H180" s="33"/>
      <c r="I180" s="48"/>
      <c r="J180" s="42"/>
      <c r="K180" s="54"/>
    </row>
    <row r="181" spans="1:11" ht="15.75" customHeight="1">
      <c r="A181" s="46"/>
      <c r="B181" s="46"/>
      <c r="C181" s="48"/>
      <c r="D181" s="33"/>
      <c r="E181" s="78"/>
      <c r="F181" s="33"/>
      <c r="G181" s="33"/>
      <c r="H181" s="33"/>
      <c r="I181" s="50"/>
      <c r="J181" s="42"/>
      <c r="K181" s="54"/>
    </row>
    <row r="182" spans="1:11" ht="15.75" customHeight="1">
      <c r="A182" s="46"/>
      <c r="B182" s="46"/>
      <c r="C182" s="48"/>
      <c r="D182" s="33"/>
      <c r="E182" s="78"/>
      <c r="F182" s="33"/>
      <c r="G182" s="33"/>
      <c r="H182" s="33"/>
      <c r="I182" s="47"/>
      <c r="J182" s="42"/>
      <c r="K182" s="54"/>
    </row>
    <row r="183" spans="1:11" ht="15.75" customHeight="1">
      <c r="A183" s="46"/>
      <c r="B183" s="46"/>
      <c r="C183" s="48"/>
      <c r="D183" s="33"/>
      <c r="E183" s="78"/>
      <c r="F183" s="33"/>
      <c r="G183" s="33"/>
      <c r="H183" s="33"/>
      <c r="I183" s="48"/>
      <c r="J183" s="42"/>
      <c r="K183" s="54"/>
    </row>
    <row r="184" spans="1:11" ht="19.5" customHeight="1">
      <c r="A184" s="46"/>
      <c r="B184" s="46"/>
      <c r="C184" s="48"/>
      <c r="D184" s="33"/>
      <c r="E184" s="78"/>
      <c r="F184" s="33"/>
      <c r="G184" s="33"/>
      <c r="H184" s="33"/>
      <c r="I184" s="47"/>
      <c r="J184" s="42"/>
      <c r="K184" s="54"/>
    </row>
    <row r="185" spans="1:11" ht="15.75" customHeight="1">
      <c r="A185" s="46"/>
      <c r="B185" s="46"/>
      <c r="C185" s="48"/>
      <c r="D185" s="33"/>
      <c r="E185" s="78"/>
      <c r="F185" s="33"/>
      <c r="G185" s="33"/>
      <c r="H185" s="33"/>
      <c r="I185" s="56"/>
      <c r="J185" s="42"/>
      <c r="K185" s="54"/>
    </row>
    <row r="186" spans="1:11" ht="15.75" customHeight="1">
      <c r="A186" s="46"/>
      <c r="B186" s="46"/>
      <c r="C186" s="48"/>
      <c r="D186" s="33"/>
      <c r="E186" s="78"/>
      <c r="F186" s="33"/>
      <c r="G186" s="33"/>
      <c r="H186" s="33"/>
      <c r="I186" s="56"/>
      <c r="J186" s="42"/>
      <c r="K186" s="54"/>
    </row>
    <row r="187" spans="1:11" ht="15.75" customHeight="1">
      <c r="A187" s="46"/>
      <c r="B187" s="46"/>
      <c r="C187" s="48"/>
      <c r="D187" s="33"/>
      <c r="E187" s="78"/>
      <c r="F187" s="33"/>
      <c r="G187" s="33"/>
      <c r="H187" s="33"/>
      <c r="I187" s="56"/>
      <c r="J187" s="42"/>
      <c r="K187" s="54"/>
    </row>
    <row r="188" spans="1:11" ht="15.75" customHeight="1">
      <c r="A188" s="46"/>
      <c r="B188" s="46"/>
      <c r="C188" s="48"/>
      <c r="D188" s="33"/>
      <c r="E188" s="78"/>
      <c r="F188" s="33"/>
      <c r="G188" s="33"/>
      <c r="H188" s="33"/>
      <c r="I188" s="57"/>
      <c r="J188" s="42"/>
      <c r="K188" s="54"/>
    </row>
    <row r="189" spans="1:11" ht="15.75" customHeight="1">
      <c r="A189" s="46"/>
      <c r="B189" s="46"/>
      <c r="C189" s="48"/>
      <c r="D189" s="33"/>
      <c r="E189" s="78"/>
      <c r="F189" s="33"/>
      <c r="G189" s="33"/>
      <c r="H189" s="33"/>
      <c r="I189" s="142"/>
      <c r="J189" s="143"/>
      <c r="K189" s="54"/>
    </row>
    <row r="190" spans="1:11" ht="15.75" customHeight="1">
      <c r="A190" s="46"/>
      <c r="B190" s="46"/>
      <c r="C190" s="48"/>
      <c r="D190" s="33"/>
      <c r="E190" s="78"/>
      <c r="F190" s="33"/>
      <c r="G190" s="33"/>
      <c r="H190" s="33"/>
      <c r="I190" s="144"/>
      <c r="J190" s="144"/>
      <c r="K190" s="54"/>
    </row>
    <row r="191" spans="1:11" ht="15.75" customHeight="1">
      <c r="A191" s="46"/>
      <c r="B191" s="46"/>
      <c r="C191" s="48"/>
      <c r="D191" s="33"/>
      <c r="E191" s="78"/>
      <c r="F191" s="33"/>
      <c r="G191" s="33"/>
      <c r="H191" s="33"/>
      <c r="I191" s="141"/>
      <c r="J191" s="141"/>
      <c r="K191" s="54"/>
    </row>
    <row r="192" spans="1:11" ht="15.75" customHeight="1">
      <c r="A192" s="46"/>
      <c r="B192" s="46"/>
      <c r="C192" s="48"/>
      <c r="D192" s="33"/>
      <c r="E192" s="78"/>
      <c r="F192" s="33"/>
      <c r="G192" s="33"/>
      <c r="H192" s="33"/>
      <c r="I192" s="58"/>
      <c r="J192" s="51"/>
      <c r="K192" s="54"/>
    </row>
    <row r="193" spans="1:11" ht="15.75" customHeight="1">
      <c r="A193" s="46"/>
      <c r="B193" s="46"/>
      <c r="C193" s="48"/>
      <c r="D193" s="33"/>
      <c r="E193" s="78"/>
      <c r="F193" s="33"/>
      <c r="G193" s="33"/>
      <c r="H193" s="33"/>
      <c r="I193" s="59"/>
      <c r="J193" s="60"/>
      <c r="K193" s="54"/>
    </row>
    <row r="194" spans="1:11" ht="15.75" customHeight="1">
      <c r="A194" s="46"/>
      <c r="B194" s="46"/>
      <c r="C194" s="48"/>
      <c r="D194" s="33"/>
      <c r="E194" s="80"/>
      <c r="F194" s="33"/>
      <c r="G194" s="33"/>
      <c r="H194" s="33"/>
      <c r="I194" s="59"/>
      <c r="J194" s="60"/>
      <c r="K194" s="54"/>
    </row>
    <row r="195" spans="1:11" ht="15" customHeight="1">
      <c r="A195" s="46"/>
      <c r="B195" s="46"/>
      <c r="C195" s="48"/>
      <c r="D195" s="33"/>
      <c r="E195" s="78"/>
      <c r="F195" s="33"/>
      <c r="G195" s="33"/>
      <c r="H195" s="33"/>
      <c r="I195" s="47"/>
      <c r="J195" s="42"/>
      <c r="K195" s="54"/>
    </row>
    <row r="196" spans="1:11" ht="15.75" customHeight="1">
      <c r="A196" s="46"/>
      <c r="B196" s="46"/>
      <c r="C196" s="48"/>
      <c r="D196" s="33"/>
      <c r="E196" s="78"/>
      <c r="F196" s="33"/>
      <c r="G196" s="33"/>
      <c r="H196" s="33"/>
      <c r="I196" s="47"/>
      <c r="J196" s="42"/>
      <c r="K196" s="54"/>
    </row>
    <row r="197" spans="1:11" ht="15.75" customHeight="1">
      <c r="A197" s="46"/>
      <c r="B197" s="46"/>
      <c r="C197" s="48"/>
      <c r="D197" s="33"/>
      <c r="E197" s="78"/>
      <c r="F197" s="33"/>
      <c r="G197" s="33"/>
      <c r="H197" s="33"/>
      <c r="I197" s="47"/>
      <c r="J197" s="42"/>
      <c r="K197" s="54"/>
    </row>
    <row r="198" spans="1:11" ht="15.75" customHeight="1">
      <c r="A198" s="46"/>
      <c r="B198" s="46"/>
      <c r="C198" s="48"/>
      <c r="D198" s="33"/>
      <c r="E198" s="78"/>
      <c r="F198" s="33"/>
      <c r="G198" s="33"/>
      <c r="H198" s="33"/>
      <c r="I198" s="50"/>
      <c r="J198" s="42"/>
      <c r="K198" s="54"/>
    </row>
    <row r="199" spans="1:11" ht="15.75" customHeight="1">
      <c r="A199" s="46"/>
      <c r="B199" s="46"/>
      <c r="C199" s="48"/>
      <c r="D199" s="33"/>
      <c r="E199" s="78"/>
      <c r="F199" s="33"/>
      <c r="G199" s="33"/>
      <c r="H199" s="33"/>
      <c r="I199" s="50"/>
      <c r="J199" s="42"/>
      <c r="K199" s="54"/>
    </row>
    <row r="200" spans="1:11" ht="15.75" customHeight="1">
      <c r="A200" s="46"/>
      <c r="B200" s="46"/>
      <c r="C200" s="48"/>
      <c r="D200" s="33"/>
      <c r="E200" s="78"/>
      <c r="F200" s="33"/>
      <c r="G200" s="33"/>
      <c r="H200" s="33"/>
      <c r="I200" s="50"/>
      <c r="J200" s="42"/>
      <c r="K200" s="54"/>
    </row>
    <row r="201" spans="1:11" ht="15.75" customHeight="1">
      <c r="A201" s="46"/>
      <c r="B201" s="46"/>
      <c r="C201" s="48"/>
      <c r="D201" s="33"/>
      <c r="E201" s="78"/>
      <c r="F201" s="33"/>
      <c r="G201" s="33"/>
      <c r="H201" s="33"/>
      <c r="I201" s="47"/>
      <c r="J201" s="42"/>
      <c r="K201" s="54"/>
    </row>
    <row r="202" spans="1:11" ht="15.75" customHeight="1">
      <c r="A202" s="46"/>
      <c r="B202" s="46"/>
      <c r="C202" s="48"/>
      <c r="D202" s="33"/>
      <c r="E202" s="78"/>
      <c r="F202" s="33"/>
      <c r="G202" s="33"/>
      <c r="H202" s="33"/>
      <c r="I202" s="50"/>
      <c r="J202" s="42"/>
      <c r="K202" s="54"/>
    </row>
    <row r="203" spans="1:11" ht="15.75" customHeight="1">
      <c r="A203" s="46"/>
      <c r="B203" s="46"/>
      <c r="C203" s="48"/>
      <c r="D203" s="33"/>
      <c r="E203" s="78"/>
      <c r="F203" s="33"/>
      <c r="G203" s="33"/>
      <c r="H203" s="33"/>
      <c r="I203" s="57"/>
      <c r="J203" s="42"/>
      <c r="K203" s="54"/>
    </row>
    <row r="204" spans="1:11" ht="15.75" customHeight="1">
      <c r="A204" s="46"/>
      <c r="B204" s="46"/>
      <c r="C204" s="48"/>
      <c r="D204" s="33"/>
      <c r="E204" s="78"/>
      <c r="F204" s="33"/>
      <c r="G204" s="33"/>
      <c r="H204" s="33"/>
      <c r="I204" s="47"/>
      <c r="J204" s="42"/>
      <c r="K204" s="54"/>
    </row>
    <row r="205" spans="1:11" ht="15.75" customHeight="1">
      <c r="A205" s="46"/>
      <c r="B205" s="46"/>
      <c r="C205" s="48"/>
      <c r="D205" s="33"/>
      <c r="E205" s="78"/>
      <c r="F205" s="33"/>
      <c r="G205" s="33"/>
      <c r="H205" s="33"/>
      <c r="I205" s="57"/>
      <c r="J205" s="42"/>
      <c r="K205" s="54"/>
    </row>
    <row r="206" spans="1:11" ht="15.75" customHeight="1">
      <c r="A206" s="46"/>
      <c r="B206" s="46"/>
      <c r="C206" s="48"/>
      <c r="D206" s="33"/>
      <c r="E206" s="78"/>
      <c r="F206" s="33"/>
      <c r="G206" s="33"/>
      <c r="H206" s="33"/>
      <c r="I206" s="57"/>
      <c r="J206" s="42"/>
      <c r="K206" s="54"/>
    </row>
    <row r="207" spans="1:11" ht="15.75" customHeight="1">
      <c r="A207" s="46"/>
      <c r="B207" s="46"/>
      <c r="C207" s="48"/>
      <c r="D207" s="33"/>
      <c r="E207" s="78"/>
      <c r="F207" s="33"/>
      <c r="G207" s="33"/>
      <c r="H207" s="33"/>
      <c r="I207" s="62"/>
      <c r="J207" s="60"/>
      <c r="K207" s="54"/>
    </row>
    <row r="208" spans="1:11" ht="15.75" customHeight="1">
      <c r="A208" s="46"/>
      <c r="B208" s="46"/>
      <c r="C208" s="48"/>
      <c r="D208" s="33"/>
      <c r="E208" s="78"/>
      <c r="F208" s="33"/>
      <c r="G208" s="33"/>
      <c r="H208" s="33"/>
      <c r="I208" s="47"/>
      <c r="J208" s="42"/>
      <c r="K208" s="54"/>
    </row>
    <row r="209" spans="1:11" ht="15.75" customHeight="1">
      <c r="A209" s="46"/>
      <c r="B209" s="46"/>
      <c r="C209" s="48"/>
      <c r="D209" s="33"/>
      <c r="E209" s="78"/>
      <c r="F209" s="33"/>
      <c r="G209" s="33"/>
      <c r="H209" s="33"/>
      <c r="I209" s="50"/>
      <c r="J209" s="42"/>
      <c r="K209" s="61"/>
    </row>
    <row r="210" spans="1:11" ht="15.75" customHeight="1">
      <c r="A210" s="46"/>
      <c r="B210" s="46"/>
      <c r="C210" s="48"/>
      <c r="D210" s="33"/>
      <c r="E210" s="78"/>
      <c r="F210" s="33"/>
      <c r="G210" s="33"/>
      <c r="H210" s="33"/>
      <c r="I210" s="48"/>
      <c r="J210" s="42"/>
      <c r="K210" s="61"/>
    </row>
    <row r="211" spans="1:11" ht="15.75" customHeight="1">
      <c r="A211" s="46"/>
      <c r="B211" s="46"/>
      <c r="C211" s="48"/>
      <c r="D211" s="33"/>
      <c r="E211" s="78"/>
      <c r="F211" s="33"/>
      <c r="G211" s="33"/>
      <c r="H211" s="33"/>
      <c r="I211" s="57"/>
      <c r="J211" s="42"/>
      <c r="K211" s="61"/>
    </row>
    <row r="212" spans="1:11" ht="15.75" customHeight="1">
      <c r="A212" s="46"/>
      <c r="B212" s="46"/>
      <c r="C212" s="48"/>
      <c r="D212" s="33"/>
      <c r="E212" s="79"/>
      <c r="F212" s="33"/>
      <c r="G212" s="33"/>
      <c r="H212" s="33"/>
      <c r="I212" s="47"/>
      <c r="J212" s="42"/>
      <c r="K212" s="61"/>
    </row>
    <row r="213" spans="1:11" ht="15.75" customHeight="1">
      <c r="A213" s="46"/>
      <c r="B213" s="46"/>
      <c r="C213" s="48"/>
      <c r="D213" s="33"/>
      <c r="E213" s="78"/>
      <c r="F213" s="33"/>
      <c r="G213" s="33"/>
      <c r="H213" s="33"/>
      <c r="I213" s="47"/>
      <c r="J213" s="42"/>
      <c r="K213" s="61"/>
    </row>
    <row r="214" spans="1:11" ht="15.75" customHeight="1">
      <c r="A214" s="46"/>
      <c r="B214" s="46"/>
      <c r="C214" s="48"/>
      <c r="D214" s="33"/>
      <c r="E214" s="78"/>
      <c r="F214" s="33"/>
      <c r="G214" s="33"/>
      <c r="H214" s="33"/>
      <c r="I214" s="47"/>
      <c r="J214" s="42"/>
      <c r="K214" s="61"/>
    </row>
    <row r="215" spans="1:11" ht="15.75" customHeight="1">
      <c r="A215" s="46"/>
      <c r="B215" s="46"/>
      <c r="C215" s="48"/>
      <c r="D215" s="33"/>
      <c r="E215" s="78"/>
      <c r="F215" s="33"/>
      <c r="G215" s="33"/>
      <c r="H215" s="33"/>
      <c r="I215" s="47"/>
      <c r="J215" s="42"/>
      <c r="K215" s="61"/>
    </row>
    <row r="216" spans="1:11" ht="15.75" customHeight="1">
      <c r="A216" s="46"/>
      <c r="B216" s="46"/>
      <c r="C216" s="48"/>
      <c r="D216" s="33"/>
      <c r="E216" s="78"/>
      <c r="F216" s="33"/>
      <c r="G216" s="33"/>
      <c r="H216" s="33"/>
      <c r="I216" s="57"/>
      <c r="J216" s="42"/>
      <c r="K216" s="61"/>
    </row>
    <row r="217" spans="1:11" ht="15.75" customHeight="1">
      <c r="A217" s="46"/>
      <c r="B217" s="46"/>
      <c r="C217" s="48"/>
      <c r="D217" s="33"/>
      <c r="E217" s="78"/>
      <c r="F217" s="33"/>
      <c r="G217" s="33"/>
      <c r="H217" s="33"/>
      <c r="I217" s="48"/>
      <c r="J217" s="42"/>
      <c r="K217" s="61"/>
    </row>
    <row r="218" spans="1:11" ht="15.75" customHeight="1">
      <c r="A218" s="46"/>
      <c r="B218" s="46"/>
      <c r="C218" s="48"/>
      <c r="D218" s="33"/>
      <c r="E218" s="78"/>
      <c r="F218" s="33"/>
      <c r="G218" s="33"/>
      <c r="H218" s="33"/>
      <c r="I218" s="57"/>
      <c r="J218" s="42"/>
      <c r="K218" s="61"/>
    </row>
    <row r="219" spans="1:11" ht="15.75" customHeight="1">
      <c r="A219" s="46"/>
      <c r="B219" s="46"/>
      <c r="C219" s="48"/>
      <c r="D219" s="33"/>
      <c r="E219" s="78"/>
      <c r="F219" s="33"/>
      <c r="G219" s="33"/>
      <c r="H219" s="33"/>
      <c r="I219" s="57"/>
      <c r="J219" s="42"/>
      <c r="K219" s="61"/>
    </row>
    <row r="220" spans="1:11" ht="15.75" customHeight="1">
      <c r="A220" s="46"/>
      <c r="B220" s="46"/>
      <c r="C220" s="48"/>
      <c r="D220" s="33"/>
      <c r="E220" s="78"/>
      <c r="F220" s="33"/>
      <c r="G220" s="33"/>
      <c r="H220" s="33"/>
      <c r="I220" s="57"/>
      <c r="J220" s="42"/>
      <c r="K220" s="61"/>
    </row>
    <row r="221" spans="1:11" ht="15.75" customHeight="1">
      <c r="A221" s="46"/>
      <c r="B221" s="46"/>
      <c r="C221" s="48"/>
      <c r="D221" s="33"/>
      <c r="E221" s="78"/>
      <c r="F221" s="33"/>
      <c r="G221" s="33"/>
      <c r="H221" s="33"/>
      <c r="I221" s="63"/>
      <c r="J221" s="64"/>
      <c r="K221" s="61"/>
    </row>
    <row r="222" spans="1:11" ht="30" customHeight="1">
      <c r="A222" s="46"/>
      <c r="B222" s="46"/>
      <c r="C222" s="48"/>
      <c r="D222" s="33"/>
      <c r="E222" s="78"/>
      <c r="F222" s="33"/>
      <c r="G222" s="33"/>
      <c r="H222" s="33"/>
      <c r="I222" s="65"/>
      <c r="J222" s="66"/>
      <c r="K222" s="61"/>
    </row>
    <row r="223" spans="1:11" ht="15.75" customHeight="1">
      <c r="A223" s="46"/>
      <c r="B223" s="46"/>
      <c r="C223" s="48"/>
      <c r="D223" s="33"/>
      <c r="E223" s="78"/>
      <c r="F223" s="33"/>
      <c r="G223" s="33"/>
      <c r="H223" s="33"/>
      <c r="I223" s="57"/>
      <c r="J223" s="42"/>
      <c r="K223" s="61"/>
    </row>
    <row r="224" spans="1:11" ht="15.75" customHeight="1">
      <c r="A224" s="46"/>
      <c r="B224" s="46"/>
      <c r="C224" s="48"/>
      <c r="D224" s="33"/>
      <c r="E224" s="78"/>
      <c r="F224" s="33"/>
      <c r="G224" s="33"/>
      <c r="H224" s="33"/>
      <c r="I224" s="140"/>
      <c r="J224" s="42"/>
      <c r="K224" s="61"/>
    </row>
    <row r="225" spans="1:11" ht="15.75" customHeight="1">
      <c r="A225" s="46"/>
      <c r="B225" s="46"/>
      <c r="C225" s="48"/>
      <c r="D225" s="33"/>
      <c r="E225" s="78"/>
      <c r="F225" s="33"/>
      <c r="G225" s="33"/>
      <c r="H225" s="33"/>
      <c r="I225" s="141"/>
      <c r="J225" s="42"/>
      <c r="K225" s="61"/>
    </row>
    <row r="226" spans="1:11" ht="15.75" customHeight="1">
      <c r="A226" s="46"/>
      <c r="B226" s="46"/>
      <c r="C226" s="48"/>
      <c r="D226" s="33"/>
      <c r="E226" s="78"/>
      <c r="F226" s="33"/>
      <c r="G226" s="33"/>
      <c r="H226" s="33"/>
      <c r="I226" s="57"/>
      <c r="J226" s="42"/>
      <c r="K226" s="61"/>
    </row>
    <row r="227" spans="1:11" ht="15.75" customHeight="1">
      <c r="A227" s="46"/>
      <c r="B227" s="46"/>
      <c r="C227" s="48"/>
      <c r="D227" s="33"/>
      <c r="E227" s="78"/>
      <c r="F227" s="33"/>
      <c r="G227" s="33"/>
      <c r="H227" s="33"/>
      <c r="I227" s="62"/>
      <c r="J227" s="60"/>
      <c r="K227" s="61"/>
    </row>
    <row r="228" spans="1:11" ht="15.75" customHeight="1">
      <c r="A228" s="46"/>
      <c r="B228" s="46"/>
      <c r="C228" s="48"/>
      <c r="D228" s="33"/>
      <c r="E228" s="78"/>
      <c r="F228" s="33"/>
      <c r="G228" s="33"/>
      <c r="H228" s="33"/>
      <c r="I228" s="142"/>
      <c r="J228" s="42"/>
      <c r="K228" s="61"/>
    </row>
    <row r="229" spans="1:11" ht="15.75" customHeight="1">
      <c r="A229" s="46"/>
      <c r="B229" s="46"/>
      <c r="C229" s="48"/>
      <c r="D229" s="33"/>
      <c r="E229" s="78"/>
      <c r="F229" s="33"/>
      <c r="G229" s="33"/>
      <c r="H229" s="33"/>
      <c r="I229" s="141"/>
      <c r="J229" s="42"/>
      <c r="K229" s="61"/>
    </row>
    <row r="230" spans="1:11" ht="15.75" customHeight="1">
      <c r="A230" s="46"/>
      <c r="B230" s="46"/>
      <c r="C230" s="48"/>
      <c r="D230" s="33"/>
      <c r="E230" s="78"/>
      <c r="F230" s="33"/>
      <c r="G230" s="33"/>
      <c r="H230" s="33"/>
      <c r="I230" s="48"/>
      <c r="J230" s="42"/>
      <c r="K230" s="61"/>
    </row>
    <row r="231" spans="1:11" ht="15.75" customHeight="1">
      <c r="A231" s="46"/>
      <c r="B231" s="46"/>
      <c r="C231" s="48"/>
      <c r="D231" s="33"/>
      <c r="E231" s="78"/>
      <c r="F231" s="33"/>
      <c r="G231" s="33"/>
      <c r="H231" s="33"/>
      <c r="I231" s="48"/>
      <c r="J231" s="42"/>
      <c r="K231" s="61"/>
    </row>
    <row r="232" spans="1:11" ht="15.75" customHeight="1">
      <c r="A232" s="46"/>
      <c r="B232" s="46"/>
      <c r="C232" s="48"/>
      <c r="D232" s="33"/>
      <c r="E232" s="78"/>
      <c r="F232" s="33"/>
      <c r="G232" s="33"/>
      <c r="H232" s="33"/>
      <c r="I232" s="48"/>
      <c r="J232" s="42"/>
      <c r="K232" s="61"/>
    </row>
    <row r="233" spans="1:11" ht="15.75" customHeight="1">
      <c r="A233" s="46"/>
      <c r="B233" s="46"/>
      <c r="C233" s="48"/>
      <c r="D233" s="33"/>
      <c r="E233" s="78"/>
      <c r="F233" s="33"/>
      <c r="G233" s="33"/>
      <c r="H233" s="33"/>
      <c r="I233" s="48"/>
      <c r="J233" s="42"/>
      <c r="K233" s="61"/>
    </row>
    <row r="234" spans="1:11" ht="15.75" customHeight="1">
      <c r="A234" s="46"/>
      <c r="B234" s="46"/>
      <c r="C234" s="48"/>
      <c r="D234" s="33"/>
      <c r="E234" s="78"/>
      <c r="F234" s="33"/>
      <c r="G234" s="33"/>
      <c r="H234" s="33"/>
      <c r="I234" s="48"/>
      <c r="J234" s="42"/>
      <c r="K234" s="61"/>
    </row>
    <row r="235" spans="1:11" ht="15.75" customHeight="1">
      <c r="A235" s="46"/>
      <c r="B235" s="46"/>
      <c r="C235" s="48"/>
      <c r="D235" s="33"/>
      <c r="E235" s="78"/>
      <c r="F235" s="33"/>
      <c r="G235" s="33"/>
      <c r="H235" s="33"/>
      <c r="I235" s="48"/>
      <c r="J235" s="42"/>
      <c r="K235" s="61"/>
    </row>
    <row r="236" spans="1:11" ht="15.75" customHeight="1">
      <c r="A236" s="46"/>
      <c r="B236" s="46"/>
      <c r="C236" s="48"/>
      <c r="D236" s="33"/>
      <c r="E236" s="78"/>
      <c r="F236" s="33"/>
      <c r="G236" s="33"/>
      <c r="H236" s="33"/>
      <c r="I236" s="67"/>
      <c r="J236" s="68"/>
      <c r="K236" s="61"/>
    </row>
    <row r="237" spans="1:11" ht="15.75" customHeight="1">
      <c r="A237" s="46"/>
      <c r="B237" s="43"/>
      <c r="C237" s="48"/>
      <c r="D237" s="33"/>
      <c r="E237" s="78"/>
      <c r="F237" s="33"/>
      <c r="G237" s="33"/>
      <c r="H237" s="33"/>
      <c r="I237" s="48"/>
      <c r="J237" s="42"/>
      <c r="K237" s="61"/>
    </row>
    <row r="238" spans="1:11" ht="15.75" customHeight="1">
      <c r="A238" s="46"/>
      <c r="B238" s="43"/>
      <c r="C238" s="48"/>
      <c r="D238" s="33"/>
      <c r="E238" s="78"/>
      <c r="F238" s="33"/>
      <c r="G238" s="33"/>
      <c r="H238" s="33"/>
      <c r="I238" s="48"/>
      <c r="J238" s="42"/>
      <c r="K238" s="61"/>
    </row>
    <row r="239" spans="1:11" ht="15.75" customHeight="1">
      <c r="A239" s="43"/>
      <c r="B239" s="43"/>
      <c r="C239" s="48"/>
      <c r="D239" s="33"/>
      <c r="E239" s="78"/>
      <c r="F239" s="33"/>
      <c r="G239" s="33"/>
      <c r="H239" s="33"/>
      <c r="I239" s="48"/>
      <c r="J239" s="42"/>
      <c r="K239" s="61"/>
    </row>
    <row r="240" spans="1:11" ht="15.75" customHeight="1">
      <c r="A240" s="43"/>
      <c r="B240" s="43"/>
      <c r="C240" s="48"/>
      <c r="D240" s="33"/>
      <c r="E240" s="78"/>
      <c r="F240" s="33"/>
      <c r="G240" s="33"/>
      <c r="H240" s="33"/>
      <c r="I240" s="69"/>
      <c r="J240" s="51"/>
      <c r="K240" s="43"/>
    </row>
    <row r="241" spans="1:27" ht="15.75" customHeight="1">
      <c r="A241" s="43"/>
      <c r="B241" s="43"/>
      <c r="C241" s="48"/>
      <c r="D241" s="33"/>
      <c r="E241" s="78"/>
      <c r="F241" s="33"/>
      <c r="G241" s="33"/>
      <c r="H241" s="33"/>
      <c r="I241" s="34"/>
      <c r="J241" s="42"/>
      <c r="K241" s="43"/>
    </row>
    <row r="242" spans="1:27" ht="15.75" customHeight="1">
      <c r="A242" s="43"/>
      <c r="B242" s="43"/>
      <c r="C242" s="48"/>
      <c r="D242" s="33"/>
      <c r="E242" s="78"/>
      <c r="F242" s="33"/>
      <c r="G242" s="33"/>
      <c r="H242" s="33"/>
      <c r="I242" s="34"/>
      <c r="J242" s="42"/>
      <c r="K242" s="43"/>
    </row>
    <row r="243" spans="1:27" ht="15.75" customHeight="1">
      <c r="A243" s="43"/>
      <c r="B243" s="43"/>
      <c r="C243" s="48"/>
      <c r="D243" s="33"/>
      <c r="E243" s="78"/>
      <c r="F243" s="33"/>
      <c r="G243" s="33"/>
      <c r="H243" s="33"/>
      <c r="I243" s="34"/>
      <c r="J243" s="42"/>
      <c r="K243" s="43"/>
    </row>
    <row r="244" spans="1:27" ht="15.75" customHeight="1">
      <c r="A244" s="43"/>
      <c r="B244" s="43"/>
      <c r="C244" s="48"/>
      <c r="D244" s="33"/>
      <c r="E244" s="78"/>
      <c r="F244" s="33"/>
      <c r="G244" s="33"/>
      <c r="H244" s="33"/>
      <c r="I244" s="34"/>
      <c r="J244" s="42"/>
      <c r="K244" s="54"/>
    </row>
    <row r="245" spans="1:27" ht="15.75" customHeight="1">
      <c r="A245" s="43"/>
      <c r="B245" s="43"/>
      <c r="C245" s="48"/>
      <c r="D245" s="33"/>
      <c r="E245" s="78"/>
      <c r="F245" s="33"/>
      <c r="G245" s="33"/>
      <c r="H245" s="33"/>
      <c r="I245" s="34"/>
      <c r="J245" s="42"/>
      <c r="K245" s="54"/>
    </row>
    <row r="246" spans="1:27" ht="15.75" customHeight="1">
      <c r="A246" s="43"/>
      <c r="B246" s="43"/>
      <c r="C246" s="48"/>
      <c r="D246" s="33"/>
      <c r="E246" s="78"/>
      <c r="F246" s="33"/>
      <c r="G246" s="33"/>
      <c r="H246" s="33"/>
      <c r="I246" s="34"/>
      <c r="J246" s="42"/>
      <c r="K246" s="54"/>
    </row>
    <row r="247" spans="1:27" ht="15.75" customHeight="1">
      <c r="A247" s="43"/>
      <c r="B247" s="43"/>
      <c r="C247" s="48"/>
      <c r="D247" s="33"/>
      <c r="E247" s="78"/>
      <c r="F247" s="33"/>
      <c r="G247" s="33"/>
      <c r="H247" s="33"/>
      <c r="I247" s="34"/>
      <c r="J247" s="42"/>
      <c r="K247" s="54"/>
    </row>
    <row r="248" spans="1:27" ht="15.75" customHeight="1">
      <c r="A248" s="43"/>
      <c r="B248" s="43"/>
      <c r="C248" s="48"/>
      <c r="D248" s="33"/>
      <c r="E248" s="78"/>
      <c r="F248" s="33"/>
      <c r="G248" s="33"/>
      <c r="H248" s="33"/>
      <c r="I248" s="34"/>
      <c r="J248" s="42"/>
      <c r="K248" s="54"/>
    </row>
    <row r="249" spans="1:27" ht="15.75" customHeight="1">
      <c r="A249" s="43"/>
      <c r="B249" s="43"/>
      <c r="C249" s="48"/>
      <c r="D249" s="33"/>
      <c r="E249" s="78"/>
      <c r="F249" s="33"/>
      <c r="G249" s="33"/>
      <c r="H249" s="33"/>
      <c r="I249" s="70"/>
      <c r="J249" s="66"/>
      <c r="K249" s="54"/>
    </row>
    <row r="250" spans="1:27" ht="15.75" customHeight="1">
      <c r="A250" s="43"/>
      <c r="B250" s="43"/>
      <c r="C250" s="48"/>
      <c r="D250" s="33"/>
      <c r="E250" s="78"/>
      <c r="F250" s="33"/>
      <c r="G250" s="33"/>
      <c r="H250" s="33"/>
      <c r="I250" s="50"/>
      <c r="J250" s="42"/>
      <c r="K250" s="54"/>
    </row>
    <row r="251" spans="1:27" ht="15.75" customHeight="1">
      <c r="A251" s="43"/>
      <c r="B251" s="43"/>
      <c r="C251" s="48"/>
      <c r="D251" s="33"/>
      <c r="E251" s="78"/>
      <c r="F251" s="33"/>
      <c r="G251" s="33"/>
      <c r="H251" s="33"/>
      <c r="I251" s="50"/>
      <c r="J251" s="42"/>
      <c r="K251" s="54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</row>
    <row r="252" spans="1:27" ht="15.75" customHeight="1">
      <c r="A252" s="43"/>
      <c r="B252" s="43"/>
      <c r="C252" s="48"/>
      <c r="D252" s="33"/>
      <c r="E252" s="80"/>
      <c r="F252" s="33"/>
      <c r="G252" s="33"/>
      <c r="H252" s="33"/>
      <c r="I252" s="50"/>
      <c r="J252" s="42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</row>
    <row r="253" spans="1:27" ht="15.75" customHeight="1">
      <c r="A253" s="43"/>
      <c r="B253" s="43"/>
      <c r="C253" s="48"/>
      <c r="D253" s="33"/>
      <c r="E253" s="78"/>
      <c r="F253" s="33"/>
      <c r="G253" s="33"/>
      <c r="H253" s="33"/>
      <c r="I253" s="50"/>
      <c r="J253" s="42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</row>
    <row r="254" spans="1:27" ht="15.75" customHeight="1">
      <c r="A254" s="43"/>
      <c r="B254" s="43"/>
      <c r="C254" s="48"/>
      <c r="D254" s="33"/>
      <c r="E254" s="80"/>
      <c r="F254" s="33"/>
      <c r="G254" s="33"/>
      <c r="H254" s="33"/>
      <c r="I254" s="50"/>
      <c r="J254" s="42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</row>
    <row r="255" spans="1:27" ht="15.75" customHeight="1">
      <c r="A255" s="43"/>
      <c r="B255" s="43"/>
      <c r="C255" s="48"/>
      <c r="D255" s="33"/>
      <c r="E255" s="78"/>
      <c r="F255" s="33"/>
      <c r="G255" s="33"/>
      <c r="H255" s="33"/>
      <c r="I255" s="50"/>
      <c r="J255" s="42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</row>
    <row r="256" spans="1:27" ht="15.75" customHeight="1">
      <c r="A256" s="43"/>
      <c r="B256" s="43"/>
      <c r="C256" s="48"/>
      <c r="D256" s="33"/>
      <c r="E256" s="78"/>
      <c r="F256" s="33"/>
      <c r="G256" s="33"/>
      <c r="H256" s="33"/>
      <c r="I256" s="50"/>
      <c r="J256" s="42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</row>
    <row r="257" spans="1:27" ht="15.75" customHeight="1">
      <c r="A257" s="43"/>
      <c r="B257" s="43"/>
      <c r="C257" s="48"/>
      <c r="D257" s="33"/>
      <c r="E257" s="33"/>
      <c r="F257" s="33"/>
      <c r="G257" s="33"/>
      <c r="H257" s="33"/>
      <c r="I257" s="50"/>
      <c r="J257" s="42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</row>
    <row r="258" spans="1:27" ht="15.75" customHeight="1">
      <c r="A258" s="43"/>
      <c r="B258" s="43"/>
      <c r="C258" s="48"/>
      <c r="D258" s="33"/>
      <c r="E258" s="33"/>
      <c r="F258" s="33"/>
      <c r="G258" s="33"/>
      <c r="H258" s="33"/>
      <c r="I258" s="50"/>
      <c r="J258" s="42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</row>
    <row r="259" spans="1:27" ht="15.75" customHeight="1">
      <c r="A259" s="43"/>
      <c r="B259" s="43"/>
      <c r="C259" s="48"/>
      <c r="D259" s="33"/>
      <c r="E259" s="33"/>
      <c r="F259" s="33"/>
      <c r="G259" s="33"/>
      <c r="H259" s="33"/>
      <c r="I259" s="50"/>
      <c r="J259" s="42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</row>
    <row r="260" spans="1:27" ht="15.75" customHeight="1">
      <c r="A260" s="43"/>
      <c r="B260" s="43"/>
      <c r="C260" s="48"/>
      <c r="D260" s="33"/>
      <c r="E260" s="36"/>
      <c r="F260" s="33"/>
      <c r="G260" s="33"/>
      <c r="H260" s="33"/>
      <c r="I260" s="50"/>
      <c r="J260" s="42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</row>
    <row r="261" spans="1:27" ht="15.75" customHeight="1">
      <c r="A261" s="43"/>
      <c r="B261" s="43"/>
      <c r="C261" s="48"/>
      <c r="D261" s="33"/>
      <c r="E261" s="36"/>
      <c r="F261" s="33"/>
      <c r="G261" s="33"/>
      <c r="H261" s="33"/>
      <c r="I261" s="50"/>
      <c r="J261" s="42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</row>
    <row r="262" spans="1:27" ht="15.75" customHeight="1">
      <c r="A262" s="43"/>
      <c r="B262" s="43"/>
      <c r="C262" s="48"/>
      <c r="D262" s="33"/>
      <c r="E262" s="33"/>
      <c r="F262" s="33"/>
      <c r="G262" s="33"/>
      <c r="H262" s="33"/>
      <c r="I262" s="50"/>
      <c r="J262" s="42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</row>
    <row r="263" spans="1:27" ht="15.75" customHeight="1">
      <c r="A263" s="43"/>
      <c r="B263" s="43"/>
      <c r="C263" s="48"/>
      <c r="D263" s="33"/>
      <c r="E263" s="33"/>
      <c r="F263" s="33"/>
      <c r="G263" s="33"/>
      <c r="H263" s="33"/>
      <c r="I263" s="50"/>
      <c r="J263" s="42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</row>
    <row r="264" spans="1:27" ht="15.75" customHeight="1">
      <c r="A264" s="43"/>
      <c r="B264" s="43"/>
      <c r="C264" s="48"/>
      <c r="D264" s="33"/>
      <c r="E264" s="33"/>
      <c r="F264" s="33"/>
      <c r="G264" s="33"/>
      <c r="H264" s="33"/>
      <c r="I264" s="50"/>
      <c r="J264" s="42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</row>
    <row r="265" spans="1:27" ht="15.75" customHeight="1">
      <c r="A265" s="43"/>
      <c r="B265" s="43"/>
      <c r="C265" s="48"/>
      <c r="D265" s="33"/>
      <c r="E265" s="33"/>
      <c r="F265" s="33"/>
      <c r="G265" s="33"/>
      <c r="H265" s="33"/>
      <c r="I265" s="50"/>
      <c r="J265" s="42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</row>
    <row r="266" spans="1:27" ht="15.75" customHeight="1">
      <c r="A266" s="43"/>
      <c r="B266" s="43"/>
      <c r="C266" s="48"/>
      <c r="D266" s="33"/>
      <c r="E266" s="33"/>
      <c r="F266" s="33"/>
      <c r="G266" s="33"/>
      <c r="H266" s="33"/>
      <c r="I266" s="50"/>
      <c r="J266" s="42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</row>
    <row r="267" spans="1:27" ht="15.75" customHeight="1">
      <c r="A267" s="43"/>
      <c r="B267" s="43"/>
      <c r="C267" s="48"/>
      <c r="D267" s="33"/>
      <c r="E267" s="33"/>
      <c r="F267" s="33"/>
      <c r="G267" s="33"/>
      <c r="H267" s="33"/>
      <c r="I267" s="50"/>
      <c r="J267" s="42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</row>
    <row r="268" spans="1:27" ht="15.75" customHeight="1">
      <c r="A268" s="43"/>
      <c r="B268" s="43"/>
      <c r="C268" s="48"/>
      <c r="D268" s="33"/>
      <c r="E268" s="33"/>
      <c r="F268" s="33"/>
      <c r="G268" s="33"/>
      <c r="H268" s="33"/>
      <c r="I268" s="50"/>
      <c r="J268" s="42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</row>
    <row r="269" spans="1:27" ht="15.75" customHeight="1">
      <c r="A269" s="43"/>
      <c r="B269" s="43"/>
      <c r="C269" s="48"/>
      <c r="D269" s="33"/>
      <c r="E269" s="33"/>
      <c r="F269" s="33"/>
      <c r="G269" s="33"/>
      <c r="H269" s="33"/>
      <c r="I269" s="50"/>
      <c r="J269" s="42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</row>
    <row r="270" spans="1:27" ht="15.75" customHeight="1">
      <c r="A270" s="43"/>
      <c r="B270" s="43"/>
      <c r="C270" s="48"/>
      <c r="D270" s="33"/>
      <c r="E270" s="33"/>
      <c r="F270" s="33"/>
      <c r="G270" s="33"/>
      <c r="H270" s="33"/>
      <c r="I270" s="50"/>
      <c r="J270" s="42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</row>
    <row r="271" spans="1:27" ht="15.75" customHeight="1">
      <c r="A271" s="43"/>
      <c r="B271" s="43"/>
      <c r="C271" s="48"/>
      <c r="D271" s="33"/>
      <c r="E271" s="33"/>
      <c r="F271" s="33"/>
      <c r="G271" s="33"/>
      <c r="H271" s="33"/>
      <c r="I271" s="50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</row>
    <row r="272" spans="1:27" ht="15.75" customHeight="1">
      <c r="A272" s="43"/>
      <c r="B272" s="43"/>
      <c r="C272" s="48"/>
      <c r="D272" s="33"/>
      <c r="E272" s="33"/>
      <c r="F272" s="33"/>
      <c r="G272" s="33"/>
      <c r="H272" s="33"/>
      <c r="I272" s="50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</row>
    <row r="273" spans="1:27" ht="15.75" customHeight="1">
      <c r="A273" s="43"/>
      <c r="B273" s="43"/>
      <c r="C273" s="48"/>
      <c r="D273" s="33"/>
      <c r="E273" s="33"/>
      <c r="F273" s="33"/>
      <c r="G273" s="33"/>
      <c r="H273" s="33"/>
      <c r="I273" s="50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</row>
    <row r="274" spans="1:27" ht="15.75" customHeight="1">
      <c r="A274" s="43"/>
      <c r="B274" s="46"/>
      <c r="C274" s="48"/>
      <c r="D274" s="33"/>
      <c r="E274" s="33"/>
      <c r="F274" s="33"/>
      <c r="G274" s="33"/>
      <c r="H274" s="33"/>
      <c r="I274" s="50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</row>
    <row r="275" spans="1:27" ht="15.75" customHeight="1">
      <c r="A275" s="43"/>
      <c r="B275" s="46"/>
      <c r="C275" s="48"/>
      <c r="D275" s="42"/>
      <c r="E275" s="43"/>
      <c r="F275" s="43"/>
      <c r="G275" s="43"/>
      <c r="H275" s="43"/>
      <c r="I275" s="50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</row>
    <row r="276" spans="1:27" ht="15.75" customHeight="1">
      <c r="A276" s="46"/>
      <c r="B276" s="46"/>
      <c r="C276" s="48"/>
      <c r="D276" s="42"/>
      <c r="E276" s="43"/>
      <c r="F276" s="43"/>
      <c r="G276" s="43"/>
      <c r="H276" s="43"/>
      <c r="I276" s="50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</row>
    <row r="277" spans="1:27" ht="15.75" customHeight="1">
      <c r="A277" s="46"/>
      <c r="B277" s="46"/>
      <c r="C277" s="48"/>
      <c r="D277" s="42"/>
      <c r="E277" s="43"/>
      <c r="F277" s="43"/>
      <c r="G277" s="43"/>
      <c r="H277" s="43"/>
      <c r="I277" s="50"/>
      <c r="J277" s="43"/>
      <c r="K277" s="71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</row>
    <row r="278" spans="1:27" ht="15.75" customHeight="1">
      <c r="A278" s="46"/>
      <c r="B278" s="46"/>
      <c r="C278" s="48"/>
      <c r="D278" s="42"/>
      <c r="E278" s="43"/>
      <c r="F278" s="43"/>
      <c r="G278" s="43"/>
      <c r="H278" s="43"/>
      <c r="I278" s="50"/>
      <c r="J278" s="43"/>
      <c r="K278" s="71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</row>
    <row r="279" spans="1:27" ht="15.75" customHeight="1">
      <c r="A279" s="46"/>
      <c r="B279" s="46"/>
      <c r="C279" s="48"/>
      <c r="D279" s="42"/>
      <c r="E279" s="43"/>
      <c r="F279" s="43"/>
      <c r="G279" s="43"/>
      <c r="H279" s="43"/>
      <c r="I279" s="50"/>
      <c r="J279" s="43"/>
      <c r="K279" s="71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</row>
    <row r="280" spans="1:27" ht="15.75" customHeight="1">
      <c r="A280" s="46"/>
      <c r="B280" s="46"/>
      <c r="C280" s="48"/>
      <c r="D280" s="42"/>
      <c r="E280" s="43"/>
      <c r="F280" s="43"/>
      <c r="G280" s="43"/>
      <c r="H280" s="43"/>
      <c r="I280" s="50"/>
      <c r="J280" s="43"/>
      <c r="K280" s="71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</row>
    <row r="281" spans="1:27" ht="15.75" customHeight="1">
      <c r="A281" s="46"/>
      <c r="B281" s="46"/>
      <c r="C281" s="48"/>
      <c r="D281" s="42"/>
      <c r="E281" s="43"/>
      <c r="F281" s="43"/>
      <c r="G281" s="43"/>
      <c r="H281" s="43"/>
      <c r="I281" s="50"/>
      <c r="J281" s="43"/>
      <c r="K281" s="71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</row>
    <row r="282" spans="1:27" ht="15.75" customHeight="1">
      <c r="A282" s="46"/>
      <c r="B282" s="46"/>
      <c r="C282" s="73"/>
      <c r="D282" s="42"/>
      <c r="E282" s="43"/>
      <c r="F282" s="43"/>
      <c r="G282" s="43"/>
      <c r="H282" s="43"/>
      <c r="I282" s="50"/>
      <c r="J282" s="43"/>
      <c r="K282" s="71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</row>
    <row r="283" spans="1:27" ht="15.75" customHeight="1">
      <c r="A283" s="46"/>
      <c r="B283" s="72"/>
      <c r="C283" s="73"/>
      <c r="D283" s="73"/>
      <c r="E283" s="74"/>
      <c r="F283" s="74"/>
      <c r="G283" s="74"/>
      <c r="H283" s="74"/>
      <c r="I283" s="75"/>
      <c r="J283" s="73"/>
      <c r="K283" s="71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</row>
    <row r="284" spans="1:27" ht="15.75" customHeight="1">
      <c r="A284" s="46"/>
      <c r="B284" s="72"/>
      <c r="C284" s="73"/>
      <c r="D284" s="73"/>
      <c r="E284" s="74"/>
      <c r="F284" s="74"/>
      <c r="G284" s="74"/>
      <c r="H284" s="74"/>
      <c r="I284" s="75"/>
      <c r="J284" s="73"/>
      <c r="K284" s="71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</row>
    <row r="285" spans="1:27" ht="15.75" customHeight="1">
      <c r="A285" s="72"/>
      <c r="B285" s="72"/>
      <c r="C285" s="73"/>
      <c r="D285" s="73"/>
      <c r="E285" s="74"/>
      <c r="F285" s="74"/>
      <c r="G285" s="74"/>
      <c r="H285" s="74"/>
      <c r="I285" s="75"/>
      <c r="J285" s="73"/>
      <c r="K285" s="71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</row>
    <row r="286" spans="1:27" ht="15.75" customHeight="1">
      <c r="A286" s="72"/>
      <c r="B286" s="72"/>
      <c r="C286" s="73"/>
      <c r="D286" s="73"/>
      <c r="E286" s="74"/>
      <c r="F286" s="74"/>
      <c r="G286" s="74"/>
      <c r="H286" s="74"/>
      <c r="I286" s="75"/>
      <c r="J286" s="73"/>
      <c r="K286" s="71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</row>
    <row r="287" spans="1:27" ht="15.75" customHeight="1">
      <c r="A287" s="72"/>
      <c r="B287" s="72"/>
      <c r="C287" s="73"/>
      <c r="D287" s="73"/>
      <c r="E287" s="73"/>
      <c r="F287" s="73"/>
      <c r="G287" s="73"/>
      <c r="H287" s="73"/>
      <c r="I287" s="75"/>
      <c r="J287" s="73"/>
      <c r="K287" s="71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</row>
    <row r="288" spans="1:27" ht="15.75" customHeight="1">
      <c r="A288" s="72"/>
      <c r="B288" s="72"/>
      <c r="C288" s="73"/>
      <c r="D288" s="73"/>
      <c r="E288" s="73"/>
      <c r="F288" s="73"/>
      <c r="G288" s="73"/>
      <c r="H288" s="73"/>
      <c r="I288" s="75"/>
      <c r="J288" s="73"/>
      <c r="K288" s="71"/>
    </row>
    <row r="289" spans="1:27" ht="15.75" customHeight="1">
      <c r="A289" s="72"/>
      <c r="B289" s="72"/>
      <c r="C289" s="71"/>
      <c r="D289" s="73"/>
      <c r="E289" s="73"/>
      <c r="F289" s="73"/>
      <c r="G289" s="73"/>
      <c r="H289" s="73"/>
      <c r="I289" s="75"/>
      <c r="J289" s="73"/>
      <c r="K289" s="71"/>
    </row>
    <row r="290" spans="1:27" ht="15.75" customHeight="1">
      <c r="A290" s="72"/>
      <c r="B290" s="71"/>
      <c r="C290" s="71"/>
      <c r="D290" s="71"/>
      <c r="E290" s="71"/>
      <c r="F290" s="71"/>
      <c r="G290" s="71"/>
      <c r="H290" s="71"/>
      <c r="I290" s="71"/>
      <c r="J290" s="71"/>
      <c r="K290" s="71"/>
    </row>
    <row r="291" spans="1:27" ht="15.75" customHeight="1">
      <c r="A291" s="72"/>
      <c r="B291" s="71"/>
      <c r="C291" s="71"/>
      <c r="D291" s="71"/>
      <c r="E291" s="71"/>
      <c r="F291" s="71"/>
      <c r="G291" s="71"/>
      <c r="H291" s="71"/>
      <c r="I291" s="71"/>
      <c r="J291" s="71"/>
      <c r="K291" s="71"/>
    </row>
    <row r="292" spans="1:27" ht="15.75" customHeight="1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</row>
    <row r="293" spans="1:27" ht="15.75" customHeight="1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</row>
    <row r="294" spans="1:27" ht="15.75" customHeight="1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</row>
    <row r="295" spans="1:27" ht="15.75" customHeight="1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</row>
    <row r="296" spans="1:27" ht="15.75" customHeight="1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</row>
    <row r="297" spans="1:27" ht="15.75" customHeight="1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</row>
    <row r="298" spans="1:27" ht="15.75" customHeight="1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</row>
    <row r="299" spans="1:27" ht="15.75" customHeight="1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</row>
    <row r="300" spans="1:27" ht="15.75" customHeight="1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</row>
    <row r="301" spans="1:27" ht="15.75" customHeight="1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</row>
    <row r="302" spans="1:27" ht="15.75" customHeight="1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</row>
    <row r="303" spans="1:27" ht="15.75" customHeight="1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</row>
    <row r="304" spans="1:27" ht="15.75" customHeight="1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  <c r="AA304" s="71"/>
    </row>
    <row r="305" spans="1:27" ht="15.75" customHeight="1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  <c r="AA305" s="71"/>
    </row>
    <row r="306" spans="1:27" ht="15.75" customHeight="1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  <c r="AA306" s="71"/>
    </row>
    <row r="307" spans="1:27" ht="15.75" customHeight="1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  <c r="AA307" s="71"/>
    </row>
    <row r="308" spans="1:27" ht="15.75" customHeight="1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</row>
    <row r="309" spans="1:27" ht="15.75" customHeight="1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  <c r="AA309" s="71"/>
    </row>
    <row r="310" spans="1:27" ht="15.75" customHeight="1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  <c r="AA310" s="71"/>
    </row>
    <row r="311" spans="1:27" ht="15.75" customHeight="1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  <c r="AA311" s="71"/>
    </row>
    <row r="312" spans="1:27" ht="15.75" customHeight="1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  <c r="AA312" s="71"/>
    </row>
    <row r="313" spans="1:27" ht="15.75" customHeight="1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  <c r="AA313" s="71"/>
    </row>
    <row r="314" spans="1:27" ht="15.75" customHeight="1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  <c r="AA314" s="71"/>
    </row>
    <row r="315" spans="1:27" ht="15.75" customHeight="1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  <c r="AA315" s="71"/>
    </row>
    <row r="316" spans="1:27" ht="15.75" customHeight="1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  <c r="AA316" s="71"/>
    </row>
    <row r="317" spans="1:27" ht="15.75" customHeight="1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  <c r="AA317" s="71"/>
    </row>
    <row r="318" spans="1:27" ht="15.75" customHeight="1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  <c r="AA318" s="71"/>
    </row>
    <row r="319" spans="1:27" ht="15.75" customHeight="1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  <c r="AA319" s="71"/>
    </row>
    <row r="320" spans="1:27" ht="15.75" customHeight="1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  <c r="AA320" s="71"/>
    </row>
    <row r="321" spans="1:27" ht="15.75" customHeight="1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  <c r="AA321" s="71"/>
    </row>
    <row r="322" spans="1:27" ht="15.75" customHeight="1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  <c r="AA322" s="71"/>
    </row>
    <row r="323" spans="1:27" ht="15.75" customHeight="1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  <c r="AA323" s="71"/>
    </row>
    <row r="324" spans="1:27" ht="15.75" customHeight="1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  <c r="AA324" s="71"/>
    </row>
    <row r="325" spans="1:27" ht="15.75" customHeight="1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  <c r="AA325" s="71"/>
    </row>
    <row r="326" spans="1:27" ht="15.75" customHeight="1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  <c r="AA326" s="71"/>
    </row>
    <row r="327" spans="1:27" ht="15.75" customHeight="1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  <c r="AA327" s="71"/>
    </row>
    <row r="328" spans="1:27" ht="15.75" customHeight="1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  <c r="AA328" s="71"/>
    </row>
    <row r="329" spans="1:27" ht="15.75" customHeight="1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  <c r="AA329" s="71"/>
    </row>
    <row r="330" spans="1:27" ht="15.75" customHeight="1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  <c r="AA330" s="71"/>
    </row>
    <row r="331" spans="1:27" ht="15.75" customHeight="1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  <c r="AA331" s="71"/>
    </row>
    <row r="332" spans="1:27" ht="15.75" customHeight="1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  <c r="AA332" s="71"/>
    </row>
    <row r="333" spans="1:27" ht="15.75" customHeight="1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  <c r="AA333" s="71"/>
    </row>
    <row r="334" spans="1:27" ht="15.75" customHeight="1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  <c r="AA334" s="71"/>
    </row>
    <row r="335" spans="1:27" ht="15.75" customHeight="1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  <c r="AA335" s="71"/>
    </row>
    <row r="336" spans="1:27" ht="15.75" customHeight="1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  <c r="AA336" s="71"/>
    </row>
    <row r="337" spans="1:27" ht="15.75" customHeight="1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  <c r="AA337" s="71"/>
    </row>
    <row r="338" spans="1:27" ht="15.75" customHeight="1">
      <c r="A338" s="71"/>
      <c r="B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  <c r="AA338" s="71"/>
    </row>
    <row r="339" spans="1:27" ht="15.75" customHeight="1">
      <c r="A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  <c r="AA339" s="71"/>
    </row>
    <row r="340" spans="1:27" ht="15.75" customHeight="1">
      <c r="A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  <c r="AA340" s="71"/>
    </row>
    <row r="341" spans="1:27" ht="15.75" customHeight="1"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  <c r="AA341" s="71"/>
    </row>
    <row r="342" spans="1:27" ht="15.75" customHeight="1"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  <c r="AA342" s="71"/>
    </row>
    <row r="343" spans="1:27" ht="15.75" customHeight="1"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  <c r="AA343" s="71"/>
    </row>
    <row r="344" spans="1:27" ht="15.75" customHeight="1"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  <c r="AA344" s="71"/>
    </row>
    <row r="345" spans="1:27" ht="15.75" customHeight="1"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  <c r="AA345" s="71"/>
    </row>
    <row r="346" spans="1:27" ht="15.75" customHeight="1"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  <c r="AA346" s="71"/>
    </row>
    <row r="347" spans="1:27" ht="15.75" customHeight="1"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  <c r="AA347" s="71"/>
    </row>
    <row r="348" spans="1:27" ht="15.75" customHeight="1"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  <c r="AA348" s="71"/>
    </row>
    <row r="349" spans="1:27" ht="15.75" customHeight="1"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A349" s="71"/>
    </row>
    <row r="350" spans="1:27" ht="15.75" customHeight="1"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A350" s="71"/>
    </row>
    <row r="351" spans="1:27" ht="15.75" customHeight="1"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A351" s="71"/>
    </row>
    <row r="352" spans="1:27" ht="15.75" customHeight="1"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A352" s="71"/>
    </row>
  </sheetData>
  <mergeCells count="12">
    <mergeCell ref="A1:C1"/>
    <mergeCell ref="K129:K136"/>
    <mergeCell ref="I189:I191"/>
    <mergeCell ref="E5:F7"/>
    <mergeCell ref="B13:B24"/>
    <mergeCell ref="C12:C23"/>
    <mergeCell ref="I224:I225"/>
    <mergeCell ref="I228:I229"/>
    <mergeCell ref="J189:J191"/>
    <mergeCell ref="E2:F4"/>
    <mergeCell ref="E1:F1"/>
    <mergeCell ref="E8:F10"/>
  </mergeCells>
  <phoneticPr fontId="15" type="noConversion"/>
  <conditionalFormatting sqref="I76:I112 I172:I177 I179:I180 I217 I231:I240 I12:I74 J12:J338">
    <cfRule type="cellIs" dxfId="3" priority="29" operator="equal">
      <formula>"Success"</formula>
    </cfRule>
    <cfRule type="cellIs" dxfId="2" priority="30" operator="equal">
      <formula>"Failed"</formula>
    </cfRule>
    <cfRule type="cellIs" dxfId="1" priority="31" operator="equal">
      <formula>"Not Executed"</formula>
    </cfRule>
    <cfRule type="cellIs" dxfId="0" priority="32" operator="equal">
      <formula>"Out of Scope"</formula>
    </cfRule>
  </conditionalFormatting>
  <dataValidations count="1">
    <dataValidation type="list" allowBlank="1" sqref="J306:J338 J223:J224 J226 J283:J286 J188:J189 J192 J195:J206 I172:I177 I82:I112 I179:I180 I231:I240 J228:J270 I217 J208:J220 J12:J185" xr:uid="{00000000-0002-0000-0000-000000000000}">
      <formula1>"Success,Failed,Not Executed,Out of Scope"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39"/>
  <sheetViews>
    <sheetView workbookViewId="0">
      <selection activeCell="J36" sqref="J36"/>
    </sheetView>
  </sheetViews>
  <sheetFormatPr defaultColWidth="12.6640625" defaultRowHeight="15" customHeight="1"/>
  <cols>
    <col min="1" max="1" width="14.33203125" customWidth="1"/>
    <col min="2" max="2" width="29.33203125" customWidth="1"/>
    <col min="3" max="3" width="21.6640625" customWidth="1"/>
    <col min="4" max="11" width="14.33203125" customWidth="1"/>
    <col min="12" max="12" width="40.6640625" customWidth="1"/>
    <col min="13" max="13" width="28.109375" customWidth="1"/>
    <col min="14" max="14" width="21.33203125" customWidth="1"/>
    <col min="15" max="15" width="30.6640625" customWidth="1"/>
    <col min="16" max="16" width="25" customWidth="1"/>
    <col min="17" max="18" width="14.33203125" customWidth="1"/>
    <col min="19" max="26" width="12.6640625" customWidth="1"/>
  </cols>
  <sheetData>
    <row r="1" spans="1:26" ht="15.75" customHeight="1"/>
    <row r="2" spans="1:26" ht="15.75" customHeight="1"/>
    <row r="3" spans="1:26" ht="8.25" customHeight="1"/>
    <row r="4" spans="1:26" ht="25.5" customHeight="1">
      <c r="B4" s="169" t="s">
        <v>7</v>
      </c>
      <c r="C4" s="170"/>
      <c r="D4" s="170"/>
      <c r="E4" s="170"/>
      <c r="F4" s="170"/>
      <c r="G4" s="171"/>
      <c r="K4" s="2"/>
    </row>
    <row r="5" spans="1:26" ht="15.75" customHeight="1">
      <c r="B5" s="3" t="s">
        <v>8</v>
      </c>
      <c r="C5" s="172" t="s">
        <v>48</v>
      </c>
      <c r="D5" s="173"/>
      <c r="E5" s="173"/>
      <c r="F5" s="173"/>
      <c r="G5" s="174"/>
    </row>
    <row r="6" spans="1:26" ht="15.75" customHeight="1">
      <c r="B6" s="4" t="s">
        <v>9</v>
      </c>
      <c r="C6" s="172" t="s">
        <v>49</v>
      </c>
      <c r="D6" s="173"/>
      <c r="E6" s="173"/>
      <c r="F6" s="173"/>
      <c r="G6" s="174"/>
      <c r="I6" s="5" t="s">
        <v>10</v>
      </c>
      <c r="J6" s="5" t="s">
        <v>11</v>
      </c>
      <c r="L6" s="6" t="s">
        <v>12</v>
      </c>
    </row>
    <row r="7" spans="1:26" ht="15.75" customHeight="1">
      <c r="B7" s="3" t="s">
        <v>50</v>
      </c>
      <c r="C7" s="172">
        <v>1</v>
      </c>
      <c r="D7" s="173"/>
      <c r="E7" s="173"/>
      <c r="F7" s="173"/>
      <c r="G7" s="174"/>
      <c r="I7" s="7">
        <f>C15</f>
        <v>5</v>
      </c>
      <c r="J7" s="8" t="s">
        <v>47</v>
      </c>
      <c r="K7" s="1"/>
      <c r="L7" s="1"/>
    </row>
    <row r="8" spans="1:26" ht="15.75" customHeight="1">
      <c r="B8" s="3" t="s">
        <v>14</v>
      </c>
      <c r="C8" s="172" t="s">
        <v>51</v>
      </c>
      <c r="D8" s="173"/>
      <c r="E8" s="173"/>
      <c r="F8" s="173"/>
      <c r="G8" s="174"/>
      <c r="I8" s="7">
        <f>D15</f>
        <v>0</v>
      </c>
      <c r="J8" s="8" t="s">
        <v>44</v>
      </c>
      <c r="K8" s="1"/>
      <c r="L8" s="9"/>
    </row>
    <row r="9" spans="1:26" ht="15.75" customHeight="1">
      <c r="B9" s="3" t="s">
        <v>15</v>
      </c>
      <c r="C9" s="172" t="s">
        <v>51</v>
      </c>
      <c r="D9" s="173"/>
      <c r="E9" s="173"/>
      <c r="F9" s="173"/>
      <c r="G9" s="174"/>
      <c r="I9" s="7">
        <f>E15</f>
        <v>0</v>
      </c>
      <c r="J9" s="10" t="s">
        <v>0</v>
      </c>
      <c r="L9" s="11" t="s">
        <v>16</v>
      </c>
      <c r="M9" s="12" t="s">
        <v>17</v>
      </c>
      <c r="N9" s="12" t="s">
        <v>18</v>
      </c>
      <c r="O9" s="12"/>
      <c r="P9" s="12"/>
    </row>
    <row r="10" spans="1:26" ht="15.75" customHeight="1">
      <c r="B10" s="3" t="s">
        <v>19</v>
      </c>
      <c r="C10" s="172" t="s">
        <v>13</v>
      </c>
      <c r="D10" s="173"/>
      <c r="E10" s="173"/>
      <c r="F10" s="173"/>
      <c r="G10" s="174"/>
      <c r="I10" s="7">
        <f>F15</f>
        <v>0</v>
      </c>
      <c r="J10" s="10" t="s">
        <v>1</v>
      </c>
      <c r="L10" s="1"/>
      <c r="M10" s="1"/>
      <c r="N10" s="1" t="s">
        <v>20</v>
      </c>
      <c r="O10" s="1" t="s">
        <v>52</v>
      </c>
      <c r="P10" s="1"/>
    </row>
    <row r="11" spans="1:26" ht="15.75" customHeight="1">
      <c r="B11" s="178" t="s">
        <v>21</v>
      </c>
      <c r="C11" s="179"/>
      <c r="D11" s="179"/>
      <c r="E11" s="179"/>
      <c r="F11" s="179"/>
      <c r="G11" s="180"/>
    </row>
    <row r="12" spans="1:26" ht="15.75" customHeight="1">
      <c r="B12" s="159"/>
      <c r="C12" s="160"/>
      <c r="D12" s="160"/>
      <c r="E12" s="160"/>
      <c r="F12" s="160"/>
      <c r="G12" s="161"/>
    </row>
    <row r="13" spans="1:26" ht="15.75" customHeight="1">
      <c r="B13" s="13" t="s">
        <v>22</v>
      </c>
      <c r="C13" s="14" t="s">
        <v>47</v>
      </c>
      <c r="D13" s="14" t="s">
        <v>44</v>
      </c>
      <c r="E13" s="14" t="s">
        <v>0</v>
      </c>
      <c r="F13" s="14" t="s">
        <v>23</v>
      </c>
      <c r="G13" s="15" t="s">
        <v>24</v>
      </c>
      <c r="L13" s="16"/>
      <c r="M13" s="16"/>
      <c r="N13" s="16"/>
      <c r="O13" s="16"/>
      <c r="P13" s="16"/>
      <c r="Q13" s="16"/>
      <c r="R13" s="16"/>
    </row>
    <row r="14" spans="1:26" ht="48" customHeight="1">
      <c r="A14" s="17"/>
      <c r="B14" s="18"/>
      <c r="C14" s="19">
        <f>TestCase!C2</f>
        <v>5</v>
      </c>
      <c r="D14" s="20">
        <f>TestCase!C3</f>
        <v>0</v>
      </c>
      <c r="E14" s="21">
        <f>TestCase!C4</f>
        <v>0</v>
      </c>
      <c r="F14" s="22">
        <f>TestCase!C5</f>
        <v>0</v>
      </c>
      <c r="G14" s="23">
        <f>TestCase!C6</f>
        <v>5</v>
      </c>
      <c r="H14" s="17"/>
      <c r="I14" s="17"/>
      <c r="J14" s="17"/>
      <c r="K14" s="17"/>
      <c r="L14" s="24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8">
      <c r="B15" s="25" t="s">
        <v>25</v>
      </c>
      <c r="C15" s="26">
        <f t="shared" ref="C15:G15" si="0">SUM(C14)</f>
        <v>5</v>
      </c>
      <c r="D15" s="27">
        <f t="shared" si="0"/>
        <v>0</v>
      </c>
      <c r="E15" s="26">
        <f t="shared" si="0"/>
        <v>0</v>
      </c>
      <c r="F15" s="26">
        <f t="shared" si="0"/>
        <v>0</v>
      </c>
      <c r="G15" s="28">
        <f t="shared" si="0"/>
        <v>5</v>
      </c>
      <c r="L15" s="2"/>
      <c r="M15" s="29"/>
      <c r="N15" s="29"/>
      <c r="O15" s="29"/>
      <c r="P15" s="29"/>
      <c r="Q15" s="29"/>
      <c r="R15" s="29"/>
    </row>
    <row r="16" spans="1:26" ht="15.75" customHeight="1">
      <c r="B16" s="30"/>
      <c r="C16" s="30"/>
      <c r="D16" s="30"/>
      <c r="E16" s="30"/>
      <c r="F16" s="30"/>
      <c r="G16" s="30"/>
      <c r="L16" s="2"/>
      <c r="M16" s="29"/>
      <c r="N16" s="29"/>
      <c r="O16" s="29"/>
      <c r="P16" s="29"/>
      <c r="Q16" s="29"/>
      <c r="R16" s="29"/>
    </row>
    <row r="17" spans="2:18" ht="15.75" customHeight="1">
      <c r="B17" s="30"/>
      <c r="C17" s="30"/>
      <c r="D17" s="30"/>
      <c r="E17" s="30"/>
      <c r="F17" s="30"/>
      <c r="G17" s="30"/>
      <c r="L17" s="16"/>
      <c r="M17" s="16"/>
      <c r="N17" s="16"/>
      <c r="O17" s="16"/>
      <c r="P17" s="16"/>
      <c r="Q17" s="16"/>
      <c r="R17" s="16"/>
    </row>
    <row r="18" spans="2:18" ht="15.75" customHeight="1">
      <c r="B18" s="181" t="s">
        <v>26</v>
      </c>
      <c r="C18" s="176"/>
      <c r="D18" s="176"/>
      <c r="E18" s="176"/>
      <c r="F18" s="176"/>
      <c r="G18" s="177"/>
    </row>
    <row r="19" spans="2:18" ht="15.75" customHeight="1">
      <c r="B19" s="182" t="s">
        <v>27</v>
      </c>
      <c r="C19" s="176"/>
      <c r="D19" s="177"/>
      <c r="E19" s="31"/>
      <c r="F19" s="31" t="s">
        <v>28</v>
      </c>
      <c r="G19" s="31" t="s">
        <v>29</v>
      </c>
    </row>
    <row r="20" spans="2:18" ht="15.75" customHeight="1">
      <c r="B20" s="175" t="s">
        <v>30</v>
      </c>
      <c r="C20" s="176"/>
      <c r="D20" s="177"/>
      <c r="E20" s="32"/>
      <c r="F20" s="32" t="s">
        <v>31</v>
      </c>
      <c r="G20" s="32" t="s">
        <v>31</v>
      </c>
    </row>
    <row r="21" spans="2:18" ht="15.75" customHeight="1">
      <c r="B21" s="175" t="s">
        <v>32</v>
      </c>
      <c r="C21" s="176"/>
      <c r="D21" s="177"/>
      <c r="E21" s="32"/>
      <c r="F21" s="32" t="s">
        <v>31</v>
      </c>
      <c r="G21" s="32" t="s">
        <v>31</v>
      </c>
    </row>
    <row r="22" spans="2:18" ht="15.75" customHeight="1"/>
    <row r="23" spans="2:18" ht="15.75" customHeight="1">
      <c r="B23" s="166"/>
      <c r="C23" s="162" t="s">
        <v>33</v>
      </c>
      <c r="D23" s="165" t="s">
        <v>6</v>
      </c>
      <c r="E23" s="154"/>
      <c r="F23" s="154"/>
      <c r="G23" s="155"/>
    </row>
    <row r="24" spans="2:18" ht="15.75" customHeight="1">
      <c r="B24" s="163"/>
      <c r="C24" s="163"/>
      <c r="D24" s="156"/>
      <c r="E24" s="157"/>
      <c r="F24" s="157"/>
      <c r="G24" s="158"/>
    </row>
    <row r="25" spans="2:18" ht="15.75" customHeight="1">
      <c r="B25" s="163"/>
      <c r="C25" s="163"/>
      <c r="D25" s="156"/>
      <c r="E25" s="157"/>
      <c r="F25" s="157"/>
      <c r="G25" s="158"/>
    </row>
    <row r="26" spans="2:18" ht="15.75" customHeight="1">
      <c r="B26" s="164"/>
      <c r="C26" s="164"/>
      <c r="D26" s="159"/>
      <c r="E26" s="160"/>
      <c r="F26" s="160"/>
      <c r="G26" s="161"/>
    </row>
    <row r="27" spans="2:18" ht="15.75" customHeight="1">
      <c r="B27" s="167" t="s">
        <v>34</v>
      </c>
      <c r="C27" s="168" t="s">
        <v>5</v>
      </c>
      <c r="D27" s="153" t="s">
        <v>35</v>
      </c>
      <c r="E27" s="154"/>
      <c r="F27" s="154"/>
      <c r="G27" s="155"/>
    </row>
    <row r="28" spans="2:18" ht="15.75" customHeight="1">
      <c r="B28" s="163"/>
      <c r="C28" s="163"/>
      <c r="D28" s="156"/>
      <c r="E28" s="157"/>
      <c r="F28" s="157"/>
      <c r="G28" s="158"/>
    </row>
    <row r="29" spans="2:18" ht="15.75" customHeight="1">
      <c r="B29" s="163"/>
      <c r="C29" s="163"/>
      <c r="D29" s="156"/>
      <c r="E29" s="157"/>
      <c r="F29" s="157"/>
      <c r="G29" s="158"/>
    </row>
    <row r="30" spans="2:18" ht="15.75" customHeight="1">
      <c r="B30" s="164"/>
      <c r="C30" s="164"/>
      <c r="D30" s="159"/>
      <c r="E30" s="160"/>
      <c r="F30" s="160"/>
      <c r="G30" s="161"/>
    </row>
    <row r="31" spans="2:18" ht="15.75" customHeight="1">
      <c r="B31" s="167" t="s">
        <v>34</v>
      </c>
      <c r="C31" s="168" t="s">
        <v>55</v>
      </c>
      <c r="D31" s="153" t="s">
        <v>84</v>
      </c>
      <c r="E31" s="154"/>
      <c r="F31" s="154"/>
      <c r="G31" s="155"/>
    </row>
    <row r="32" spans="2:18" ht="15.75" customHeight="1">
      <c r="B32" s="163"/>
      <c r="C32" s="163"/>
      <c r="D32" s="156"/>
      <c r="E32" s="157"/>
      <c r="F32" s="157"/>
      <c r="G32" s="158"/>
    </row>
    <row r="33" spans="2:7" ht="15.75" customHeight="1">
      <c r="B33" s="163"/>
      <c r="C33" s="163"/>
      <c r="D33" s="156"/>
      <c r="E33" s="157"/>
      <c r="F33" s="157"/>
      <c r="G33" s="158"/>
    </row>
    <row r="34" spans="2:7" ht="15.75" customHeight="1">
      <c r="B34" s="164"/>
      <c r="C34" s="164"/>
      <c r="D34" s="159"/>
      <c r="E34" s="160"/>
      <c r="F34" s="160"/>
      <c r="G34" s="161"/>
    </row>
    <row r="35" spans="2:7" ht="15.75" customHeight="1">
      <c r="B35" s="167" t="s">
        <v>34</v>
      </c>
      <c r="C35" s="168" t="s">
        <v>36</v>
      </c>
      <c r="D35" s="153" t="s">
        <v>37</v>
      </c>
      <c r="E35" s="154"/>
      <c r="F35" s="154"/>
      <c r="G35" s="155"/>
    </row>
    <row r="36" spans="2:7" ht="15.75" customHeight="1">
      <c r="B36" s="163"/>
      <c r="C36" s="163"/>
      <c r="D36" s="156"/>
      <c r="E36" s="157"/>
      <c r="F36" s="157"/>
      <c r="G36" s="158"/>
    </row>
    <row r="37" spans="2:7" ht="15.75" customHeight="1">
      <c r="B37" s="163"/>
      <c r="C37" s="163"/>
      <c r="D37" s="156"/>
      <c r="E37" s="157"/>
      <c r="F37" s="157"/>
      <c r="G37" s="158"/>
    </row>
    <row r="38" spans="2:7" ht="15.75" customHeight="1">
      <c r="B38" s="164"/>
      <c r="C38" s="164"/>
      <c r="D38" s="159"/>
      <c r="E38" s="160"/>
      <c r="F38" s="160"/>
      <c r="G38" s="161"/>
    </row>
    <row r="39" spans="2:7" ht="15.75" customHeight="1">
      <c r="B39" s="167" t="s">
        <v>34</v>
      </c>
      <c r="C39" s="168" t="s">
        <v>38</v>
      </c>
      <c r="D39" s="153" t="s">
        <v>39</v>
      </c>
      <c r="E39" s="154"/>
      <c r="F39" s="154"/>
      <c r="G39" s="155"/>
    </row>
    <row r="40" spans="2:7" ht="15.75" customHeight="1">
      <c r="B40" s="163"/>
      <c r="C40" s="163"/>
      <c r="D40" s="156"/>
      <c r="E40" s="157"/>
      <c r="F40" s="157"/>
      <c r="G40" s="158"/>
    </row>
    <row r="41" spans="2:7" ht="15.75" customHeight="1">
      <c r="B41" s="163"/>
      <c r="C41" s="163"/>
      <c r="D41" s="156"/>
      <c r="E41" s="157"/>
      <c r="F41" s="157"/>
      <c r="G41" s="158"/>
    </row>
    <row r="42" spans="2:7" ht="15.75" customHeight="1">
      <c r="B42" s="164"/>
      <c r="C42" s="164"/>
      <c r="D42" s="159"/>
      <c r="E42" s="160"/>
      <c r="F42" s="160"/>
      <c r="G42" s="161"/>
    </row>
    <row r="43" spans="2:7" ht="15.75" customHeight="1"/>
    <row r="44" spans="2:7" ht="15.75" customHeight="1"/>
    <row r="45" spans="2:7" ht="15.75" customHeight="1"/>
    <row r="46" spans="2:7" ht="15.75" customHeight="1"/>
    <row r="47" spans="2:7" ht="15.75" customHeight="1"/>
    <row r="48" spans="2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</sheetData>
  <mergeCells count="27">
    <mergeCell ref="B21:D21"/>
    <mergeCell ref="C8:G8"/>
    <mergeCell ref="C10:G10"/>
    <mergeCell ref="B11:G12"/>
    <mergeCell ref="B18:G18"/>
    <mergeCell ref="B19:D19"/>
    <mergeCell ref="B20:D20"/>
    <mergeCell ref="B4:G4"/>
    <mergeCell ref="C5:G5"/>
    <mergeCell ref="C6:G6"/>
    <mergeCell ref="C7:G7"/>
    <mergeCell ref="C9:G9"/>
    <mergeCell ref="B35:B38"/>
    <mergeCell ref="C35:C38"/>
    <mergeCell ref="D39:G42"/>
    <mergeCell ref="D35:G38"/>
    <mergeCell ref="B39:B42"/>
    <mergeCell ref="C39:C42"/>
    <mergeCell ref="D27:G30"/>
    <mergeCell ref="D31:G34"/>
    <mergeCell ref="C23:C26"/>
    <mergeCell ref="D23:G26"/>
    <mergeCell ref="B23:B26"/>
    <mergeCell ref="B27:B30"/>
    <mergeCell ref="C27:C30"/>
    <mergeCell ref="B31:B34"/>
    <mergeCell ref="C31:C34"/>
  </mergeCells>
  <pageMargins left="0.7" right="0.7" top="0" bottom="0.75" header="0" footer="0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49"/>
  <sheetViews>
    <sheetView topLeftCell="B1" zoomScale="130" zoomScaleNormal="130" workbookViewId="0">
      <selection activeCell="G10" sqref="G10"/>
    </sheetView>
  </sheetViews>
  <sheetFormatPr defaultColWidth="8.5546875" defaultRowHeight="13.8"/>
  <cols>
    <col min="1" max="1" width="24.44140625" style="88" customWidth="1"/>
    <col min="2" max="2" width="15.33203125" style="88" customWidth="1"/>
    <col min="3" max="3" width="35.77734375" style="88" customWidth="1"/>
    <col min="4" max="4" width="59.33203125" style="88" customWidth="1"/>
    <col min="5" max="5" width="22.44140625" style="89" customWidth="1"/>
    <col min="6" max="16384" width="8.5546875" style="88"/>
  </cols>
  <sheetData>
    <row r="2" spans="2:8" ht="14.4" thickBot="1"/>
    <row r="3" spans="2:8" ht="13.5" customHeight="1" thickBot="1">
      <c r="B3" s="183" t="s">
        <v>82</v>
      </c>
      <c r="C3" s="183"/>
      <c r="D3" s="183"/>
      <c r="E3" s="183"/>
      <c r="F3" s="100"/>
      <c r="G3" s="100"/>
      <c r="H3" s="100"/>
    </row>
    <row r="4" spans="2:8" ht="45.75" customHeight="1" thickBot="1">
      <c r="B4" s="183"/>
      <c r="C4" s="183"/>
      <c r="D4" s="183"/>
      <c r="E4" s="183"/>
      <c r="F4" s="100"/>
      <c r="G4" s="100"/>
      <c r="H4" s="100"/>
    </row>
    <row r="5" spans="2:8" ht="44.25" customHeight="1" thickBot="1">
      <c r="B5" s="99" t="s">
        <v>81</v>
      </c>
      <c r="C5" s="98" t="s">
        <v>80</v>
      </c>
      <c r="D5" s="98" t="s">
        <v>6</v>
      </c>
      <c r="E5" s="98" t="s">
        <v>79</v>
      </c>
    </row>
    <row r="6" spans="2:8" s="95" customFormat="1" ht="27.75" customHeight="1" thickBot="1">
      <c r="B6" s="92">
        <v>1</v>
      </c>
      <c r="C6" s="97" t="s">
        <v>78</v>
      </c>
      <c r="D6" s="96" t="s">
        <v>77</v>
      </c>
      <c r="E6" s="92" t="s">
        <v>85</v>
      </c>
    </row>
    <row r="7" spans="2:8" s="95" customFormat="1" ht="29.25" customHeight="1" thickBot="1">
      <c r="B7" s="92">
        <v>2</v>
      </c>
      <c r="C7" s="94" t="s">
        <v>76</v>
      </c>
      <c r="D7" s="93" t="s">
        <v>75</v>
      </c>
      <c r="E7" s="92" t="s">
        <v>69</v>
      </c>
    </row>
    <row r="8" spans="2:8" s="91" customFormat="1" ht="27.75" customHeight="1" thickBot="1">
      <c r="B8" s="92">
        <v>3</v>
      </c>
      <c r="C8" s="94" t="s">
        <v>74</v>
      </c>
      <c r="D8" s="93" t="s">
        <v>86</v>
      </c>
      <c r="E8" s="92" t="s">
        <v>87</v>
      </c>
    </row>
    <row r="9" spans="2:8" s="91" customFormat="1" ht="29.25" customHeight="1" thickBot="1">
      <c r="B9" s="92">
        <v>4</v>
      </c>
      <c r="C9" s="94" t="s">
        <v>73</v>
      </c>
      <c r="D9" s="93" t="s">
        <v>72</v>
      </c>
      <c r="E9" s="92" t="s">
        <v>88</v>
      </c>
    </row>
    <row r="10" spans="2:8" s="91" customFormat="1" ht="28.5" customHeight="1" thickBot="1">
      <c r="B10" s="92">
        <v>5</v>
      </c>
      <c r="C10" s="94" t="s">
        <v>71</v>
      </c>
      <c r="D10" s="93" t="s">
        <v>70</v>
      </c>
      <c r="E10" s="92" t="s">
        <v>89</v>
      </c>
    </row>
    <row r="11" spans="2:8" s="91" customFormat="1" ht="27.75" customHeight="1" thickBot="1">
      <c r="B11" s="92">
        <v>6</v>
      </c>
      <c r="C11" s="94" t="s">
        <v>68</v>
      </c>
      <c r="D11" s="93" t="s">
        <v>67</v>
      </c>
      <c r="E11" s="92" t="s">
        <v>46</v>
      </c>
    </row>
    <row r="12" spans="2:8" s="91" customFormat="1" ht="29.25" customHeight="1" thickBot="1">
      <c r="B12" s="92">
        <v>7</v>
      </c>
      <c r="C12" s="94" t="s">
        <v>66</v>
      </c>
      <c r="D12" s="93" t="s">
        <v>65</v>
      </c>
      <c r="E12" s="92" t="s">
        <v>46</v>
      </c>
    </row>
    <row r="13" spans="2:8" s="91" customFormat="1" ht="29.25" customHeight="1" thickBot="1">
      <c r="B13" s="92">
        <v>8</v>
      </c>
      <c r="C13" s="94" t="s">
        <v>64</v>
      </c>
      <c r="D13" s="93" t="s">
        <v>63</v>
      </c>
      <c r="E13" s="92" t="s">
        <v>46</v>
      </c>
    </row>
    <row r="14" spans="2:8" s="91" customFormat="1" ht="28.5" customHeight="1" thickBot="1">
      <c r="B14" s="92">
        <v>9</v>
      </c>
      <c r="C14" s="94" t="s">
        <v>62</v>
      </c>
      <c r="D14" s="93" t="s">
        <v>61</v>
      </c>
      <c r="E14" s="92" t="s">
        <v>46</v>
      </c>
    </row>
    <row r="15" spans="2:8" s="91" customFormat="1" ht="28.5" customHeight="1" thickBot="1">
      <c r="B15" s="92">
        <v>10</v>
      </c>
      <c r="C15" s="94" t="s">
        <v>60</v>
      </c>
      <c r="D15" s="93" t="s">
        <v>59</v>
      </c>
      <c r="E15" s="92" t="s">
        <v>46</v>
      </c>
    </row>
    <row r="16" spans="2:8" s="91" customFormat="1" ht="28.5" customHeight="1" thickBot="1">
      <c r="B16" s="92">
        <v>11</v>
      </c>
      <c r="C16" s="94" t="s">
        <v>58</v>
      </c>
      <c r="D16" s="93" t="s">
        <v>57</v>
      </c>
      <c r="E16" s="92" t="s">
        <v>46</v>
      </c>
    </row>
    <row r="17" spans="2:2">
      <c r="B17" s="90"/>
    </row>
    <row r="18" spans="2:2">
      <c r="B18" s="90"/>
    </row>
    <row r="19" spans="2:2">
      <c r="B19" s="90"/>
    </row>
    <row r="20" spans="2:2">
      <c r="B20" s="90"/>
    </row>
    <row r="21" spans="2:2">
      <c r="B21" s="90"/>
    </row>
    <row r="22" spans="2:2">
      <c r="B22" s="90"/>
    </row>
    <row r="23" spans="2:2">
      <c r="B23" s="90"/>
    </row>
    <row r="24" spans="2:2">
      <c r="B24" s="90"/>
    </row>
    <row r="25" spans="2:2">
      <c r="B25" s="90"/>
    </row>
    <row r="26" spans="2:2">
      <c r="B26" s="90"/>
    </row>
    <row r="27" spans="2:2">
      <c r="B27" s="90"/>
    </row>
    <row r="28" spans="2:2">
      <c r="B28" s="90"/>
    </row>
    <row r="29" spans="2:2">
      <c r="B29" s="90"/>
    </row>
    <row r="30" spans="2:2">
      <c r="B30" s="90"/>
    </row>
    <row r="31" spans="2:2">
      <c r="B31" s="90"/>
    </row>
    <row r="32" spans="2:2">
      <c r="B32" s="90"/>
    </row>
    <row r="33" spans="2:2">
      <c r="B33" s="90"/>
    </row>
    <row r="34" spans="2:2">
      <c r="B34" s="90"/>
    </row>
    <row r="35" spans="2:2">
      <c r="B35" s="90"/>
    </row>
    <row r="36" spans="2:2">
      <c r="B36" s="90"/>
    </row>
    <row r="37" spans="2:2">
      <c r="B37" s="90"/>
    </row>
    <row r="38" spans="2:2">
      <c r="B38" s="90"/>
    </row>
    <row r="39" spans="2:2">
      <c r="B39" s="90"/>
    </row>
    <row r="40" spans="2:2">
      <c r="B40" s="90"/>
    </row>
    <row r="41" spans="2:2">
      <c r="B41" s="90"/>
    </row>
    <row r="42" spans="2:2">
      <c r="B42" s="90"/>
    </row>
    <row r="43" spans="2:2">
      <c r="B43" s="90"/>
    </row>
    <row r="44" spans="2:2">
      <c r="B44" s="90"/>
    </row>
    <row r="45" spans="2:2">
      <c r="B45" s="90"/>
    </row>
    <row r="46" spans="2:2">
      <c r="B46" s="90"/>
    </row>
    <row r="47" spans="2:2">
      <c r="B47" s="90"/>
    </row>
    <row r="48" spans="2:2">
      <c r="B48" s="90"/>
    </row>
    <row r="49" spans="2:2">
      <c r="B49" s="90"/>
    </row>
  </sheetData>
  <mergeCells count="1">
    <mergeCell ref="B3:E4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</vt:lpstr>
      <vt:lpstr>Report</vt:lpstr>
      <vt:lpstr>Test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shivani dornala</cp:lastModifiedBy>
  <dcterms:created xsi:type="dcterms:W3CDTF">2022-05-29T18:57:31Z</dcterms:created>
  <dcterms:modified xsi:type="dcterms:W3CDTF">2025-01-25T16:13:51Z</dcterms:modified>
</cp:coreProperties>
</file>