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nidatar/Documents/6205/PSA-Git/info6205-psa/INFO6205/Assignment4/"/>
    </mc:Choice>
  </mc:AlternateContent>
  <xr:revisionPtr revIDLastSave="0" documentId="13_ncr:1_{DD46801F-875D-894A-BDE1-ECA7333C80F1}" xr6:coauthVersionLast="47" xr6:coauthVersionMax="47" xr10:uidLastSave="{00000000-0000-0000-0000-000000000000}"/>
  <bookViews>
    <workbookView xWindow="1500" yWindow="1320" windowWidth="27640" windowHeight="16700" xr2:uid="{0B3556F7-AC56-5643-AF68-BCFBDFFC9E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17" i="1"/>
  <c r="H4" i="1"/>
  <c r="H5" i="1"/>
  <c r="H6" i="1"/>
  <c r="H7" i="1"/>
  <c r="H8" i="1"/>
  <c r="H9" i="1"/>
  <c r="H10" i="1"/>
  <c r="H11" i="1"/>
  <c r="H12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E5" i="1"/>
  <c r="E6" i="1"/>
  <c r="E7" i="1"/>
  <c r="E8" i="1"/>
  <c r="E9" i="1"/>
  <c r="E10" i="1"/>
  <c r="E11" i="1"/>
  <c r="E12" i="1"/>
  <c r="E4" i="1"/>
</calcChain>
</file>

<file path=xl/sharedStrings.xml><?xml version="1.0" encoding="utf-8"?>
<sst xmlns="http://schemas.openxmlformats.org/spreadsheetml/2006/main" count="11" uniqueCount="8">
  <si>
    <t>N(total number of objects)</t>
  </si>
  <si>
    <t>M(total number of pairs generated)</t>
  </si>
  <si>
    <t>M</t>
  </si>
  <si>
    <t>log n</t>
  </si>
  <si>
    <t>n log n</t>
  </si>
  <si>
    <t>m/n</t>
  </si>
  <si>
    <t>m/n log n</t>
  </si>
  <si>
    <t>*---- To check the relationship eqivalency -------*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</si>
</sst>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number of objects and number of pairs generated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M(total number of pairs generated)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Sheet1!$C$4:$C$12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0">
                  <c:v>3228</c:v>
                </c:pt>
                <c:pt idx="1">
                  <c:v>7615</c:v>
                </c:pt>
                <c:pt idx="2">
                  <c:v>16484</c:v>
                </c:pt>
                <c:pt idx="3">
                  <c:v>32687</c:v>
                </c:pt>
                <c:pt idx="4">
                  <c:v>70211</c:v>
                </c:pt>
                <c:pt idx="5">
                  <c:v>164049</c:v>
                </c:pt>
                <c:pt idx="6">
                  <c:v>381878</c:v>
                </c:pt>
                <c:pt idx="7">
                  <c:v>784233</c:v>
                </c:pt>
                <c:pt idx="8">
                  <c:v>1535820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0-3345-8C8D-9C7EAAA6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71007"/>
        <c:axId val="984215520"/>
      </c:scatterChart>
      <c:valAx>
        <c:axId val="10900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15520"/>
        <c:crosses val="autoZero"/>
        <c:crossBetween val="midCat"/>
      </c:valAx>
      <c:valAx>
        <c:axId val="9842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07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17</xdr:row>
      <xdr:rowOff>50800</xdr:rowOff>
    </xdr:from>
    <xdr:to>
      <xdr:col>14</xdr:col>
      <xdr:colOff>6350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39E2D3-5510-1134-36B1-AAF6C872C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BADD-CB4A-5D49-A1E2-AB0858A6118D}">
  <dimension ref="C3:H25"/>
  <sheetViews>
    <sheetView tabSelected="1" workbookViewId="0">
      <selection activeCell="G21" sqref="G21"/>
    </sheetView>
  </sheetViews>
  <sheetFormatPr baseColWidth="10" defaultRowHeight="16" x14ac:dyDescent="0.2"/>
  <cols>
    <col min="3" max="3" width="28.83203125" customWidth="1"/>
    <col min="4" max="4" width="46.5" customWidth="1"/>
  </cols>
  <sheetData>
    <row r="3" spans="3:8" x14ac:dyDescent="0.2"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</row>
    <row r="4" spans="3:8" x14ac:dyDescent="0.2">
      <c r="C4">
        <v>1000</v>
      </c>
      <c r="D4">
        <v>3228</v>
      </c>
      <c r="E4">
        <f>LOG10(C4)</f>
        <v>3</v>
      </c>
      <c r="F4">
        <f xml:space="preserve"> C4 * E4</f>
        <v>3000</v>
      </c>
      <c r="G4">
        <f xml:space="preserve"> D4 / C4</f>
        <v>3.2280000000000002</v>
      </c>
      <c r="H4">
        <f xml:space="preserve"> D4/ F4</f>
        <v>1.0760000000000001</v>
      </c>
    </row>
    <row r="5" spans="3:8" x14ac:dyDescent="0.2">
      <c r="C5">
        <v>2000</v>
      </c>
      <c r="D5">
        <v>7615</v>
      </c>
      <c r="E5">
        <f t="shared" ref="E5:E12" si="0">LOG10(C5)</f>
        <v>3.3010299956639813</v>
      </c>
      <c r="F5">
        <f t="shared" ref="F5:F12" si="1" xml:space="preserve"> C5 * E5</f>
        <v>6602.0599913279621</v>
      </c>
      <c r="G5">
        <f t="shared" ref="G5:G12" si="2" xml:space="preserve"> D5 / C5</f>
        <v>3.8075000000000001</v>
      </c>
      <c r="H5">
        <f t="shared" ref="H5:H12" si="3" xml:space="preserve"> D5/ F5</f>
        <v>1.1534278709982293</v>
      </c>
    </row>
    <row r="6" spans="3:8" x14ac:dyDescent="0.2">
      <c r="C6">
        <v>4000</v>
      </c>
      <c r="D6">
        <v>16484</v>
      </c>
      <c r="E6">
        <f t="shared" si="0"/>
        <v>3.6020599913279625</v>
      </c>
      <c r="F6">
        <f t="shared" si="1"/>
        <v>14408.23996531185</v>
      </c>
      <c r="G6">
        <f t="shared" si="2"/>
        <v>4.1210000000000004</v>
      </c>
      <c r="H6">
        <f t="shared" si="3"/>
        <v>1.1440675640942675</v>
      </c>
    </row>
    <row r="7" spans="3:8" x14ac:dyDescent="0.2">
      <c r="C7">
        <v>8000</v>
      </c>
      <c r="D7">
        <v>32687</v>
      </c>
      <c r="E7">
        <f t="shared" si="0"/>
        <v>3.9030899869919438</v>
      </c>
      <c r="F7">
        <f t="shared" si="1"/>
        <v>31224.719895935552</v>
      </c>
      <c r="G7">
        <f t="shared" si="2"/>
        <v>4.0858749999999997</v>
      </c>
      <c r="H7">
        <f t="shared" si="3"/>
        <v>1.0468308477686228</v>
      </c>
    </row>
    <row r="8" spans="3:8" x14ac:dyDescent="0.2">
      <c r="C8">
        <v>16000</v>
      </c>
      <c r="D8">
        <v>70211</v>
      </c>
      <c r="E8">
        <f t="shared" si="0"/>
        <v>4.204119982655925</v>
      </c>
      <c r="F8">
        <f t="shared" si="1"/>
        <v>67265.9197224948</v>
      </c>
      <c r="G8">
        <f t="shared" si="2"/>
        <v>4.3881874999999999</v>
      </c>
      <c r="H8">
        <f t="shared" si="3"/>
        <v>1.0437826508528407</v>
      </c>
    </row>
    <row r="9" spans="3:8" x14ac:dyDescent="0.2">
      <c r="C9">
        <v>32000</v>
      </c>
      <c r="D9">
        <v>164049</v>
      </c>
      <c r="E9">
        <f t="shared" si="0"/>
        <v>4.5051499783199063</v>
      </c>
      <c r="F9">
        <f t="shared" si="1"/>
        <v>144164.79930623699</v>
      </c>
      <c r="G9">
        <f t="shared" si="2"/>
        <v>5.1265312500000002</v>
      </c>
      <c r="H9">
        <f t="shared" si="3"/>
        <v>1.137926878055195</v>
      </c>
    </row>
    <row r="10" spans="3:8" x14ac:dyDescent="0.2">
      <c r="C10">
        <v>64000</v>
      </c>
      <c r="D10">
        <v>381878</v>
      </c>
      <c r="E10">
        <f t="shared" si="0"/>
        <v>4.8061799739838875</v>
      </c>
      <c r="F10">
        <f t="shared" si="1"/>
        <v>307595.51833496883</v>
      </c>
      <c r="G10">
        <f t="shared" si="2"/>
        <v>5.9668437499999998</v>
      </c>
      <c r="H10">
        <f t="shared" si="3"/>
        <v>1.2414940310805771</v>
      </c>
    </row>
    <row r="11" spans="3:8" x14ac:dyDescent="0.2">
      <c r="C11">
        <v>128000</v>
      </c>
      <c r="D11">
        <v>784233</v>
      </c>
      <c r="E11">
        <f t="shared" si="0"/>
        <v>5.1072099696478688</v>
      </c>
      <c r="F11">
        <f t="shared" si="1"/>
        <v>653722.87611492723</v>
      </c>
      <c r="G11">
        <f t="shared" si="2"/>
        <v>6.1268203124999996</v>
      </c>
      <c r="H11">
        <f t="shared" si="3"/>
        <v>1.1996413597466467</v>
      </c>
    </row>
    <row r="12" spans="3:8" x14ac:dyDescent="0.2">
      <c r="C12">
        <v>256000</v>
      </c>
      <c r="D12">
        <v>1535820</v>
      </c>
      <c r="E12">
        <f t="shared" si="0"/>
        <v>5.4082399653118491</v>
      </c>
      <c r="F12">
        <f t="shared" si="1"/>
        <v>1384509.4311198334</v>
      </c>
      <c r="G12">
        <f t="shared" si="2"/>
        <v>5.9992968749999998</v>
      </c>
      <c r="H12">
        <f t="shared" si="3"/>
        <v>1.1092882182519928</v>
      </c>
    </row>
    <row r="15" spans="3:8" x14ac:dyDescent="0.2">
      <c r="D15" t="s">
        <v>7</v>
      </c>
    </row>
    <row r="16" spans="3:8" x14ac:dyDescent="0.2">
      <c r="C16" t="s">
        <v>1</v>
      </c>
      <c r="D16" t="s">
        <v>4</v>
      </c>
      <c r="E16" t="s">
        <v>6</v>
      </c>
      <c r="F16" t="s">
        <v>2</v>
      </c>
    </row>
    <row r="17" spans="3:6" x14ac:dyDescent="0.2">
      <c r="C17">
        <v>3228</v>
      </c>
      <c r="D17">
        <v>3000</v>
      </c>
      <c r="E17">
        <v>1.0760000000000001</v>
      </c>
      <c r="F17">
        <f>E17 * D17</f>
        <v>3228</v>
      </c>
    </row>
    <row r="18" spans="3:6" x14ac:dyDescent="0.2">
      <c r="C18">
        <v>7615</v>
      </c>
      <c r="D18">
        <v>6602.0599913279621</v>
      </c>
      <c r="E18">
        <v>1.1534278709982293</v>
      </c>
      <c r="F18">
        <f t="shared" ref="F18:F25" si="4">E18 * D18</f>
        <v>7614.9999999999991</v>
      </c>
    </row>
    <row r="19" spans="3:6" x14ac:dyDescent="0.2">
      <c r="C19">
        <v>16484</v>
      </c>
      <c r="D19">
        <v>14408.23996531185</v>
      </c>
      <c r="E19">
        <v>1.1440675640942675</v>
      </c>
      <c r="F19">
        <f t="shared" si="4"/>
        <v>16484</v>
      </c>
    </row>
    <row r="20" spans="3:6" x14ac:dyDescent="0.2">
      <c r="C20">
        <v>32687</v>
      </c>
      <c r="D20">
        <v>31224.719895935552</v>
      </c>
      <c r="E20">
        <v>1.0468308477686228</v>
      </c>
      <c r="F20">
        <f t="shared" si="4"/>
        <v>32686.999999999996</v>
      </c>
    </row>
    <row r="21" spans="3:6" x14ac:dyDescent="0.2">
      <c r="C21">
        <v>70211</v>
      </c>
      <c r="D21">
        <v>67265.9197224948</v>
      </c>
      <c r="E21">
        <v>1.0437826508528407</v>
      </c>
      <c r="F21">
        <f t="shared" si="4"/>
        <v>70211</v>
      </c>
    </row>
    <row r="22" spans="3:6" x14ac:dyDescent="0.2">
      <c r="C22">
        <v>164049</v>
      </c>
      <c r="D22">
        <v>144164.79930623699</v>
      </c>
      <c r="E22">
        <v>1.137926878055195</v>
      </c>
      <c r="F22">
        <f t="shared" si="4"/>
        <v>164049</v>
      </c>
    </row>
    <row r="23" spans="3:6" x14ac:dyDescent="0.2">
      <c r="C23">
        <v>381878</v>
      </c>
      <c r="D23">
        <v>307595.51833496883</v>
      </c>
      <c r="E23">
        <v>1.2414940310805771</v>
      </c>
      <c r="F23">
        <f t="shared" si="4"/>
        <v>381878</v>
      </c>
    </row>
    <row r="24" spans="3:6" x14ac:dyDescent="0.2">
      <c r="C24">
        <v>784233</v>
      </c>
      <c r="D24">
        <v>653722.87611492723</v>
      </c>
      <c r="E24">
        <v>1.1996413597466467</v>
      </c>
      <c r="F24">
        <f t="shared" si="4"/>
        <v>784232.99999999988</v>
      </c>
    </row>
    <row r="25" spans="3:6" x14ac:dyDescent="0.2">
      <c r="C25">
        <v>1535820</v>
      </c>
      <c r="D25">
        <v>1384509.4311198334</v>
      </c>
      <c r="E25">
        <v>1.1092882182519928</v>
      </c>
      <c r="F25">
        <f t="shared" si="4"/>
        <v>1535820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Shivani Datar</cp:lastModifiedBy>
  <dcterms:created xsi:type="dcterms:W3CDTF">2023-02-11T19:13:10Z</dcterms:created>
  <dcterms:modified xsi:type="dcterms:W3CDTF">2023-02-11T19:55:00Z</dcterms:modified>
</cp:coreProperties>
</file>