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<sst xmlns="http://schemas.openxmlformats.org/spreadsheetml/2006/main" uniqueCount="31">
  <si>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Table 1</t>
  </si>
  <si>
    <t>p=0.3  lr  =0.01</t>
  </si>
  <si>
    <t>p=0.3  lr  =0.001</t>
  </si>
  <si>
    <t>LR2 MBGD</t>
  </si>
  <si>
    <t>LR2 SGD</t>
  </si>
  <si>
    <t>LR2 BGD</t>
  </si>
  <si>
    <t>LR1 MBGD</t>
  </si>
  <si>
    <t>LR1 SGD</t>
  </si>
  <si>
    <t>LR1 BGD</t>
  </si>
  <si>
    <t>LR21 BGD</t>
  </si>
  <si>
    <t>itr 1</t>
  </si>
  <si>
    <t>itr 2</t>
  </si>
  <si>
    <t>itr 3</t>
  </si>
  <si>
    <t>itr 4</t>
  </si>
  <si>
    <t>itr 5</t>
  </si>
  <si>
    <t>itr 6</t>
  </si>
  <si>
    <t>itr 7</t>
  </si>
  <si>
    <t>itr 8</t>
  </si>
  <si>
    <t>itr 9</t>
  </si>
  <si>
    <t>itr 10</t>
  </si>
  <si>
    <t>av</t>
  </si>
  <si>
    <t>std</t>
  </si>
  <si>
    <t>p=0.4  lr  =0.01</t>
  </si>
  <si>
    <t>p=0.4  lr  =0.001</t>
  </si>
  <si>
    <t>p=0.4 lr  =0.001</t>
  </si>
  <si>
    <t>p=0.5  lr  =0.01</t>
  </si>
  <si>
    <t>p=0.5  lr  =0.001</t>
  </si>
  <si>
    <t>p=0.6  lr  =0.01</t>
  </si>
  <si>
    <t>p=0.6  lr  =0.001</t>
  </si>
  <si>
    <t>p=0.7 lr  =0.01</t>
  </si>
  <si>
    <t>p=0.7  lr  =0.001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</si>
</sst>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"/>
    </font>
    <font>
      <sz val="10"/>
      <color indexed="14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 readingOrder="1"/>
    </xf>
  </cellStyleXfs>
  <cellXfs count="23">
    <xf numFmtId="0" fontId="0" applyNumberFormat="0" applyFont="1" applyFill="0" applyBorder="0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 readingOrder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horizontal="center"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 readingOrder="1"/>
    </xf>
    <xf numFmtId="0" fontId="0" borderId="5" applyNumberFormat="0" applyFont="1" applyFill="0" applyBorder="1" applyAlignment="1" applyProtection="0">
      <alignment vertical="top" wrapText="1" readingOrder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 readingOrder="1"/>
    </xf>
    <xf numFmtId="49" fontId="2" borderId="1" applyNumberFormat="1" applyFont="1" applyFill="0" applyBorder="1" applyAlignment="1" applyProtection="0">
      <alignment horizontal="center" vertical="top" wrapText="1" readingOrder="1"/>
    </xf>
    <xf numFmtId="0" fontId="0" borderId="1" applyNumberFormat="0" applyFont="1" applyFill="0" applyBorder="1" applyAlignment="1" applyProtection="0">
      <alignment vertical="top" wrapText="1" readingOrder="1"/>
    </xf>
    <xf numFmtId="49" fontId="0" borderId="1" applyNumberFormat="1" applyFont="1" applyFill="0" applyBorder="1" applyAlignment="1" applyProtection="0">
      <alignment vertical="top" wrapText="1" readingOrder="1"/>
    </xf>
    <xf numFmtId="49" fontId="0" borderId="7" applyNumberFormat="1" applyFont="1" applyFill="0" applyBorder="1" applyAlignment="1" applyProtection="0">
      <alignment vertical="top" wrapText="1" readingOrder="1"/>
    </xf>
    <xf numFmtId="0" fontId="0" borderId="1" applyNumberFormat="1" applyFont="1" applyFill="0" applyBorder="1" applyAlignment="1" applyProtection="0">
      <alignment vertical="top" wrapText="1" readingOrder="1"/>
    </xf>
    <xf numFmtId="0" fontId="0" borderId="6" applyNumberFormat="0" applyFont="1" applyFill="0" applyBorder="1" applyAlignment="1" applyProtection="0">
      <alignment vertical="top" wrapText="1" readingOrder="1"/>
    </xf>
    <xf numFmtId="0" fontId="2" borderId="1" applyNumberFormat="0" applyFont="1" applyFill="0" applyBorder="1" applyAlignment="1" applyProtection="0">
      <alignment horizontal="center" vertical="top" wrapText="1" readingOrder="1"/>
    </xf>
    <xf numFmtId="0" fontId="3" borderId="1" applyNumberFormat="1" applyFont="1" applyFill="0" applyBorder="1" applyAlignment="1" applyProtection="0">
      <alignment vertical="top" wrapText="1" readingOrder="1"/>
    </xf>
    <xf numFmtId="0" fontId="4" borderId="1" applyNumberFormat="1" applyFont="1" applyFill="0" applyBorder="1" applyAlignment="1" applyProtection="0">
      <alignment vertical="top" wrapText="1" readingOrder="1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220b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W100"/>
  <sheetViews>
    <sheetView workbookViewId="0" showGridLines="0" defaultGridColor="1">
      <pane topLeftCell="B5" xSplit="1" ySplit="4" activePane="bottomRight" state="frozen"/>
    </sheetView>
  </sheetViews>
  <sheetFormatPr defaultColWidth="16.3333" defaultRowHeight="18" customHeight="1" outlineLevelRow="0" outlineLevelCol="0"/>
  <cols>
    <col min="1" max="23" width="16.3516" style="1" customWidth="1"/>
    <col min="2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0.05" customHeight="1">
      <c r="A2" s="3"/>
      <c r="B2" s="3"/>
      <c r="C2" s="4"/>
      <c r="D2" s="3"/>
      <c r="E2" s="3"/>
      <c r="F2" s="4"/>
      <c r="G2" s="3"/>
      <c r="H2" s="3"/>
      <c r="I2" s="4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20.05" customHeight="1">
      <c r="A3" s="3"/>
      <c r="B3" s="3"/>
      <c r="C3" s="4"/>
      <c r="D3" s="3"/>
      <c r="E3" s="3"/>
      <c r="F3" s="4"/>
      <c r="G3" s="3"/>
      <c r="H3" s="3"/>
      <c r="I3" s="4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20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20.2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20.35" customHeight="1">
      <c r="A6" s="10"/>
      <c r="B6" s="11"/>
      <c r="C6" t="s" s="12">
        <v>1</v>
      </c>
      <c r="D6" s="13"/>
      <c r="E6" s="13"/>
      <c r="F6" t="s" s="12">
        <v>2</v>
      </c>
      <c r="G6" s="13"/>
      <c r="H6" s="13"/>
      <c r="I6" t="s" s="12">
        <v>2</v>
      </c>
      <c r="J6" s="13"/>
      <c r="K6" s="13"/>
      <c r="L6" s="13"/>
      <c r="M6" t="s" s="12">
        <v>1</v>
      </c>
      <c r="N6" s="13"/>
      <c r="O6" s="13"/>
      <c r="P6" t="s" s="12">
        <v>2</v>
      </c>
      <c r="Q6" s="13"/>
      <c r="R6" s="13"/>
      <c r="S6" t="s" s="12">
        <v>2</v>
      </c>
      <c r="T6" s="13"/>
      <c r="U6" s="13"/>
      <c r="V6" s="13"/>
      <c r="W6" s="13"/>
    </row>
    <row r="7" ht="20.35" customHeight="1">
      <c r="A7" s="10"/>
      <c r="B7" s="11"/>
      <c r="C7" t="s" s="14">
        <v>3</v>
      </c>
      <c r="D7" t="s" s="14">
        <v>4</v>
      </c>
      <c r="E7" t="s" s="14">
        <v>5</v>
      </c>
      <c r="F7" t="s" s="14">
        <v>3</v>
      </c>
      <c r="G7" t="s" s="14">
        <v>4</v>
      </c>
      <c r="H7" t="s" s="14">
        <v>5</v>
      </c>
      <c r="I7" t="s" s="14">
        <v>3</v>
      </c>
      <c r="J7" t="s" s="14">
        <v>4</v>
      </c>
      <c r="K7" t="s" s="14">
        <v>5</v>
      </c>
      <c r="L7" s="13"/>
      <c r="M7" t="s" s="14">
        <v>6</v>
      </c>
      <c r="N7" t="s" s="14">
        <v>7</v>
      </c>
      <c r="O7" t="s" s="14">
        <v>8</v>
      </c>
      <c r="P7" t="s" s="14">
        <v>6</v>
      </c>
      <c r="Q7" t="s" s="14">
        <v>7</v>
      </c>
      <c r="R7" t="s" s="14">
        <v>8</v>
      </c>
      <c r="S7" t="s" s="14">
        <v>6</v>
      </c>
      <c r="T7" t="s" s="14">
        <v>4</v>
      </c>
      <c r="U7" t="s" s="14">
        <v>9</v>
      </c>
      <c r="V7" s="13"/>
      <c r="W7" s="13"/>
    </row>
    <row r="8" ht="20.35" customHeight="1">
      <c r="A8" s="10"/>
      <c r="B8" t="s" s="15">
        <v>10</v>
      </c>
      <c r="C8" s="16">
        <v>94.14893617021281</v>
      </c>
      <c r="D8" s="16">
        <v>94.68085106382981</v>
      </c>
      <c r="E8" s="16">
        <v>94.68085106382981</v>
      </c>
      <c r="F8" s="16">
        <v>83.5106382978723</v>
      </c>
      <c r="G8" s="16">
        <v>84.0425531914894</v>
      </c>
      <c r="H8" s="16">
        <v>84.0425531914894</v>
      </c>
      <c r="I8" s="16">
        <v>39.8936170212766</v>
      </c>
      <c r="J8" s="16">
        <v>39.8936170212766</v>
      </c>
      <c r="K8" s="16">
        <v>39.8936170212766</v>
      </c>
      <c r="L8" t="s" s="14">
        <v>10</v>
      </c>
      <c r="M8" s="16">
        <v>64.73429951690819</v>
      </c>
      <c r="N8" s="16">
        <v>64.73429951690819</v>
      </c>
      <c r="O8" s="16">
        <v>35.2657004830918</v>
      </c>
      <c r="P8" s="16">
        <v>64.73429951690819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3"/>
      <c r="W8" s="13"/>
    </row>
    <row r="9" ht="20.35" customHeight="1">
      <c r="A9" s="10"/>
      <c r="B9" t="s" s="15">
        <v>11</v>
      </c>
      <c r="C9" s="16">
        <v>96.8085106382979</v>
      </c>
      <c r="D9" s="16">
        <v>96.2765957446808</v>
      </c>
      <c r="E9" s="16">
        <v>96.8085106382979</v>
      </c>
      <c r="F9" s="16">
        <v>88.8297872340426</v>
      </c>
      <c r="G9" s="16">
        <v>87.7659574468085</v>
      </c>
      <c r="H9" s="16">
        <v>88.8297872340426</v>
      </c>
      <c r="I9" s="16">
        <v>39.3617021276596</v>
      </c>
      <c r="J9" s="16">
        <v>39.3617021276596</v>
      </c>
      <c r="K9" s="16">
        <v>39.3617021276596</v>
      </c>
      <c r="L9" t="s" s="14">
        <v>11</v>
      </c>
      <c r="M9" s="16">
        <v>35.7487922705314</v>
      </c>
      <c r="N9" s="16">
        <v>64.2512077294686</v>
      </c>
      <c r="O9" s="16">
        <v>64.2512077294686</v>
      </c>
      <c r="P9" s="16">
        <v>64.2512077294686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3"/>
      <c r="W9" s="13"/>
    </row>
    <row r="10" ht="20.35" customHeight="1">
      <c r="A10" s="10"/>
      <c r="B10" t="s" s="15">
        <v>12</v>
      </c>
      <c r="C10" s="16">
        <v>96.2765957446808</v>
      </c>
      <c r="D10" s="16">
        <v>95.7446808510638</v>
      </c>
      <c r="E10" s="16">
        <v>96.2765957446808</v>
      </c>
      <c r="F10" s="16">
        <v>87.2340425531915</v>
      </c>
      <c r="G10" s="16">
        <v>86.7021276595745</v>
      </c>
      <c r="H10" s="16">
        <v>87.2340425531915</v>
      </c>
      <c r="I10" s="16">
        <v>37.7659574468085</v>
      </c>
      <c r="J10" s="16">
        <v>37.7659574468085</v>
      </c>
      <c r="K10" s="16">
        <v>37.7659574468085</v>
      </c>
      <c r="L10" t="s" s="14">
        <v>12</v>
      </c>
      <c r="M10" s="16">
        <v>63.768115942029</v>
      </c>
      <c r="N10" s="16">
        <v>36.231884057971</v>
      </c>
      <c r="O10" s="16">
        <v>36.231884057971</v>
      </c>
      <c r="P10" s="16">
        <v>63.768115942029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3"/>
      <c r="W10" s="13"/>
    </row>
    <row r="11" ht="20.35" customHeight="1">
      <c r="A11" s="10"/>
      <c r="B11" t="s" s="15">
        <v>13</v>
      </c>
      <c r="C11" s="16">
        <v>96.8085106382979</v>
      </c>
      <c r="D11" s="16">
        <v>96.2765957446808</v>
      </c>
      <c r="E11" s="16">
        <v>96.8085106382979</v>
      </c>
      <c r="F11" s="16">
        <v>86.7021276595745</v>
      </c>
      <c r="G11" s="16">
        <v>85.6382978723404</v>
      </c>
      <c r="H11" s="16">
        <v>86.7021276595745</v>
      </c>
      <c r="I11" s="16">
        <v>32.9787234042553</v>
      </c>
      <c r="J11" s="16">
        <v>32.9787234042553</v>
      </c>
      <c r="K11" s="16">
        <v>32.9787234042553</v>
      </c>
      <c r="L11" t="s" s="14">
        <v>13</v>
      </c>
      <c r="M11" s="16">
        <v>38.6473429951691</v>
      </c>
      <c r="N11" s="16">
        <v>38.6473429951691</v>
      </c>
      <c r="O11" s="16">
        <v>61.3526570048309</v>
      </c>
      <c r="P11" s="16">
        <v>38.6473429951691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3"/>
      <c r="W11" s="13"/>
    </row>
    <row r="12" ht="20.35" customHeight="1">
      <c r="A12" s="17"/>
      <c r="B12" t="s" s="15">
        <v>14</v>
      </c>
      <c r="C12" s="16">
        <v>94.68085106382981</v>
      </c>
      <c r="D12" s="16">
        <v>95.7446808510638</v>
      </c>
      <c r="E12" s="16">
        <v>94.68085106382981</v>
      </c>
      <c r="F12" s="16">
        <v>87.2340425531915</v>
      </c>
      <c r="G12" s="16">
        <v>86.7021276595745</v>
      </c>
      <c r="H12" s="16">
        <v>87.2340425531915</v>
      </c>
      <c r="I12" s="16">
        <v>40.4255319148936</v>
      </c>
      <c r="J12" s="16">
        <v>40.4255319148936</v>
      </c>
      <c r="K12" s="16">
        <v>40.4255319148936</v>
      </c>
      <c r="L12" t="s" s="14">
        <v>14</v>
      </c>
      <c r="M12" s="16">
        <v>57.0048309178744</v>
      </c>
      <c r="N12" s="16">
        <v>42.9951690821256</v>
      </c>
      <c r="O12" s="16">
        <v>57.0048309178744</v>
      </c>
      <c r="P12" s="16">
        <v>57.0048309178744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3"/>
      <c r="W12" s="13"/>
    </row>
    <row r="13" ht="20.35" customHeight="1">
      <c r="A13" s="10"/>
      <c r="B13" t="s" s="15">
        <v>15</v>
      </c>
      <c r="C13" s="16">
        <v>95.7446808510638</v>
      </c>
      <c r="D13" s="16">
        <v>95.21276595744681</v>
      </c>
      <c r="E13" s="16">
        <v>95.21276595744681</v>
      </c>
      <c r="F13" s="16">
        <v>87.2340425531915</v>
      </c>
      <c r="G13" s="16">
        <v>86.1702127659574</v>
      </c>
      <c r="H13" s="16">
        <v>86.7021276595745</v>
      </c>
      <c r="I13" s="16">
        <v>37.2340425531915</v>
      </c>
      <c r="J13" s="16">
        <v>37.2340425531915</v>
      </c>
      <c r="K13" s="16">
        <v>37.2340425531915</v>
      </c>
      <c r="L13" t="s" s="14">
        <v>15</v>
      </c>
      <c r="M13" s="16">
        <v>40.5797101449275</v>
      </c>
      <c r="N13" s="16">
        <v>59.4202898550725</v>
      </c>
      <c r="O13" s="16">
        <v>40.5797101449275</v>
      </c>
      <c r="P13" s="16">
        <v>59.4202898550725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3"/>
      <c r="W13" s="13"/>
    </row>
    <row r="14" ht="20.35" customHeight="1">
      <c r="A14" s="10"/>
      <c r="B14" t="s" s="15">
        <v>16</v>
      </c>
      <c r="C14" s="16">
        <v>94.68085106382981</v>
      </c>
      <c r="D14" s="16">
        <v>95.21276595744681</v>
      </c>
      <c r="E14" s="16">
        <v>94.14893617021281</v>
      </c>
      <c r="F14" s="16">
        <v>86.1702127659574</v>
      </c>
      <c r="G14" s="16">
        <v>86.7021276595745</v>
      </c>
      <c r="H14" s="16">
        <v>86.1702127659574</v>
      </c>
      <c r="I14" s="16">
        <v>38.2978723404255</v>
      </c>
      <c r="J14" s="16">
        <v>38.2978723404255</v>
      </c>
      <c r="K14" s="16">
        <v>38.2978723404255</v>
      </c>
      <c r="L14" t="s" s="14">
        <v>16</v>
      </c>
      <c r="M14" s="16">
        <v>61.8357487922705</v>
      </c>
      <c r="N14" s="16">
        <v>61.8357487922705</v>
      </c>
      <c r="O14" s="16">
        <v>61.8357487922705</v>
      </c>
      <c r="P14" s="16">
        <v>61.8357487922705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3"/>
      <c r="W14" s="13"/>
    </row>
    <row r="15" ht="20.35" customHeight="1">
      <c r="A15" s="10"/>
      <c r="B15" t="s" s="15">
        <v>17</v>
      </c>
      <c r="C15" s="16">
        <v>93.61702127659581</v>
      </c>
      <c r="D15" s="16">
        <v>94.14893617021281</v>
      </c>
      <c r="E15" s="16">
        <v>93.61702127659581</v>
      </c>
      <c r="F15" s="16">
        <v>82.97872340425531</v>
      </c>
      <c r="G15" s="16">
        <v>83.5106382978723</v>
      </c>
      <c r="H15" s="16">
        <v>82.97872340425531</v>
      </c>
      <c r="I15" s="16">
        <v>39.8936170212766</v>
      </c>
      <c r="J15" s="16">
        <v>39.8936170212766</v>
      </c>
      <c r="K15" s="16">
        <v>39.8936170212766</v>
      </c>
      <c r="L15" t="s" s="14">
        <v>17</v>
      </c>
      <c r="M15" s="16">
        <v>39.6135265700483</v>
      </c>
      <c r="N15" s="16">
        <v>39.6135265700483</v>
      </c>
      <c r="O15" s="16">
        <v>39.6135265700483</v>
      </c>
      <c r="P15" s="16">
        <v>60.3864734299517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3"/>
      <c r="W15" s="13"/>
    </row>
    <row r="16" ht="20.35" customHeight="1">
      <c r="A16" s="10"/>
      <c r="B16" t="s" s="15">
        <v>18</v>
      </c>
      <c r="C16" s="16">
        <v>95.21276595744681</v>
      </c>
      <c r="D16" s="16">
        <v>94.68085106382981</v>
      </c>
      <c r="E16" s="16">
        <v>95.21276595744681</v>
      </c>
      <c r="F16" s="16">
        <v>85.6382978723404</v>
      </c>
      <c r="G16" s="16">
        <v>86.1702127659574</v>
      </c>
      <c r="H16" s="16">
        <v>85.6382978723404</v>
      </c>
      <c r="I16" s="16">
        <v>43.0851063829787</v>
      </c>
      <c r="J16" s="16">
        <v>43.0851063829787</v>
      </c>
      <c r="K16" s="16">
        <v>43.0851063829787</v>
      </c>
      <c r="L16" t="s" s="14">
        <v>18</v>
      </c>
      <c r="M16" s="16">
        <v>35.2657004830918</v>
      </c>
      <c r="N16" s="16">
        <v>35.2657004830918</v>
      </c>
      <c r="O16" s="16">
        <v>35.2657004830918</v>
      </c>
      <c r="P16" s="16">
        <v>64.73429951690819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8"/>
      <c r="W16" s="18"/>
    </row>
    <row r="17" ht="20.35" customHeight="1">
      <c r="A17" s="10"/>
      <c r="B17" t="s" s="15">
        <v>19</v>
      </c>
      <c r="C17" s="16">
        <v>97.3404255319149</v>
      </c>
      <c r="D17" s="16">
        <v>97.8723404255319</v>
      </c>
      <c r="E17" s="16">
        <v>97.8723404255319</v>
      </c>
      <c r="F17" s="16">
        <v>89.3617021276596</v>
      </c>
      <c r="G17" s="16">
        <v>88.8297872340426</v>
      </c>
      <c r="H17" s="16">
        <v>88.8297872340426</v>
      </c>
      <c r="I17" s="16">
        <v>41.4893617021277</v>
      </c>
      <c r="J17" s="16">
        <v>41.4893617021277</v>
      </c>
      <c r="K17" s="16">
        <v>41.4893617021277</v>
      </c>
      <c r="L17" t="s" s="14">
        <v>19</v>
      </c>
      <c r="M17" s="16">
        <v>70.5314009661836</v>
      </c>
      <c r="N17" s="16">
        <v>70.5314009661836</v>
      </c>
      <c r="O17" s="16">
        <v>70.5314009661836</v>
      </c>
      <c r="P17" s="16">
        <v>29.4685990338164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3"/>
      <c r="W17" s="13"/>
    </row>
    <row r="18" ht="20.35" customHeight="1">
      <c r="A18" s="10"/>
      <c r="B18" t="s" s="15">
        <v>20</v>
      </c>
      <c r="C18" s="16">
        <f>AVERAGE(C8:C17)</f>
        <v>95.531914893617</v>
      </c>
      <c r="D18" s="19">
        <f>AVERAGE(D8:D17)</f>
        <v>95.58510638297869</v>
      </c>
      <c r="E18" s="16">
        <f>AVERAGE(E8:E17)</f>
        <v>95.531914893617</v>
      </c>
      <c r="F18" s="16">
        <f>AVERAGE(F8:F17)</f>
        <v>86.4893617021277</v>
      </c>
      <c r="G18" s="16">
        <f>AVERAGE(G8:G17)</f>
        <v>86.2234042553192</v>
      </c>
      <c r="H18" s="16">
        <f>AVERAGE(H8:H17)</f>
        <v>86.436170212766</v>
      </c>
      <c r="I18" s="16">
        <f>AVERAGE(I8:I17)</f>
        <v>39.0425531914894</v>
      </c>
      <c r="J18" s="16">
        <f>AVERAGE(J8:J17)</f>
        <v>39.0425531914894</v>
      </c>
      <c r="K18" s="16">
        <f>AVERAGE(K8:K17)</f>
        <v>39.0425531914894</v>
      </c>
      <c r="L18" t="s" s="14">
        <v>20</v>
      </c>
      <c r="M18" s="16">
        <f>AVERAGE(M8:M17)</f>
        <v>50.7729468599034</v>
      </c>
      <c r="N18" s="16">
        <f>AVERAGE(N8:N17)</f>
        <v>51.3526570048309</v>
      </c>
      <c r="O18" s="16">
        <f>AVERAGE(O8:O17)</f>
        <v>50.1932367149758</v>
      </c>
      <c r="P18" s="20">
        <f>AVERAGE(P8:P17)</f>
        <v>56.4251207729469</v>
      </c>
      <c r="Q18" s="16">
        <f>AVERAGE(Q8:Q17)</f>
        <v>0</v>
      </c>
      <c r="R18" s="16">
        <f>AVERAGE(R8:R17)</f>
        <v>0</v>
      </c>
      <c r="S18" s="16">
        <f>AVERAGE(S8:S17)</f>
        <v>0</v>
      </c>
      <c r="T18" s="16">
        <f>AVERAGE(T8:T17)</f>
        <v>0</v>
      </c>
      <c r="U18" s="16">
        <f>AVERAGE(U8:U17)</f>
        <v>0</v>
      </c>
      <c r="V18" s="13"/>
      <c r="W18" s="13"/>
    </row>
    <row r="19" ht="20.35" customHeight="1">
      <c r="A19" s="10"/>
      <c r="B19" t="s" s="15">
        <v>21</v>
      </c>
      <c r="C19" s="16">
        <f>STDEV(C8:C17)</f>
        <v>1.25874037938289</v>
      </c>
      <c r="D19" s="19">
        <f>STDEV(D8:D17)</f>
        <v>1.06530630395741</v>
      </c>
      <c r="E19" s="16">
        <f>STDEV(E8:E17)</f>
        <v>1.35496263649238</v>
      </c>
      <c r="F19" s="16">
        <f>STDEV(F8:F17)</f>
        <v>2.04016310122591</v>
      </c>
      <c r="G19" s="16">
        <f>STDEV(G8:G17)</f>
        <v>1.57492326178742</v>
      </c>
      <c r="H19" s="16">
        <f>STDEV(H8:H17)</f>
        <v>1.86381170581816</v>
      </c>
      <c r="I19" s="16">
        <f>STDEV(I8:I17)</f>
        <v>2.74908474373253</v>
      </c>
      <c r="J19" s="16">
        <f>STDEV(J8:J17)</f>
        <v>2.74908474373253</v>
      </c>
      <c r="K19" s="16">
        <f>STDEV(K8:K17)</f>
        <v>2.74908474373253</v>
      </c>
      <c r="L19" t="s" s="14">
        <v>21</v>
      </c>
      <c r="M19" s="16">
        <f>STDEV(M8:M17)</f>
        <v>13.9725014780904</v>
      </c>
      <c r="N19" s="16">
        <f>STDEV(N8:N17)</f>
        <v>13.9234208629932</v>
      </c>
      <c r="O19" s="16">
        <f>STDEV(O8:O17)</f>
        <v>13.9947539464669</v>
      </c>
      <c r="P19" s="20">
        <f>STDEV(P8:P17)</f>
        <v>12.2484914128229</v>
      </c>
      <c r="Q19" s="16">
        <f>STDEV(Q8:Q17)</f>
        <v>0</v>
      </c>
      <c r="R19" s="16">
        <f>STDEV(R8:R17)</f>
        <v>0</v>
      </c>
      <c r="S19" s="16">
        <f>STDEV(S8:S17)</f>
        <v>0</v>
      </c>
      <c r="T19" s="16">
        <f>STDEV(T8:T17)</f>
        <v>0</v>
      </c>
      <c r="U19" s="16">
        <f>STDEV(U8:U17)</f>
        <v>0</v>
      </c>
      <c r="V19" s="13"/>
      <c r="W19" s="13"/>
    </row>
    <row r="20" ht="20.35" customHeight="1">
      <c r="A20" s="10"/>
      <c r="B20" s="11"/>
      <c r="C20" t="s" s="12">
        <v>22</v>
      </c>
      <c r="D20" s="13"/>
      <c r="E20" s="13"/>
      <c r="F20" t="s" s="12">
        <v>23</v>
      </c>
      <c r="G20" s="13"/>
      <c r="H20" s="13"/>
      <c r="I20" t="s" s="12">
        <v>24</v>
      </c>
      <c r="J20" s="13"/>
      <c r="K20" s="13"/>
      <c r="L20" s="13"/>
      <c r="M20" t="s" s="12">
        <v>22</v>
      </c>
      <c r="N20" s="13"/>
      <c r="O20" s="13"/>
      <c r="P20" t="s" s="12">
        <v>23</v>
      </c>
      <c r="Q20" s="13"/>
      <c r="R20" s="13"/>
      <c r="S20" t="s" s="12">
        <v>24</v>
      </c>
      <c r="T20" s="13"/>
      <c r="U20" s="13"/>
      <c r="V20" s="13"/>
      <c r="W20" s="13"/>
    </row>
    <row r="21" ht="20.35" customHeight="1">
      <c r="A21" s="10"/>
      <c r="B21" s="11"/>
      <c r="C21" t="s" s="14">
        <v>3</v>
      </c>
      <c r="D21" t="s" s="14">
        <v>4</v>
      </c>
      <c r="E21" t="s" s="14">
        <v>5</v>
      </c>
      <c r="F21" t="s" s="14">
        <v>3</v>
      </c>
      <c r="G21" t="s" s="14">
        <v>4</v>
      </c>
      <c r="H21" t="s" s="14">
        <v>5</v>
      </c>
      <c r="I21" t="s" s="14">
        <v>3</v>
      </c>
      <c r="J21" t="s" s="14">
        <v>4</v>
      </c>
      <c r="K21" t="s" s="14">
        <v>5</v>
      </c>
      <c r="L21" s="13"/>
      <c r="M21" t="s" s="14">
        <v>6</v>
      </c>
      <c r="N21" t="s" s="14">
        <v>7</v>
      </c>
      <c r="O21" t="s" s="14">
        <v>8</v>
      </c>
      <c r="P21" t="s" s="14">
        <v>6</v>
      </c>
      <c r="Q21" t="s" s="14">
        <v>7</v>
      </c>
      <c r="R21" t="s" s="14">
        <v>8</v>
      </c>
      <c r="S21" t="s" s="14">
        <v>6</v>
      </c>
      <c r="T21" t="s" s="14">
        <v>7</v>
      </c>
      <c r="U21" t="s" s="14">
        <v>8</v>
      </c>
      <c r="V21" s="13"/>
      <c r="W21" s="13"/>
    </row>
    <row r="22" ht="20.35" customHeight="1">
      <c r="A22" s="10"/>
      <c r="B22" t="s" s="15">
        <v>10</v>
      </c>
      <c r="C22" s="16">
        <v>94.68085106382981</v>
      </c>
      <c r="D22" s="16">
        <v>94.68085106382981</v>
      </c>
      <c r="E22" s="16">
        <v>94.14893617021281</v>
      </c>
      <c r="F22" s="16">
        <v>90.4255319148936</v>
      </c>
      <c r="G22" s="16">
        <v>91.4893617021277</v>
      </c>
      <c r="H22" s="16">
        <v>90.4255319148936</v>
      </c>
      <c r="I22" s="16">
        <v>49.468085106383</v>
      </c>
      <c r="J22" s="16">
        <v>49.468085106383</v>
      </c>
      <c r="K22" s="16">
        <v>49.468085106383</v>
      </c>
      <c r="L22" t="s" s="14">
        <v>10</v>
      </c>
      <c r="M22" s="16">
        <v>62.3188405797101</v>
      </c>
      <c r="N22" s="16">
        <v>62.3188405797101</v>
      </c>
      <c r="O22" s="16">
        <v>37.6811594202899</v>
      </c>
      <c r="P22" s="16">
        <v>37.6811594202899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3"/>
      <c r="W22" s="13"/>
    </row>
    <row r="23" ht="20.35" customHeight="1">
      <c r="A23" s="10"/>
      <c r="B23" t="s" s="15">
        <v>11</v>
      </c>
      <c r="C23" s="16">
        <v>97.8723404255319</v>
      </c>
      <c r="D23" s="16">
        <v>98.4042553191489</v>
      </c>
      <c r="E23" s="16">
        <v>97.8723404255319</v>
      </c>
      <c r="F23" s="16">
        <v>94.14893617021281</v>
      </c>
      <c r="G23" s="16">
        <v>94.14893617021281</v>
      </c>
      <c r="H23" s="16">
        <v>94.14893617021281</v>
      </c>
      <c r="I23" s="16">
        <v>50</v>
      </c>
      <c r="J23" s="16">
        <v>50</v>
      </c>
      <c r="K23" s="16">
        <v>50.531914893617</v>
      </c>
      <c r="L23" t="s" s="14">
        <v>11</v>
      </c>
      <c r="M23" s="16">
        <v>38.1642512077295</v>
      </c>
      <c r="N23" s="16">
        <v>38.1642512077295</v>
      </c>
      <c r="O23" s="16">
        <v>61.8357487922705</v>
      </c>
      <c r="P23" s="16">
        <v>61.8357487922705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3"/>
      <c r="W23" s="13"/>
    </row>
    <row r="24" ht="20.35" customHeight="1">
      <c r="A24" s="10"/>
      <c r="B24" t="s" s="15">
        <v>12</v>
      </c>
      <c r="C24" s="16">
        <v>95.7446808510638</v>
      </c>
      <c r="D24" s="16">
        <v>95.7446808510638</v>
      </c>
      <c r="E24" s="16">
        <v>95.7446808510638</v>
      </c>
      <c r="F24" s="16">
        <v>91.4893617021277</v>
      </c>
      <c r="G24" s="16">
        <v>92.02127659574469</v>
      </c>
      <c r="H24" s="16">
        <v>91.4893617021277</v>
      </c>
      <c r="I24" s="16">
        <v>53.1914893617021</v>
      </c>
      <c r="J24" s="16">
        <v>53.7234042553192</v>
      </c>
      <c r="K24" s="16">
        <v>53.1914893617021</v>
      </c>
      <c r="L24" t="s" s="14">
        <v>12</v>
      </c>
      <c r="M24" s="16">
        <v>64.73429951690819</v>
      </c>
      <c r="N24" s="16">
        <v>35.2657004830918</v>
      </c>
      <c r="O24" s="16">
        <v>35.2657004830918</v>
      </c>
      <c r="P24" s="16">
        <v>64.73429951690819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3"/>
      <c r="W24" s="13"/>
    </row>
    <row r="25" ht="20.35" customHeight="1">
      <c r="A25" s="10"/>
      <c r="B25" t="s" s="15">
        <v>13</v>
      </c>
      <c r="C25" s="16">
        <v>97.8723404255319</v>
      </c>
      <c r="D25" s="16">
        <v>97.3404255319149</v>
      </c>
      <c r="E25" s="16">
        <v>97.8723404255319</v>
      </c>
      <c r="F25" s="16">
        <v>92.55319148936169</v>
      </c>
      <c r="G25" s="16">
        <v>92.55319148936169</v>
      </c>
      <c r="H25" s="16">
        <v>92.55319148936169</v>
      </c>
      <c r="I25" s="16">
        <v>57.4468085106383</v>
      </c>
      <c r="J25" s="16">
        <v>55.3191489361702</v>
      </c>
      <c r="K25" s="16">
        <v>57.4468085106383</v>
      </c>
      <c r="L25" t="s" s="14">
        <v>13</v>
      </c>
      <c r="M25" s="16">
        <v>34.2995169082126</v>
      </c>
      <c r="N25" s="16">
        <v>65.7004830917874</v>
      </c>
      <c r="O25" s="16">
        <v>65.7004830917874</v>
      </c>
      <c r="P25" s="16">
        <v>34.2995169082126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3"/>
      <c r="W25" s="13"/>
    </row>
    <row r="26" ht="20.35" customHeight="1">
      <c r="A26" s="10"/>
      <c r="B26" t="s" s="15">
        <v>14</v>
      </c>
      <c r="C26" s="16">
        <v>96.8085106382979</v>
      </c>
      <c r="D26" s="16">
        <v>96.2765957446808</v>
      </c>
      <c r="E26" s="16">
        <v>97.3404255319149</v>
      </c>
      <c r="F26" s="16">
        <v>91.4893617021277</v>
      </c>
      <c r="G26" s="16">
        <v>91.4893617021277</v>
      </c>
      <c r="H26" s="16">
        <v>91.4893617021277</v>
      </c>
      <c r="I26" s="16">
        <v>55.8510638297872</v>
      </c>
      <c r="J26" s="16">
        <v>55.8510638297872</v>
      </c>
      <c r="K26" s="16">
        <v>55.3191489361702</v>
      </c>
      <c r="L26" t="s" s="14">
        <v>14</v>
      </c>
      <c r="M26" s="16">
        <v>32.3671497584541</v>
      </c>
      <c r="N26" s="16">
        <v>32.3671497584541</v>
      </c>
      <c r="O26" s="16">
        <v>67.6328502415459</v>
      </c>
      <c r="P26" s="16">
        <v>67.6328502415459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3"/>
      <c r="W26" s="13"/>
    </row>
    <row r="27" ht="20.35" customHeight="1">
      <c r="A27" s="10"/>
      <c r="B27" t="s" s="15">
        <v>15</v>
      </c>
      <c r="C27" s="16">
        <v>97.8723404255319</v>
      </c>
      <c r="D27" s="16">
        <v>97.3404255319149</v>
      </c>
      <c r="E27" s="16">
        <v>97.8723404255319</v>
      </c>
      <c r="F27" s="16">
        <v>93.61702127659581</v>
      </c>
      <c r="G27" s="16">
        <v>93.61702127659581</v>
      </c>
      <c r="H27" s="16">
        <v>93.61702127659581</v>
      </c>
      <c r="I27" s="16">
        <v>52.6595744680851</v>
      </c>
      <c r="J27" s="16">
        <v>53.1914893617021</v>
      </c>
      <c r="K27" s="16">
        <v>52.6595744680851</v>
      </c>
      <c r="L27" t="s" s="14">
        <v>15</v>
      </c>
      <c r="M27" s="16">
        <v>36.231884057971</v>
      </c>
      <c r="N27" s="16">
        <v>63.768115942029</v>
      </c>
      <c r="O27" s="16">
        <v>36.231884057971</v>
      </c>
      <c r="P27" s="16">
        <v>36.231884057971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3"/>
      <c r="W27" s="13"/>
    </row>
    <row r="28" ht="20.35" customHeight="1">
      <c r="A28" s="10"/>
      <c r="B28" t="s" s="15">
        <v>16</v>
      </c>
      <c r="C28" s="16">
        <v>95.7446808510638</v>
      </c>
      <c r="D28" s="16">
        <v>95.7446808510638</v>
      </c>
      <c r="E28" s="16">
        <v>95.7446808510638</v>
      </c>
      <c r="F28" s="16">
        <v>93.08510638297869</v>
      </c>
      <c r="G28" s="16">
        <v>93.08510638297869</v>
      </c>
      <c r="H28" s="16">
        <v>93.08510638297869</v>
      </c>
      <c r="I28" s="16">
        <v>56.9148936170213</v>
      </c>
      <c r="J28" s="16">
        <v>55.8510638297872</v>
      </c>
      <c r="K28" s="16">
        <v>56.3829787234043</v>
      </c>
      <c r="L28" t="s" s="14">
        <v>16</v>
      </c>
      <c r="M28" s="16">
        <v>57.487922705314</v>
      </c>
      <c r="N28" s="16">
        <v>42.512077294686</v>
      </c>
      <c r="O28" s="16">
        <v>42.512077294686</v>
      </c>
      <c r="P28" s="16">
        <v>57.487922705314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8"/>
      <c r="W28" s="18"/>
    </row>
    <row r="29" ht="20.35" customHeight="1">
      <c r="A29" s="10"/>
      <c r="B29" t="s" s="15">
        <v>17</v>
      </c>
      <c r="C29" s="16">
        <v>96.8085106382979</v>
      </c>
      <c r="D29" s="16">
        <v>96.8085106382979</v>
      </c>
      <c r="E29" s="16">
        <v>96.8085106382979</v>
      </c>
      <c r="F29" s="16">
        <v>92.02127659574469</v>
      </c>
      <c r="G29" s="16">
        <v>92.02127659574469</v>
      </c>
      <c r="H29" s="16">
        <v>92.02127659574469</v>
      </c>
      <c r="I29" s="16">
        <v>50.531914893617</v>
      </c>
      <c r="J29" s="16">
        <v>50.531914893617</v>
      </c>
      <c r="K29" s="16">
        <v>50.531914893617</v>
      </c>
      <c r="L29" t="s" s="14">
        <v>17</v>
      </c>
      <c r="M29" s="16">
        <v>35.2657004830918</v>
      </c>
      <c r="N29" s="16">
        <v>64.73429951690819</v>
      </c>
      <c r="O29" s="16">
        <v>35.2657004830918</v>
      </c>
      <c r="P29" s="16">
        <v>35.2657004830918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3"/>
      <c r="W29" s="13"/>
    </row>
    <row r="30" ht="20.35" customHeight="1">
      <c r="A30" s="17"/>
      <c r="B30" t="s" s="15">
        <v>18</v>
      </c>
      <c r="C30" s="16">
        <v>95.21276595744681</v>
      </c>
      <c r="D30" s="16">
        <v>95.21276595744681</v>
      </c>
      <c r="E30" s="16">
        <v>95.21276595744681</v>
      </c>
      <c r="F30" s="16">
        <v>89.8936170212766</v>
      </c>
      <c r="G30" s="16">
        <v>89.8936170212766</v>
      </c>
      <c r="H30" s="16">
        <v>89.8936170212766</v>
      </c>
      <c r="I30" s="16">
        <v>50</v>
      </c>
      <c r="J30" s="16">
        <v>49.468085106383</v>
      </c>
      <c r="K30" s="16">
        <v>50</v>
      </c>
      <c r="L30" t="s" s="14">
        <v>18</v>
      </c>
      <c r="M30" s="16">
        <v>64.73429951690819</v>
      </c>
      <c r="N30" s="16">
        <v>35.2657004830918</v>
      </c>
      <c r="O30" s="16">
        <v>35.2657004830918</v>
      </c>
      <c r="P30" s="16">
        <v>64.73429951690819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3"/>
      <c r="W30" s="13"/>
    </row>
    <row r="31" ht="20.35" customHeight="1">
      <c r="A31" s="17"/>
      <c r="B31" t="s" s="15">
        <v>19</v>
      </c>
      <c r="C31" s="16">
        <v>96.8085106382979</v>
      </c>
      <c r="D31" s="16">
        <v>95.7446808510638</v>
      </c>
      <c r="E31" s="16">
        <v>96.8085106382979</v>
      </c>
      <c r="F31" s="16">
        <v>93.61702127659581</v>
      </c>
      <c r="G31" s="16">
        <v>93.08510638297869</v>
      </c>
      <c r="H31" s="16">
        <v>93.61702127659581</v>
      </c>
      <c r="I31" s="16">
        <v>51.5957446808511</v>
      </c>
      <c r="J31" s="16">
        <v>51.5957446808511</v>
      </c>
      <c r="K31" s="16">
        <v>51.5957446808511</v>
      </c>
      <c r="L31" t="s" s="14">
        <v>19</v>
      </c>
      <c r="M31" s="16">
        <v>60.8695652173913</v>
      </c>
      <c r="N31" s="16">
        <v>39.1304347826087</v>
      </c>
      <c r="O31" s="16">
        <v>60.8695652173913</v>
      </c>
      <c r="P31" s="16">
        <v>39.1304347826087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3"/>
      <c r="W31" s="13"/>
    </row>
    <row r="32" ht="20.35" customHeight="1">
      <c r="A32" s="17"/>
      <c r="B32" t="s" s="15">
        <v>20</v>
      </c>
      <c r="C32" s="19">
        <f>AVERAGE(C22:C31)</f>
        <v>96.5425531914894</v>
      </c>
      <c r="D32" s="16">
        <f>AVERAGE(D22:D31)</f>
        <v>96.3297872340425</v>
      </c>
      <c r="E32" s="16">
        <f>AVERAGE(E22:E31)</f>
        <v>96.5425531914894</v>
      </c>
      <c r="F32" s="16">
        <f>AVERAGE(F22:F31)</f>
        <v>92.2340425531915</v>
      </c>
      <c r="G32" s="16">
        <f>AVERAGE(G22:G31)</f>
        <v>92.3404255319149</v>
      </c>
      <c r="H32" s="16">
        <f>AVERAGE(H22:H31)</f>
        <v>92.2340425531915</v>
      </c>
      <c r="I32" s="16">
        <f>AVERAGE(I22:I31)</f>
        <v>52.7659574468085</v>
      </c>
      <c r="J32" s="16">
        <f>AVERAGE(J22:J31)</f>
        <v>52.5</v>
      </c>
      <c r="K32" s="16">
        <f>AVERAGE(K22:K31)</f>
        <v>52.7127659574468</v>
      </c>
      <c r="L32" t="s" s="14">
        <v>20</v>
      </c>
      <c r="M32" s="16">
        <f>AVERAGE(M22:M31)</f>
        <v>48.6473429951691</v>
      </c>
      <c r="N32" s="16">
        <f>AVERAGE(N22:N31)</f>
        <v>47.9227053140097</v>
      </c>
      <c r="O32" s="16">
        <f>AVERAGE(O22:O31)</f>
        <v>47.8260869565217</v>
      </c>
      <c r="P32" s="19">
        <f>AVERAGE(P22:P31)</f>
        <v>49.9033816425121</v>
      </c>
      <c r="Q32" s="16">
        <f>AVERAGE(Q22:Q31)</f>
        <v>0</v>
      </c>
      <c r="R32" s="16">
        <f>AVERAGE(R22:R31)</f>
        <v>0</v>
      </c>
      <c r="S32" s="16">
        <f>AVERAGE(S22:S31)</f>
        <v>0</v>
      </c>
      <c r="T32" s="16">
        <f>AVERAGE(T22:T31)</f>
        <v>0</v>
      </c>
      <c r="U32" s="16">
        <f>AVERAGE(U22:U31)</f>
        <v>0</v>
      </c>
      <c r="V32" s="13"/>
      <c r="W32" s="13"/>
    </row>
    <row r="33" ht="20.35" customHeight="1">
      <c r="A33" s="17"/>
      <c r="B33" t="s" s="15">
        <v>21</v>
      </c>
      <c r="C33" s="19">
        <f>STDEV(C22:C31)</f>
        <v>1.15588695127707</v>
      </c>
      <c r="D33" s="16">
        <f>STDEV(D22:D31)</f>
        <v>1.1339203514411</v>
      </c>
      <c r="E33" s="16">
        <f>STDEV(E22:E31)</f>
        <v>1.28469652005225</v>
      </c>
      <c r="F33" s="16">
        <f>STDEV(F22:F31)</f>
        <v>1.42286543600986</v>
      </c>
      <c r="G33" s="16">
        <f>STDEV(G22:G31)</f>
        <v>1.23351256247703</v>
      </c>
      <c r="H33" s="16">
        <f>STDEV(H22:H31)</f>
        <v>1.42286543600986</v>
      </c>
      <c r="I33" s="16">
        <f>STDEV(I22:I31)</f>
        <v>3.00687474123405</v>
      </c>
      <c r="J33" s="16">
        <f>STDEV(J22:J31)</f>
        <v>2.61847679065213</v>
      </c>
      <c r="K33" s="16">
        <f>STDEV(K22:K31)</f>
        <v>2.81965069802098</v>
      </c>
      <c r="L33" t="s" s="14">
        <v>21</v>
      </c>
      <c r="M33" s="16">
        <f>STDEV(M22:M31)</f>
        <v>14.3218587703555</v>
      </c>
      <c r="N33" s="16">
        <f>STDEV(N22:N31)</f>
        <v>14.2251187276624</v>
      </c>
      <c r="O33" s="16">
        <f>STDEV(O22:O31)</f>
        <v>14.2090682244482</v>
      </c>
      <c r="P33" s="19">
        <f>STDEV(P22:P31)</f>
        <v>14.392298119323</v>
      </c>
      <c r="Q33" s="16">
        <f>STDEV(Q22:Q31)</f>
        <v>0</v>
      </c>
      <c r="R33" s="16">
        <f>STDEV(R22:R31)</f>
        <v>0</v>
      </c>
      <c r="S33" s="16">
        <f>STDEV(S22:S31)</f>
        <v>0</v>
      </c>
      <c r="T33" s="16">
        <f>STDEV(T22:T31)</f>
        <v>0</v>
      </c>
      <c r="U33" s="16">
        <f>STDEV(U22:U31)</f>
        <v>0</v>
      </c>
      <c r="V33" s="13"/>
      <c r="W33" s="13"/>
    </row>
    <row r="34" ht="20.35" customHeight="1">
      <c r="A34" s="10"/>
      <c r="B34" s="11"/>
      <c r="C34" t="s" s="21">
        <v>25</v>
      </c>
      <c r="D34" s="13"/>
      <c r="E34" s="13"/>
      <c r="F34" t="s" s="21">
        <v>26</v>
      </c>
      <c r="G34" s="13"/>
      <c r="H34" s="13"/>
      <c r="I34" t="s" s="21">
        <v>26</v>
      </c>
      <c r="J34" s="13"/>
      <c r="K34" s="13"/>
      <c r="L34" s="13"/>
      <c r="M34" t="s" s="21">
        <v>25</v>
      </c>
      <c r="N34" s="13"/>
      <c r="O34" s="13"/>
      <c r="P34" t="s" s="21">
        <v>26</v>
      </c>
      <c r="Q34" s="13"/>
      <c r="R34" s="13"/>
      <c r="S34" t="s" s="21">
        <v>26</v>
      </c>
      <c r="T34" s="13"/>
      <c r="U34" s="13"/>
      <c r="V34" s="13"/>
      <c r="W34" s="13"/>
    </row>
    <row r="35" ht="20.35" customHeight="1">
      <c r="A35" s="10"/>
      <c r="B35" s="11"/>
      <c r="C35" t="s" s="14">
        <v>3</v>
      </c>
      <c r="D35" t="s" s="14">
        <v>4</v>
      </c>
      <c r="E35" t="s" s="14">
        <v>5</v>
      </c>
      <c r="F35" t="s" s="14">
        <v>3</v>
      </c>
      <c r="G35" t="s" s="14">
        <v>4</v>
      </c>
      <c r="H35" t="s" s="14">
        <v>5</v>
      </c>
      <c r="I35" t="s" s="14">
        <v>3</v>
      </c>
      <c r="J35" t="s" s="14">
        <v>4</v>
      </c>
      <c r="K35" t="s" s="14">
        <v>5</v>
      </c>
      <c r="L35" s="13"/>
      <c r="M35" t="s" s="14">
        <v>6</v>
      </c>
      <c r="N35" t="s" s="14">
        <v>7</v>
      </c>
      <c r="O35" t="s" s="14">
        <v>8</v>
      </c>
      <c r="P35" t="s" s="14">
        <v>6</v>
      </c>
      <c r="Q35" t="s" s="14">
        <v>7</v>
      </c>
      <c r="R35" t="s" s="14">
        <v>8</v>
      </c>
      <c r="S35" t="s" s="14">
        <v>6</v>
      </c>
      <c r="T35" t="s" s="14">
        <v>7</v>
      </c>
      <c r="U35" t="s" s="14">
        <v>8</v>
      </c>
      <c r="V35" s="13"/>
      <c r="W35" s="13"/>
    </row>
    <row r="36" ht="20.35" customHeight="1">
      <c r="A36" s="17"/>
      <c r="B36" t="s" s="15">
        <v>10</v>
      </c>
      <c r="C36" s="16">
        <v>95.21276595744681</v>
      </c>
      <c r="D36" s="16">
        <v>97.8723404255319</v>
      </c>
      <c r="E36" s="16">
        <v>95.21276595744681</v>
      </c>
      <c r="F36" s="22">
        <v>94.14893617021281</v>
      </c>
      <c r="G36" s="16">
        <v>94.14893617021281</v>
      </c>
      <c r="H36" s="16">
        <v>94.14893617021281</v>
      </c>
      <c r="I36" s="16">
        <v>91.4893617021277</v>
      </c>
      <c r="J36" s="16">
        <v>90.9574468085106</v>
      </c>
      <c r="K36" s="16">
        <v>91.4893617021277</v>
      </c>
      <c r="L36" t="s" s="14">
        <v>10</v>
      </c>
      <c r="M36" s="16">
        <v>39.1304347826087</v>
      </c>
      <c r="N36" s="16">
        <v>39.1304347826087</v>
      </c>
      <c r="O36" s="16">
        <v>60.8695652173913</v>
      </c>
      <c r="P36" s="16">
        <v>39.1304347826087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3"/>
      <c r="W36" s="13"/>
    </row>
    <row r="37" ht="20.35" customHeight="1">
      <c r="A37" s="17"/>
      <c r="B37" t="s" s="15">
        <v>11</v>
      </c>
      <c r="C37" s="16">
        <v>96.2765957446809</v>
      </c>
      <c r="D37" s="16">
        <v>95.7446808510638</v>
      </c>
      <c r="E37" s="16">
        <v>96.2765957446809</v>
      </c>
      <c r="F37" s="16">
        <v>93.08510638297869</v>
      </c>
      <c r="G37" s="16">
        <v>93.08510638297869</v>
      </c>
      <c r="H37" s="16">
        <v>93.08510638297869</v>
      </c>
      <c r="I37" s="16">
        <v>92.02127659574469</v>
      </c>
      <c r="J37" s="16">
        <v>90.9574468085106</v>
      </c>
      <c r="K37" s="16">
        <v>92.02127659574469</v>
      </c>
      <c r="L37" t="s" s="14">
        <v>11</v>
      </c>
      <c r="M37" s="16">
        <v>63.2850241545894</v>
      </c>
      <c r="N37" s="16">
        <v>36.7149758454106</v>
      </c>
      <c r="O37" s="16">
        <v>36.7149758454106</v>
      </c>
      <c r="P37" s="16">
        <v>63.2850241545894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3"/>
      <c r="W37" s="13"/>
    </row>
    <row r="38" ht="20.35" customHeight="1">
      <c r="A38" s="17"/>
      <c r="B38" t="s" s="15">
        <v>12</v>
      </c>
      <c r="C38" s="16">
        <v>97.3404255319149</v>
      </c>
      <c r="D38" s="16">
        <v>97.3404255319149</v>
      </c>
      <c r="E38" s="16">
        <v>97.3404255319149</v>
      </c>
      <c r="F38" s="16">
        <v>95.21276595744681</v>
      </c>
      <c r="G38" s="16">
        <v>94.68085106382981</v>
      </c>
      <c r="H38" s="16">
        <v>95.21276595744681</v>
      </c>
      <c r="I38" s="16">
        <v>93.08510638297869</v>
      </c>
      <c r="J38" s="16">
        <v>93.08510638297869</v>
      </c>
      <c r="K38" s="16">
        <v>93.08510638297869</v>
      </c>
      <c r="L38" t="s" s="14">
        <v>12</v>
      </c>
      <c r="M38" s="16">
        <v>58.9371980676328</v>
      </c>
      <c r="N38" s="16">
        <v>58.9371980676328</v>
      </c>
      <c r="O38" s="16">
        <v>58.9371980676328</v>
      </c>
      <c r="P38" s="16">
        <v>58.9371980676328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3"/>
      <c r="W38" s="13"/>
    </row>
    <row r="39" ht="20.35" customHeight="1">
      <c r="A39" s="17"/>
      <c r="B39" t="s" s="15">
        <v>13</v>
      </c>
      <c r="C39" s="16">
        <v>97.3404255319149</v>
      </c>
      <c r="D39" s="16">
        <v>97.3404255319149</v>
      </c>
      <c r="E39" s="16">
        <v>97.3404255319149</v>
      </c>
      <c r="F39" s="16">
        <v>94.14893617021281</v>
      </c>
      <c r="G39" s="16">
        <v>94.14893617021281</v>
      </c>
      <c r="H39" s="22">
        <v>94.14893617021281</v>
      </c>
      <c r="I39" s="16">
        <v>93.61702127659581</v>
      </c>
      <c r="J39" s="16">
        <v>93.61702127659581</v>
      </c>
      <c r="K39" s="16">
        <v>93.61702127659581</v>
      </c>
      <c r="L39" t="s" s="14">
        <v>13</v>
      </c>
      <c r="M39" s="16">
        <v>63.2850241545894</v>
      </c>
      <c r="N39" s="16">
        <v>36.7149758454106</v>
      </c>
      <c r="O39" s="16">
        <v>63.2850241545894</v>
      </c>
      <c r="P39" s="16">
        <v>63.2850241545894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3"/>
      <c r="W39" s="13"/>
    </row>
    <row r="40" ht="20.35" customHeight="1">
      <c r="A40" s="17"/>
      <c r="B40" t="s" s="15">
        <v>14</v>
      </c>
      <c r="C40" s="16">
        <v>97.8723404255319</v>
      </c>
      <c r="D40" s="16">
        <v>97.8723404255319</v>
      </c>
      <c r="E40" s="16">
        <v>97.8723404255319</v>
      </c>
      <c r="F40" s="16">
        <v>95.21276595744681</v>
      </c>
      <c r="G40" s="16">
        <v>95.21276595744681</v>
      </c>
      <c r="H40" s="16">
        <v>95.21276595744681</v>
      </c>
      <c r="I40" s="16">
        <v>93.61702127659581</v>
      </c>
      <c r="J40" s="16">
        <v>94.14893617021281</v>
      </c>
      <c r="K40" s="16">
        <v>94.14893617021281</v>
      </c>
      <c r="L40" t="s" s="14">
        <v>14</v>
      </c>
      <c r="M40" s="16">
        <v>58.9371980676328</v>
      </c>
      <c r="N40" s="16">
        <v>58.9371980676328</v>
      </c>
      <c r="O40" s="16">
        <v>41.0628019323672</v>
      </c>
      <c r="P40" s="16">
        <v>41.0628019323672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3"/>
      <c r="W40" s="13"/>
    </row>
    <row r="41" ht="20.35" customHeight="1">
      <c r="A41" s="17"/>
      <c r="B41" t="s" s="15">
        <v>15</v>
      </c>
      <c r="C41" s="16">
        <v>97.3404255319149</v>
      </c>
      <c r="D41" s="16">
        <v>98.4042553191489</v>
      </c>
      <c r="E41" s="16">
        <v>97.3404255319149</v>
      </c>
      <c r="F41" s="16">
        <v>94.68085106382981</v>
      </c>
      <c r="G41" s="16">
        <v>93.61702127659581</v>
      </c>
      <c r="H41" s="16">
        <v>94.68085106382981</v>
      </c>
      <c r="I41" s="16">
        <v>92.55319148936169</v>
      </c>
      <c r="J41" s="16">
        <v>92.55319148936169</v>
      </c>
      <c r="K41" s="16">
        <v>92.55319148936169</v>
      </c>
      <c r="L41" t="s" s="14">
        <v>15</v>
      </c>
      <c r="M41" s="16">
        <v>36.231884057971</v>
      </c>
      <c r="N41" s="16">
        <v>36.231884057971</v>
      </c>
      <c r="O41" s="16">
        <v>63.768115942029</v>
      </c>
      <c r="P41" s="16">
        <v>36.231884057971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3"/>
      <c r="W41" s="13"/>
    </row>
    <row r="42" ht="20.35" customHeight="1">
      <c r="A42" s="17"/>
      <c r="B42" t="s" s="15">
        <v>16</v>
      </c>
      <c r="C42" s="16">
        <v>97.8723404255319</v>
      </c>
      <c r="D42" s="16">
        <v>96.8085106382979</v>
      </c>
      <c r="E42" s="16">
        <v>97.8723404255319</v>
      </c>
      <c r="F42" s="16">
        <v>95.7446808510638</v>
      </c>
      <c r="G42" s="16">
        <v>96.8085106382979</v>
      </c>
      <c r="H42" s="16">
        <v>95.7446808510638</v>
      </c>
      <c r="I42" s="16">
        <v>93.61702127659581</v>
      </c>
      <c r="J42" s="16">
        <v>94.14893617021281</v>
      </c>
      <c r="K42" s="16">
        <v>94.14893617021281</v>
      </c>
      <c r="L42" t="s" s="14">
        <v>16</v>
      </c>
      <c r="M42" s="16">
        <v>60.3864734299517</v>
      </c>
      <c r="N42" s="16">
        <v>60.3864734299517</v>
      </c>
      <c r="O42" s="16">
        <v>60.3864734299517</v>
      </c>
      <c r="P42" s="16">
        <v>39.6135265700483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3"/>
      <c r="W42" s="13"/>
    </row>
    <row r="43" ht="20.35" customHeight="1">
      <c r="A43" s="17"/>
      <c r="B43" t="s" s="15">
        <v>17</v>
      </c>
      <c r="C43" s="16">
        <v>96.8085106382979</v>
      </c>
      <c r="D43" s="16">
        <v>97.3404255319149</v>
      </c>
      <c r="E43" s="16">
        <v>96.8085106382979</v>
      </c>
      <c r="F43" s="16">
        <v>94.68085106382981</v>
      </c>
      <c r="G43" s="16">
        <v>93.61702127659581</v>
      </c>
      <c r="H43" s="16">
        <v>94.68085106382981</v>
      </c>
      <c r="I43" s="16">
        <v>93.08510638297869</v>
      </c>
      <c r="J43" s="16">
        <v>93.08510638297869</v>
      </c>
      <c r="K43" s="16">
        <v>93.08510638297869</v>
      </c>
      <c r="L43" t="s" s="14">
        <v>17</v>
      </c>
      <c r="M43" s="16">
        <v>32.8502415458937</v>
      </c>
      <c r="N43" s="16">
        <v>67.1497584541063</v>
      </c>
      <c r="O43" s="16">
        <v>32.8502415458937</v>
      </c>
      <c r="P43" s="16">
        <v>67.1497584541063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3"/>
      <c r="W43" s="13"/>
    </row>
    <row r="44" ht="20.35" customHeight="1">
      <c r="A44" s="17"/>
      <c r="B44" t="s" s="15">
        <v>18</v>
      </c>
      <c r="C44" s="16">
        <v>97.8723404255319</v>
      </c>
      <c r="D44" s="16">
        <v>97.8723404255319</v>
      </c>
      <c r="E44" s="16">
        <v>97.8723404255319</v>
      </c>
      <c r="F44" s="16">
        <v>95.21276595744681</v>
      </c>
      <c r="G44" s="16">
        <v>95.7446808510638</v>
      </c>
      <c r="H44" s="22">
        <v>95.21276595744681</v>
      </c>
      <c r="I44" s="16">
        <v>94.14893617021281</v>
      </c>
      <c r="J44" s="16">
        <v>93.61702127659581</v>
      </c>
      <c r="K44" s="16">
        <v>94.14893617021281</v>
      </c>
      <c r="L44" t="s" s="14">
        <v>18</v>
      </c>
      <c r="M44" s="16">
        <v>62.3188405797101</v>
      </c>
      <c r="N44" s="16">
        <v>62.3188405797101</v>
      </c>
      <c r="O44" s="16">
        <v>37.6811594202899</v>
      </c>
      <c r="P44" s="16">
        <v>62.3188405797101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3"/>
      <c r="W44" s="13"/>
    </row>
    <row r="45" ht="20.35" customHeight="1">
      <c r="A45" s="17"/>
      <c r="B45" t="s" s="15">
        <v>19</v>
      </c>
      <c r="C45" s="16">
        <v>96.2765957446809</v>
      </c>
      <c r="D45" s="16">
        <v>95.21276595744681</v>
      </c>
      <c r="E45" s="16">
        <v>96.2765957446809</v>
      </c>
      <c r="F45" s="22">
        <v>93.08510638297869</v>
      </c>
      <c r="G45" s="16">
        <v>94.68085106382981</v>
      </c>
      <c r="H45" s="16">
        <v>93.61702127659581</v>
      </c>
      <c r="I45" s="16">
        <v>92.55319148936169</v>
      </c>
      <c r="J45" s="16">
        <v>92.55319148936169</v>
      </c>
      <c r="K45" s="16">
        <v>92.55319148936169</v>
      </c>
      <c r="L45" t="s" s="14">
        <v>19</v>
      </c>
      <c r="M45" s="16">
        <v>36.231884057971</v>
      </c>
      <c r="N45" s="16">
        <v>63.768115942029</v>
      </c>
      <c r="O45" s="16">
        <v>63.768115942029</v>
      </c>
      <c r="P45" s="16">
        <v>36.231884057971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3"/>
      <c r="W45" s="13"/>
    </row>
    <row r="46" ht="20.35" customHeight="1">
      <c r="A46" s="17"/>
      <c r="B46" t="s" s="15">
        <v>20</v>
      </c>
      <c r="C46" s="20">
        <f>AVERAGE(C36:C45)</f>
        <v>97.02127659574469</v>
      </c>
      <c r="D46" s="16">
        <f>AVERAGE(D36:D45)</f>
        <v>97.18085106382981</v>
      </c>
      <c r="E46" s="16">
        <f>AVERAGE(E36:E45)</f>
        <v>97.02127659574469</v>
      </c>
      <c r="F46" s="16">
        <f>AVERAGE(F36:F45)</f>
        <v>94.52127659574469</v>
      </c>
      <c r="G46" s="16">
        <f>AVERAGE(G36:G45)</f>
        <v>94.5744680851064</v>
      </c>
      <c r="H46" s="16">
        <f>AVERAGE(H36:H45)</f>
        <v>94.5744680851064</v>
      </c>
      <c r="I46" s="16">
        <f>AVERAGE(I36:I45)</f>
        <v>92.97872340425531</v>
      </c>
      <c r="J46" s="16">
        <f>AVERAGE(J36:J45)</f>
        <v>92.8723404255319</v>
      </c>
      <c r="K46" s="16">
        <f>AVERAGE(K36:K45)</f>
        <v>93.08510638297869</v>
      </c>
      <c r="L46" t="s" s="14">
        <v>20</v>
      </c>
      <c r="M46" s="16">
        <f>AVERAGE(M36:M45)</f>
        <v>51.1594202898551</v>
      </c>
      <c r="N46" s="19">
        <f>AVERAGE(N36:N45)</f>
        <v>52.0289855072464</v>
      </c>
      <c r="O46" s="16">
        <f>AVERAGE(O36:O45)</f>
        <v>51.9323671497585</v>
      </c>
      <c r="P46" s="16">
        <f>AVERAGE(P36:P45)</f>
        <v>50.7246376811594</v>
      </c>
      <c r="Q46" s="16">
        <f>AVERAGE(Q36:Q45)</f>
        <v>0</v>
      </c>
      <c r="R46" s="16">
        <f>AVERAGE(R36:R45)</f>
        <v>0</v>
      </c>
      <c r="S46" s="16">
        <f>AVERAGE(S36:S45)</f>
        <v>0</v>
      </c>
      <c r="T46" s="16">
        <f>AVERAGE(T36:T45)</f>
        <v>0</v>
      </c>
      <c r="U46" s="16">
        <f>AVERAGE(U36:U45)</f>
        <v>0</v>
      </c>
      <c r="V46" s="13"/>
      <c r="W46" s="13"/>
    </row>
    <row r="47" ht="20.35" customHeight="1">
      <c r="A47" s="17"/>
      <c r="B47" t="s" s="15">
        <v>21</v>
      </c>
      <c r="C47" s="20">
        <f>STDEV(C36:C45)</f>
        <v>0.875821917392078</v>
      </c>
      <c r="D47" s="16">
        <f>STDEV(D36:D45)</f>
        <v>1.00455428895144</v>
      </c>
      <c r="E47" s="16">
        <f>STDEV(E36:E45)</f>
        <v>0.875821917392078</v>
      </c>
      <c r="F47" s="16">
        <f>STDEV(F36:F45)</f>
        <v>0.905818423719488</v>
      </c>
      <c r="G47" s="16">
        <f>STDEV(G36:G45)</f>
        <v>1.11575409379803</v>
      </c>
      <c r="H47" s="16">
        <f>STDEV(H36:H45)</f>
        <v>0.824039009831352</v>
      </c>
      <c r="I47" s="16">
        <f>STDEV(I36:I45)</f>
        <v>0.824039009831374</v>
      </c>
      <c r="J47" s="16">
        <f>STDEV(J36:J45)</f>
        <v>1.15452628341136</v>
      </c>
      <c r="K47" s="16">
        <f>STDEV(K36:K45)</f>
        <v>0.938209684774684</v>
      </c>
      <c r="L47" t="s" s="14">
        <v>21</v>
      </c>
      <c r="M47" s="16">
        <f>STDEV(M36:M45)</f>
        <v>13.1246356896148</v>
      </c>
      <c r="N47" s="19">
        <f>STDEV(N36:N45)</f>
        <v>13.0067473518133</v>
      </c>
      <c r="O47" s="16">
        <f>STDEV(O36:O45)</f>
        <v>13.0230849901098</v>
      </c>
      <c r="P47" s="16">
        <f>STDEV(P36:P45)</f>
        <v>13.159264224035</v>
      </c>
      <c r="Q47" s="16">
        <f>STDEV(Q36:Q45)</f>
        <v>0</v>
      </c>
      <c r="R47" s="16">
        <f>STDEV(R36:R45)</f>
        <v>0</v>
      </c>
      <c r="S47" s="16">
        <f>STDEV(S36:S45)</f>
        <v>0</v>
      </c>
      <c r="T47" s="16">
        <f>STDEV(T36:T45)</f>
        <v>0</v>
      </c>
      <c r="U47" s="16">
        <f>STDEV(U36:U45)</f>
        <v>0</v>
      </c>
      <c r="V47" s="13"/>
      <c r="W47" s="13"/>
    </row>
    <row r="48" ht="20.35" customHeight="1">
      <c r="A48" s="17"/>
      <c r="B48" s="11"/>
      <c r="C48" t="s" s="12">
        <v>27</v>
      </c>
      <c r="D48" s="13"/>
      <c r="E48" s="13"/>
      <c r="F48" t="s" s="12">
        <v>28</v>
      </c>
      <c r="G48" s="13"/>
      <c r="H48" s="13"/>
      <c r="I48" t="s" s="12">
        <v>28</v>
      </c>
      <c r="J48" s="13"/>
      <c r="K48" s="13"/>
      <c r="L48" s="13"/>
      <c r="M48" t="s" s="12">
        <v>27</v>
      </c>
      <c r="N48" s="13"/>
      <c r="O48" s="13"/>
      <c r="P48" t="s" s="12">
        <v>28</v>
      </c>
      <c r="Q48" s="13"/>
      <c r="R48" s="13"/>
      <c r="S48" t="s" s="12">
        <v>28</v>
      </c>
      <c r="T48" s="13"/>
      <c r="U48" s="13"/>
      <c r="V48" s="13"/>
      <c r="W48" s="13"/>
    </row>
    <row r="49" ht="20.35" customHeight="1">
      <c r="A49" s="17"/>
      <c r="B49" s="11"/>
      <c r="C49" t="s" s="14">
        <v>3</v>
      </c>
      <c r="D49" t="s" s="14">
        <v>4</v>
      </c>
      <c r="E49" t="s" s="14">
        <v>5</v>
      </c>
      <c r="F49" t="s" s="14">
        <v>3</v>
      </c>
      <c r="G49" t="s" s="14">
        <v>4</v>
      </c>
      <c r="H49" t="s" s="14">
        <v>5</v>
      </c>
      <c r="I49" t="s" s="14">
        <v>3</v>
      </c>
      <c r="J49" t="s" s="14">
        <v>4</v>
      </c>
      <c r="K49" t="s" s="14">
        <v>5</v>
      </c>
      <c r="L49" s="13"/>
      <c r="M49" t="s" s="14">
        <v>6</v>
      </c>
      <c r="N49" t="s" s="14">
        <v>7</v>
      </c>
      <c r="O49" t="s" s="14">
        <v>8</v>
      </c>
      <c r="P49" t="s" s="14">
        <v>6</v>
      </c>
      <c r="Q49" t="s" s="14">
        <v>7</v>
      </c>
      <c r="R49" t="s" s="14">
        <v>8</v>
      </c>
      <c r="S49" t="s" s="14">
        <v>6</v>
      </c>
      <c r="T49" t="s" s="14">
        <v>7</v>
      </c>
      <c r="U49" t="s" s="14">
        <v>8</v>
      </c>
      <c r="V49" s="13"/>
      <c r="W49" s="13"/>
    </row>
    <row r="50" ht="20.35" customHeight="1">
      <c r="A50" s="17"/>
      <c r="B50" t="s" s="15">
        <v>10</v>
      </c>
      <c r="C50" s="16">
        <v>97.3404255319149</v>
      </c>
      <c r="D50" s="16">
        <v>96.8085106382979</v>
      </c>
      <c r="E50" s="16">
        <v>97.3404255319149</v>
      </c>
      <c r="F50" s="16">
        <v>95.7446808510638</v>
      </c>
      <c r="G50" s="16">
        <v>95.7446808510638</v>
      </c>
      <c r="H50" s="16">
        <v>95.7446808510638</v>
      </c>
      <c r="I50" s="16">
        <v>78.7234042553192</v>
      </c>
      <c r="J50" s="16">
        <v>78.1914893617021</v>
      </c>
      <c r="K50" s="16">
        <v>78.7234042553192</v>
      </c>
      <c r="L50" t="s" s="14">
        <v>10</v>
      </c>
      <c r="M50" s="16">
        <v>65.7004830917874</v>
      </c>
      <c r="N50" s="16">
        <v>65.7004830917874</v>
      </c>
      <c r="O50" s="16">
        <v>65.7004830917874</v>
      </c>
      <c r="P50" s="16">
        <v>65.7004830917874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3"/>
      <c r="W50" s="13"/>
    </row>
    <row r="51" ht="20.35" customHeight="1">
      <c r="A51" s="17"/>
      <c r="B51" t="s" s="15">
        <v>11</v>
      </c>
      <c r="C51" s="16">
        <v>96.2765957446809</v>
      </c>
      <c r="D51" s="16">
        <v>96.8085106382979</v>
      </c>
      <c r="E51" s="16">
        <v>96.2765957446809</v>
      </c>
      <c r="F51" s="22">
        <v>94.14893617021281</v>
      </c>
      <c r="G51" s="16">
        <v>95.21276595744681</v>
      </c>
      <c r="H51" s="16">
        <v>94.14893617021281</v>
      </c>
      <c r="I51" s="16">
        <v>82.44680851063831</v>
      </c>
      <c r="J51" s="16">
        <v>81.91489361702131</v>
      </c>
      <c r="K51" s="16">
        <v>82.44680851063831</v>
      </c>
      <c r="L51" t="s" s="14">
        <v>11</v>
      </c>
      <c r="M51" s="16">
        <v>33.3333333333333</v>
      </c>
      <c r="N51" s="16">
        <v>66.6666666666667</v>
      </c>
      <c r="O51" s="16">
        <v>33.3333333333333</v>
      </c>
      <c r="P51" s="16">
        <v>66.6666666666667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3"/>
      <c r="W51" s="13"/>
    </row>
    <row r="52" ht="20.35" customHeight="1">
      <c r="A52" s="17"/>
      <c r="B52" t="s" s="15">
        <v>12</v>
      </c>
      <c r="C52" s="22">
        <v>97.8723404255319</v>
      </c>
      <c r="D52" s="16">
        <v>97.8723404255319</v>
      </c>
      <c r="E52" s="16">
        <v>97.8723404255319</v>
      </c>
      <c r="F52" s="16">
        <v>94.68085106382981</v>
      </c>
      <c r="G52" s="16">
        <v>94.14893617021281</v>
      </c>
      <c r="H52" s="16">
        <v>94.68085106382981</v>
      </c>
      <c r="I52" s="16">
        <v>81.91489361702131</v>
      </c>
      <c r="J52" s="16">
        <v>81.91489361702131</v>
      </c>
      <c r="K52" s="16">
        <v>81.91489361702131</v>
      </c>
      <c r="L52" t="s" s="14">
        <v>12</v>
      </c>
      <c r="M52" s="16">
        <v>63.768115942029</v>
      </c>
      <c r="N52" s="16">
        <v>63.768115942029</v>
      </c>
      <c r="O52" s="16">
        <v>36.231884057971</v>
      </c>
      <c r="P52" s="16">
        <v>36.231884057971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3"/>
      <c r="W52" s="13"/>
    </row>
    <row r="53" ht="20.35" customHeight="1">
      <c r="A53" s="17"/>
      <c r="B53" t="s" s="15">
        <v>13</v>
      </c>
      <c r="C53" s="16">
        <v>95.7446808510638</v>
      </c>
      <c r="D53" s="22">
        <v>96.2765957446809</v>
      </c>
      <c r="E53" s="16">
        <v>95.7446808510638</v>
      </c>
      <c r="F53" s="16">
        <v>94.14893617021281</v>
      </c>
      <c r="G53" s="16">
        <v>94.14893617021281</v>
      </c>
      <c r="H53" s="22">
        <v>94.14893617021281</v>
      </c>
      <c r="I53" s="16">
        <v>82.44680851063831</v>
      </c>
      <c r="J53" s="16">
        <v>82.44680851063831</v>
      </c>
      <c r="K53" s="16">
        <v>82.44680851063831</v>
      </c>
      <c r="L53" t="s" s="14">
        <v>13</v>
      </c>
      <c r="M53" s="16">
        <v>57.487922705314</v>
      </c>
      <c r="N53" s="16">
        <v>57.487922705314</v>
      </c>
      <c r="O53" s="16">
        <v>57.487922705314</v>
      </c>
      <c r="P53" s="16">
        <v>57.487922705314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3"/>
      <c r="W53" s="13"/>
    </row>
    <row r="54" ht="20.35" customHeight="1">
      <c r="A54" s="17"/>
      <c r="B54" t="s" s="15">
        <v>14</v>
      </c>
      <c r="C54" s="16">
        <v>95.7446808510638</v>
      </c>
      <c r="D54" s="16">
        <v>95.21276595744681</v>
      </c>
      <c r="E54" s="16">
        <v>95.7446808510638</v>
      </c>
      <c r="F54" s="16">
        <v>94.68085106382981</v>
      </c>
      <c r="G54" s="16">
        <v>94.14893617021281</v>
      </c>
      <c r="H54" s="16">
        <v>94.68085106382981</v>
      </c>
      <c r="I54" s="16">
        <v>84.0425531914894</v>
      </c>
      <c r="J54" s="16">
        <v>84.0425531914894</v>
      </c>
      <c r="K54" s="16">
        <v>84.0425531914894</v>
      </c>
      <c r="L54" t="s" s="14">
        <v>14</v>
      </c>
      <c r="M54" s="16">
        <v>60.8695652173913</v>
      </c>
      <c r="N54" s="16">
        <v>60.8695652173913</v>
      </c>
      <c r="O54" s="16">
        <v>60.8695652173913</v>
      </c>
      <c r="P54" s="16">
        <v>60.8695652173913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3"/>
      <c r="W54" s="13"/>
    </row>
    <row r="55" ht="20.35" customHeight="1">
      <c r="A55" s="17"/>
      <c r="B55" t="s" s="15">
        <v>15</v>
      </c>
      <c r="C55" s="16">
        <v>96.2765957446809</v>
      </c>
      <c r="D55" s="16">
        <v>96.8085106382979</v>
      </c>
      <c r="E55" s="16">
        <v>96.2765957446809</v>
      </c>
      <c r="F55" s="16">
        <v>94.68085106382981</v>
      </c>
      <c r="G55" s="16">
        <v>94.14893617021281</v>
      </c>
      <c r="H55" s="16">
        <v>94.68085106382981</v>
      </c>
      <c r="I55" s="16">
        <v>83.5106382978724</v>
      </c>
      <c r="J55" s="16">
        <v>84.0425531914894</v>
      </c>
      <c r="K55" s="16">
        <v>83.5106382978724</v>
      </c>
      <c r="L55" t="s" s="14">
        <v>15</v>
      </c>
      <c r="M55" s="16">
        <v>38.1642512077295</v>
      </c>
      <c r="N55" s="16">
        <v>61.8357487922705</v>
      </c>
      <c r="O55" s="16">
        <v>38.1642512077295</v>
      </c>
      <c r="P55" s="16">
        <v>38.1642512077295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3"/>
      <c r="W55" s="13"/>
    </row>
    <row r="56" ht="20.35" customHeight="1">
      <c r="A56" s="17"/>
      <c r="B56" t="s" s="15">
        <v>16</v>
      </c>
      <c r="C56" s="16">
        <v>95.21276595744681</v>
      </c>
      <c r="D56" s="16">
        <v>95.7446808510638</v>
      </c>
      <c r="E56" s="16">
        <v>95.7446808510638</v>
      </c>
      <c r="F56" s="16">
        <v>94.68085106382981</v>
      </c>
      <c r="G56" s="16">
        <v>94.68085106382981</v>
      </c>
      <c r="H56" s="16">
        <v>94.68085106382981</v>
      </c>
      <c r="I56" s="16">
        <v>80.85106382978719</v>
      </c>
      <c r="J56" s="16">
        <v>80.85106382978719</v>
      </c>
      <c r="K56" s="16">
        <v>80.85106382978719</v>
      </c>
      <c r="L56" t="s" s="14">
        <v>16</v>
      </c>
      <c r="M56" s="16">
        <v>63.768115942029</v>
      </c>
      <c r="N56" s="16">
        <v>36.231884057971</v>
      </c>
      <c r="O56" s="16">
        <v>36.231884057971</v>
      </c>
      <c r="P56" s="16">
        <v>63.768115942029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3"/>
      <c r="W56" s="13"/>
    </row>
    <row r="57" ht="20.35" customHeight="1">
      <c r="A57" s="17"/>
      <c r="B57" t="s" s="15">
        <v>17</v>
      </c>
      <c r="C57" s="16">
        <v>96.2765957446809</v>
      </c>
      <c r="D57" s="16">
        <v>96.2765957446809</v>
      </c>
      <c r="E57" s="16">
        <v>96.2765957446809</v>
      </c>
      <c r="F57" s="16">
        <v>94.14893617021281</v>
      </c>
      <c r="G57" s="16">
        <v>93.61702127659581</v>
      </c>
      <c r="H57" s="16">
        <v>94.14893617021281</v>
      </c>
      <c r="I57" s="16">
        <v>81.38297872340431</v>
      </c>
      <c r="J57" s="16">
        <v>80.85106382978719</v>
      </c>
      <c r="K57" s="16">
        <v>81.38297872340431</v>
      </c>
      <c r="L57" t="s" s="14">
        <v>17</v>
      </c>
      <c r="M57" s="16">
        <v>61.3526570048309</v>
      </c>
      <c r="N57" s="16">
        <v>38.6473429951691</v>
      </c>
      <c r="O57" s="16">
        <v>61.3526570048309</v>
      </c>
      <c r="P57" s="16">
        <v>61.3526570048309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3"/>
      <c r="W57" s="13"/>
    </row>
    <row r="58" ht="20.35" customHeight="1">
      <c r="A58" s="17"/>
      <c r="B58" t="s" s="15">
        <v>18</v>
      </c>
      <c r="C58" s="16">
        <v>96.8085106382979</v>
      </c>
      <c r="D58" s="16">
        <v>95.7446808510638</v>
      </c>
      <c r="E58" s="16">
        <v>96.8085106382979</v>
      </c>
      <c r="F58" s="16">
        <v>94.68085106382981</v>
      </c>
      <c r="G58" s="16">
        <v>94.14893617021281</v>
      </c>
      <c r="H58" s="16">
        <v>94.68085106382981</v>
      </c>
      <c r="I58" s="16">
        <v>81.38297872340431</v>
      </c>
      <c r="J58" s="16">
        <v>81.38297872340431</v>
      </c>
      <c r="K58" s="16">
        <v>81.38297872340431</v>
      </c>
      <c r="L58" t="s" s="14">
        <v>18</v>
      </c>
      <c r="M58" s="16">
        <v>41.5458937198068</v>
      </c>
      <c r="N58" s="16">
        <v>58.4541062801932</v>
      </c>
      <c r="O58" s="16">
        <v>41.5458937198068</v>
      </c>
      <c r="P58" s="16">
        <v>58.4541062801932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3"/>
      <c r="W58" s="13"/>
    </row>
    <row r="59" ht="20.35" customHeight="1">
      <c r="A59" s="17"/>
      <c r="B59" t="s" s="15">
        <v>19</v>
      </c>
      <c r="C59" s="16">
        <v>95.7446808510638</v>
      </c>
      <c r="D59" s="16">
        <v>95.7446808510638</v>
      </c>
      <c r="E59" s="16">
        <v>95.7446808510638</v>
      </c>
      <c r="F59" s="16">
        <v>93.61702127659581</v>
      </c>
      <c r="G59" s="16">
        <v>92.55319148936169</v>
      </c>
      <c r="H59" s="16">
        <v>93.08510638297869</v>
      </c>
      <c r="I59" s="16">
        <v>78.7234042553192</v>
      </c>
      <c r="J59" s="16">
        <v>79.78723404255319</v>
      </c>
      <c r="K59" s="16">
        <v>78.7234042553192</v>
      </c>
      <c r="L59" t="s" s="14">
        <v>19</v>
      </c>
      <c r="M59" s="16">
        <v>38.1642512077295</v>
      </c>
      <c r="N59" s="16">
        <v>38.1642512077295</v>
      </c>
      <c r="O59" s="16">
        <v>38.1642512077295</v>
      </c>
      <c r="P59" s="16">
        <v>38.1642512077295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3"/>
      <c r="W59" s="13"/>
    </row>
    <row r="60" ht="20.35" customHeight="1">
      <c r="A60" s="17"/>
      <c r="B60" t="s" s="15">
        <v>20</v>
      </c>
      <c r="C60" s="16">
        <f>AVERAGE(C50:C59)</f>
        <v>96.3297872340426</v>
      </c>
      <c r="D60" s="16">
        <f>AVERAGE(D50:D59)</f>
        <v>96.3297872340426</v>
      </c>
      <c r="E60" s="19">
        <f>AVERAGE(E50:E59)</f>
        <v>96.38297872340431</v>
      </c>
      <c r="F60" s="16">
        <f>AVERAGE(F50:F59)</f>
        <v>94.52127659574469</v>
      </c>
      <c r="G60" s="16">
        <f>AVERAGE(G50:G59)</f>
        <v>94.2553191489362</v>
      </c>
      <c r="H60" s="16">
        <f>AVERAGE(H50:H59)</f>
        <v>94.468085106383</v>
      </c>
      <c r="I60" s="16">
        <f>AVERAGE(I50:I59)</f>
        <v>81.5425531914894</v>
      </c>
      <c r="J60" s="16">
        <f>AVERAGE(J50:J59)</f>
        <v>81.5425531914894</v>
      </c>
      <c r="K60" s="16">
        <f>AVERAGE(K50:K59)</f>
        <v>81.5425531914894</v>
      </c>
      <c r="L60" t="s" s="14">
        <v>20</v>
      </c>
      <c r="M60" s="16">
        <f>AVERAGE(M50:M59)</f>
        <v>52.4154589371981</v>
      </c>
      <c r="N60" s="19">
        <f>AVERAGE(N50:N59)</f>
        <v>54.7826086956522</v>
      </c>
      <c r="O60" s="16">
        <f>AVERAGE(O50:O59)</f>
        <v>46.9082125603865</v>
      </c>
      <c r="P60" s="16">
        <f>AVERAGE(P50:P59)</f>
        <v>54.6859903381643</v>
      </c>
      <c r="Q60" s="16">
        <f>AVERAGE(Q50:Q59)</f>
        <v>0</v>
      </c>
      <c r="R60" s="16">
        <f>AVERAGE(R50:R59)</f>
        <v>0</v>
      </c>
      <c r="S60" s="16">
        <f>AVERAGE(S50:S59)</f>
        <v>0</v>
      </c>
      <c r="T60" s="16">
        <f>AVERAGE(T50:T59)</f>
        <v>0</v>
      </c>
      <c r="U60" s="16">
        <f>AVERAGE(U50:U59)</f>
        <v>0</v>
      </c>
      <c r="V60" s="13"/>
      <c r="W60" s="13"/>
    </row>
    <row r="61" ht="20.35" customHeight="1">
      <c r="A61" s="17"/>
      <c r="B61" t="s" s="15">
        <v>21</v>
      </c>
      <c r="C61" s="16">
        <f>STDEV(C50:C59)</f>
        <v>0.810576556784579</v>
      </c>
      <c r="D61" s="16">
        <f>STDEV(D50:D59)</f>
        <v>0.770817912031364</v>
      </c>
      <c r="E61" s="19">
        <f>STDEV(E50:E59)</f>
        <v>0.7438360625320311</v>
      </c>
      <c r="F61" s="16">
        <f>STDEV(F50:F59)</f>
        <v>0.563483992271988</v>
      </c>
      <c r="G61" s="16">
        <f>STDEV(G50:G59)</f>
        <v>0.8613445249284361</v>
      </c>
      <c r="H61" s="16">
        <f>STDEV(H50:H59)</f>
        <v>0.672825034078375</v>
      </c>
      <c r="I61" s="16">
        <f>STDEV(I50:I59)</f>
        <v>1.7739359486923</v>
      </c>
      <c r="J61" s="16">
        <f>STDEV(J50:J59)</f>
        <v>1.79156994029351</v>
      </c>
      <c r="K61" s="16">
        <f>STDEV(K50:K59)</f>
        <v>1.7739359486923</v>
      </c>
      <c r="L61" t="s" s="14">
        <v>21</v>
      </c>
      <c r="M61" s="16">
        <f>STDEV(M50:M59)</f>
        <v>12.9090908061643</v>
      </c>
      <c r="N61" s="19">
        <f>STDEV(N50:N59)</f>
        <v>12.1537035434188</v>
      </c>
      <c r="O61" s="16">
        <f>STDEV(O50:O59)</f>
        <v>12.7477865269559</v>
      </c>
      <c r="P61" s="16">
        <f>STDEV(P50:P59)</f>
        <v>12.1954499404736</v>
      </c>
      <c r="Q61" s="16">
        <f>STDEV(Q50:Q59)</f>
        <v>0</v>
      </c>
      <c r="R61" s="16">
        <f>STDEV(R50:R59)</f>
        <v>0</v>
      </c>
      <c r="S61" s="16">
        <f>STDEV(S50:S59)</f>
        <v>0</v>
      </c>
      <c r="T61" s="16">
        <f>STDEV(T50:T59)</f>
        <v>0</v>
      </c>
      <c r="U61" s="16">
        <f>STDEV(U50:U59)</f>
        <v>0</v>
      </c>
      <c r="V61" s="13"/>
      <c r="W61" s="13"/>
    </row>
    <row r="62" ht="20.35" customHeight="1">
      <c r="A62" s="17"/>
      <c r="B62" s="11"/>
      <c r="C62" t="s" s="12">
        <v>29</v>
      </c>
      <c r="D62" s="13"/>
      <c r="E62" s="13"/>
      <c r="F62" t="s" s="12">
        <v>30</v>
      </c>
      <c r="G62" s="13"/>
      <c r="H62" s="13"/>
      <c r="I62" t="s" s="12">
        <v>30</v>
      </c>
      <c r="J62" s="13"/>
      <c r="K62" s="13"/>
      <c r="L62" s="13"/>
      <c r="M62" t="s" s="12">
        <v>29</v>
      </c>
      <c r="N62" s="13"/>
      <c r="O62" s="13"/>
      <c r="P62" t="s" s="12">
        <v>30</v>
      </c>
      <c r="Q62" s="13"/>
      <c r="R62" s="13"/>
      <c r="S62" t="s" s="12">
        <v>30</v>
      </c>
      <c r="T62" s="13"/>
      <c r="U62" s="13"/>
      <c r="V62" s="13"/>
      <c r="W62" s="13"/>
    </row>
    <row r="63" ht="20.35" customHeight="1">
      <c r="A63" s="17"/>
      <c r="B63" s="11"/>
      <c r="C63" t="s" s="14">
        <v>3</v>
      </c>
      <c r="D63" t="s" s="14">
        <v>4</v>
      </c>
      <c r="E63" t="s" s="14">
        <v>5</v>
      </c>
      <c r="F63" t="s" s="14">
        <v>3</v>
      </c>
      <c r="G63" t="s" s="14">
        <v>4</v>
      </c>
      <c r="H63" t="s" s="14">
        <v>5</v>
      </c>
      <c r="I63" t="s" s="14">
        <v>3</v>
      </c>
      <c r="J63" t="s" s="14">
        <v>4</v>
      </c>
      <c r="K63" t="s" s="14">
        <v>5</v>
      </c>
      <c r="L63" s="13"/>
      <c r="M63" t="s" s="14">
        <v>6</v>
      </c>
      <c r="N63" t="s" s="14">
        <v>7</v>
      </c>
      <c r="O63" t="s" s="14">
        <v>8</v>
      </c>
      <c r="P63" t="s" s="14">
        <v>6</v>
      </c>
      <c r="Q63" t="s" s="14">
        <v>7</v>
      </c>
      <c r="R63" t="s" s="14">
        <v>8</v>
      </c>
      <c r="S63" t="s" s="14">
        <v>6</v>
      </c>
      <c r="T63" t="s" s="14">
        <v>7</v>
      </c>
      <c r="U63" t="s" s="14">
        <v>8</v>
      </c>
      <c r="V63" s="13"/>
      <c r="W63" s="13"/>
    </row>
    <row r="64" ht="20.35" customHeight="1">
      <c r="A64" s="17"/>
      <c r="B64" t="s" s="15">
        <v>10</v>
      </c>
      <c r="C64" s="16">
        <v>92.55319148936169</v>
      </c>
      <c r="D64" s="16">
        <v>93.08510638297869</v>
      </c>
      <c r="E64" s="16">
        <v>93.08510638297869</v>
      </c>
      <c r="F64" s="16">
        <v>90.4255319148936</v>
      </c>
      <c r="G64" s="16">
        <v>90.4255319148936</v>
      </c>
      <c r="H64" s="16">
        <v>90.4255319148936</v>
      </c>
      <c r="I64" s="16">
        <v>64.8936170212766</v>
      </c>
      <c r="J64" s="16">
        <v>64.8936170212766</v>
      </c>
      <c r="K64" s="16">
        <v>64.8936170212766</v>
      </c>
      <c r="L64" t="s" s="14">
        <v>10</v>
      </c>
      <c r="M64" s="16">
        <v>59.4202898550725</v>
      </c>
      <c r="N64" s="16">
        <v>40.5797101449275</v>
      </c>
      <c r="O64" s="16">
        <v>59.4202898550725</v>
      </c>
      <c r="P64" s="16">
        <v>59.4202898550725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3"/>
      <c r="W64" s="13"/>
    </row>
    <row r="65" ht="20.35" customHeight="1">
      <c r="A65" s="17"/>
      <c r="B65" t="s" s="15">
        <v>11</v>
      </c>
      <c r="C65" s="16">
        <v>93.61702127659581</v>
      </c>
      <c r="D65" s="16">
        <v>93.61702127659581</v>
      </c>
      <c r="E65" s="16">
        <v>93.61702127659581</v>
      </c>
      <c r="F65" s="16">
        <v>91.4893617021277</v>
      </c>
      <c r="G65" s="16">
        <v>91.4893617021277</v>
      </c>
      <c r="H65" s="16">
        <v>91.4893617021277</v>
      </c>
      <c r="I65" s="16">
        <v>68.08510638297869</v>
      </c>
      <c r="J65" s="16">
        <v>68.61702127659581</v>
      </c>
      <c r="K65" s="16">
        <v>68.08510638297869</v>
      </c>
      <c r="L65" t="s" s="14">
        <v>11</v>
      </c>
      <c r="M65" s="16">
        <v>35.7487922705314</v>
      </c>
      <c r="N65" s="16">
        <v>64.2512077294686</v>
      </c>
      <c r="O65" s="16">
        <v>35.7487922705314</v>
      </c>
      <c r="P65" s="16">
        <v>64.2512077294686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3"/>
      <c r="W65" s="13"/>
    </row>
    <row r="66" ht="20.35" customHeight="1">
      <c r="A66" s="17"/>
      <c r="B66" t="s" s="15">
        <v>12</v>
      </c>
      <c r="C66" s="16">
        <v>95.21276595744681</v>
      </c>
      <c r="D66" s="16">
        <v>95.7446808510638</v>
      </c>
      <c r="E66" s="16">
        <v>95.21276595744681</v>
      </c>
      <c r="F66" s="16">
        <v>90.4255319148936</v>
      </c>
      <c r="G66" s="16">
        <v>89.8936170212766</v>
      </c>
      <c r="H66" s="16">
        <v>90.4255319148936</v>
      </c>
      <c r="I66" s="16">
        <v>64.8936170212766</v>
      </c>
      <c r="J66" s="16">
        <v>64.8936170212766</v>
      </c>
      <c r="K66" s="16">
        <v>64.8936170212766</v>
      </c>
      <c r="L66" t="s" s="14">
        <v>12</v>
      </c>
      <c r="M66" s="16">
        <v>63.768115942029</v>
      </c>
      <c r="N66" s="16">
        <v>63.768115942029</v>
      </c>
      <c r="O66" s="16">
        <v>36.231884057971</v>
      </c>
      <c r="P66" s="16">
        <v>36.231884057971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3"/>
      <c r="W66" s="13"/>
    </row>
    <row r="67" ht="20.35" customHeight="1">
      <c r="A67" s="17"/>
      <c r="B67" t="s" s="15">
        <v>13</v>
      </c>
      <c r="C67" s="16">
        <v>95.7446808510638</v>
      </c>
      <c r="D67" s="16">
        <v>95.7446808510638</v>
      </c>
      <c r="E67" s="16">
        <v>95.7446808510638</v>
      </c>
      <c r="F67" s="16">
        <v>94.14893617021281</v>
      </c>
      <c r="G67" s="16">
        <v>94.14893617021281</v>
      </c>
      <c r="H67" s="16">
        <v>94.14893617021281</v>
      </c>
      <c r="I67" s="16">
        <v>70.7446808510638</v>
      </c>
      <c r="J67" s="16">
        <v>70.21276595744681</v>
      </c>
      <c r="K67" s="16">
        <v>70.7446808510638</v>
      </c>
      <c r="L67" t="s" s="14">
        <v>13</v>
      </c>
      <c r="M67" s="16">
        <v>34.2995169082126</v>
      </c>
      <c r="N67" s="16">
        <v>65.7004830917874</v>
      </c>
      <c r="O67" s="16">
        <v>65.7004830917874</v>
      </c>
      <c r="P67" s="16">
        <v>34.2995169082126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3"/>
      <c r="W67" s="13"/>
    </row>
    <row r="68" ht="20.35" customHeight="1">
      <c r="A68" s="17"/>
      <c r="B68" t="s" s="15">
        <v>14</v>
      </c>
      <c r="C68" s="16">
        <v>92.55319148936169</v>
      </c>
      <c r="D68" s="16">
        <v>92.55319148936169</v>
      </c>
      <c r="E68" s="16">
        <v>92.55319148936169</v>
      </c>
      <c r="F68" s="16">
        <v>89.3617021276596</v>
      </c>
      <c r="G68" s="16">
        <v>89.8936170212766</v>
      </c>
      <c r="H68" s="16">
        <v>89.3617021276596</v>
      </c>
      <c r="I68" s="16">
        <v>65.9574468085106</v>
      </c>
      <c r="J68" s="16">
        <v>66.4893617021277</v>
      </c>
      <c r="K68" s="16">
        <v>65.9574468085106</v>
      </c>
      <c r="L68" t="s" s="14">
        <v>14</v>
      </c>
      <c r="M68" s="16">
        <v>36.231884057971</v>
      </c>
      <c r="N68" s="16">
        <v>36.231884057971</v>
      </c>
      <c r="O68" s="16">
        <v>36.231884057971</v>
      </c>
      <c r="P68" s="16">
        <v>36.231884057971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3"/>
      <c r="W68" s="13"/>
    </row>
    <row r="69" ht="20.35" customHeight="1">
      <c r="A69" s="17"/>
      <c r="B69" t="s" s="15">
        <v>15</v>
      </c>
      <c r="C69" s="16">
        <v>93.61702127659581</v>
      </c>
      <c r="D69" s="16">
        <v>93.61702127659581</v>
      </c>
      <c r="E69" s="16">
        <v>93.61702127659581</v>
      </c>
      <c r="F69" s="16">
        <v>89.3617021276596</v>
      </c>
      <c r="G69" s="16">
        <v>89.3617021276596</v>
      </c>
      <c r="H69" s="16">
        <v>89.3617021276596</v>
      </c>
      <c r="I69" s="16">
        <v>63.8297872340426</v>
      </c>
      <c r="J69" s="16">
        <v>63.2978723404255</v>
      </c>
      <c r="K69" s="16">
        <v>63.8297872340426</v>
      </c>
      <c r="L69" t="s" s="14">
        <v>15</v>
      </c>
      <c r="M69" s="16">
        <v>59.4202898550725</v>
      </c>
      <c r="N69" s="16">
        <v>59.4202898550725</v>
      </c>
      <c r="O69" s="16">
        <v>40.5797101449275</v>
      </c>
      <c r="P69" s="16">
        <v>59.4202898550725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3"/>
      <c r="W69" s="13"/>
    </row>
    <row r="70" ht="20.35" customHeight="1">
      <c r="A70" s="17"/>
      <c r="B70" t="s" s="15">
        <v>16</v>
      </c>
      <c r="C70" s="16">
        <v>97.8723404255319</v>
      </c>
      <c r="D70" s="16">
        <v>97.8723404255319</v>
      </c>
      <c r="E70" s="16">
        <v>97.8723404255319</v>
      </c>
      <c r="F70" s="16">
        <v>94.14893617021281</v>
      </c>
      <c r="G70" s="16">
        <v>95.7446808510638</v>
      </c>
      <c r="H70" s="16">
        <v>94.14893617021281</v>
      </c>
      <c r="I70" s="16">
        <v>75</v>
      </c>
      <c r="J70" s="16">
        <v>75</v>
      </c>
      <c r="K70" s="16">
        <v>75</v>
      </c>
      <c r="L70" t="s" s="14">
        <v>16</v>
      </c>
      <c r="M70" s="16">
        <v>65.2173913043478</v>
      </c>
      <c r="N70" s="16">
        <v>65.2173913043478</v>
      </c>
      <c r="O70" s="16">
        <v>34.7826086956522</v>
      </c>
      <c r="P70" s="16">
        <v>34.7826086956522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3"/>
      <c r="W70" s="13"/>
    </row>
    <row r="71" ht="20.35" customHeight="1">
      <c r="A71" s="17"/>
      <c r="B71" t="s" s="15">
        <v>17</v>
      </c>
      <c r="C71" s="16">
        <v>94.14893617021281</v>
      </c>
      <c r="D71" s="16">
        <v>94.68085106382981</v>
      </c>
      <c r="E71" s="16">
        <v>94.14893617021281</v>
      </c>
      <c r="F71" s="16">
        <v>89.8936170212766</v>
      </c>
      <c r="G71" s="16">
        <v>89.8936170212766</v>
      </c>
      <c r="H71" s="16">
        <v>89.3617021276596</v>
      </c>
      <c r="I71" s="16">
        <v>67.55319148936169</v>
      </c>
      <c r="J71" s="16">
        <v>67.55319148936169</v>
      </c>
      <c r="K71" s="16">
        <v>67.55319148936169</v>
      </c>
      <c r="L71" t="s" s="14">
        <v>17</v>
      </c>
      <c r="M71" s="16">
        <v>60.8695652173913</v>
      </c>
      <c r="N71" s="16">
        <v>60.8695652173913</v>
      </c>
      <c r="O71" s="16">
        <v>39.1304347826087</v>
      </c>
      <c r="P71" s="16">
        <v>39.1304347826087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3"/>
      <c r="W71" s="13"/>
    </row>
    <row r="72" ht="20.35" customHeight="1">
      <c r="A72" s="17"/>
      <c r="B72" t="s" s="15">
        <v>18</v>
      </c>
      <c r="C72" s="16">
        <v>93.61702127659581</v>
      </c>
      <c r="D72" s="16">
        <v>93.61702127659581</v>
      </c>
      <c r="E72" s="16">
        <v>93.61702127659581</v>
      </c>
      <c r="F72" s="16">
        <v>92.02127659574469</v>
      </c>
      <c r="G72" s="16">
        <v>92.02127659574469</v>
      </c>
      <c r="H72" s="16">
        <v>92.02127659574469</v>
      </c>
      <c r="I72" s="16">
        <v>69.14893617021281</v>
      </c>
      <c r="J72" s="16">
        <v>69.14893617021281</v>
      </c>
      <c r="K72" s="16">
        <v>69.14893617021281</v>
      </c>
      <c r="L72" t="s" s="14">
        <v>18</v>
      </c>
      <c r="M72" s="16">
        <v>34.7826086956522</v>
      </c>
      <c r="N72" s="16">
        <v>65.2173913043478</v>
      </c>
      <c r="O72" s="16">
        <v>34.7826086956522</v>
      </c>
      <c r="P72" s="16">
        <v>34.7826086956522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3"/>
      <c r="W72" s="13"/>
    </row>
    <row r="73" ht="20.35" customHeight="1">
      <c r="A73" s="17"/>
      <c r="B73" t="s" s="15">
        <v>19</v>
      </c>
      <c r="C73" s="16">
        <v>95.21276595744681</v>
      </c>
      <c r="D73" s="16">
        <v>94.68085106382981</v>
      </c>
      <c r="E73" s="16">
        <v>95.21276595744681</v>
      </c>
      <c r="F73" s="16">
        <v>90.4255319148936</v>
      </c>
      <c r="G73" s="16">
        <v>90.4255319148936</v>
      </c>
      <c r="H73" s="16">
        <v>90.4255319148936</v>
      </c>
      <c r="I73" s="16">
        <v>62.2340425531915</v>
      </c>
      <c r="J73" s="16">
        <v>62.2340425531915</v>
      </c>
      <c r="K73" s="16">
        <v>62.2340425531915</v>
      </c>
      <c r="L73" t="s" s="14">
        <v>19</v>
      </c>
      <c r="M73" s="16">
        <v>63.768115942029</v>
      </c>
      <c r="N73" s="16">
        <v>36.231884057971</v>
      </c>
      <c r="O73" s="16">
        <v>36.231884057971</v>
      </c>
      <c r="P73" s="16">
        <v>63.768115942029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3"/>
      <c r="W73" s="13"/>
    </row>
    <row r="74" ht="20.35" customHeight="1">
      <c r="A74" s="17"/>
      <c r="B74" t="s" s="15">
        <v>20</v>
      </c>
      <c r="C74" s="16">
        <f>AVERAGE(C64:C73)</f>
        <v>94.41489361702131</v>
      </c>
      <c r="D74" s="19">
        <f>AVERAGE(D64:D73)</f>
        <v>94.52127659574469</v>
      </c>
      <c r="E74" s="16">
        <f>AVERAGE(E64:E73)</f>
        <v>94.468085106383</v>
      </c>
      <c r="F74" s="16">
        <f>AVERAGE(F64:F73)</f>
        <v>91.1702127659575</v>
      </c>
      <c r="G74" s="16">
        <f>AVERAGE(G64:G73)</f>
        <v>91.3297872340426</v>
      </c>
      <c r="H74" s="16">
        <f>AVERAGE(H64:H73)</f>
        <v>91.11702127659581</v>
      </c>
      <c r="I74" s="16">
        <f>AVERAGE(I64:I73)</f>
        <v>67.2340425531915</v>
      </c>
      <c r="J74" s="16">
        <f>AVERAGE(J64:J73)</f>
        <v>67.2340425531915</v>
      </c>
      <c r="K74" s="16">
        <f>AVERAGE(K64:K73)</f>
        <v>67.2340425531915</v>
      </c>
      <c r="L74" t="s" s="14">
        <v>20</v>
      </c>
      <c r="M74" s="16">
        <f>AVERAGE(M64:M73)</f>
        <v>51.3526570048309</v>
      </c>
      <c r="N74" s="19">
        <f>AVERAGE(N64:N73)</f>
        <v>55.7487922705314</v>
      </c>
      <c r="O74" s="16">
        <f>AVERAGE(O64:O73)</f>
        <v>41.8840579710145</v>
      </c>
      <c r="P74" s="16">
        <f>AVERAGE(P64:P73)</f>
        <v>46.231884057971</v>
      </c>
      <c r="Q74" s="16">
        <f>AVERAGE(Q64:Q73)</f>
        <v>0</v>
      </c>
      <c r="R74" s="16">
        <f>AVERAGE(R64:R73)</f>
        <v>0</v>
      </c>
      <c r="S74" s="16">
        <f>AVERAGE(S64:S73)</f>
        <v>0</v>
      </c>
      <c r="T74" s="16">
        <f>AVERAGE(T64:T73)</f>
        <v>0</v>
      </c>
      <c r="U74" s="16">
        <f>AVERAGE(U64:U73)</f>
        <v>0</v>
      </c>
      <c r="V74" s="13"/>
      <c r="W74" s="13"/>
    </row>
    <row r="75" ht="20.35" customHeight="1">
      <c r="A75" s="17"/>
      <c r="B75" t="s" s="15">
        <v>21</v>
      </c>
      <c r="C75" s="16">
        <f>STDEV(C64:C73)</f>
        <v>1.62985605592642</v>
      </c>
      <c r="D75" s="19">
        <f>STDEV(D64:D73)</f>
        <v>1.58685466916768</v>
      </c>
      <c r="E75" s="16">
        <f>STDEV(E64:E73)</f>
        <v>1.5699250795162</v>
      </c>
      <c r="F75" s="16">
        <f>STDEV(F64:F73)</f>
        <v>1.77659220565609</v>
      </c>
      <c r="G75" s="16">
        <f>STDEV(G64:G73)</f>
        <v>2.09864974878373</v>
      </c>
      <c r="H75" s="16">
        <f>STDEV(H64:H73)</f>
        <v>1.82632720309477</v>
      </c>
      <c r="I75" s="16">
        <f>STDEV(I64:I73)</f>
        <v>3.74613124716148</v>
      </c>
      <c r="J75" s="16">
        <f>STDEV(J64:J73)</f>
        <v>3.75451373973516</v>
      </c>
      <c r="K75" s="16">
        <f>STDEV(K64:K73)</f>
        <v>3.74613124716148</v>
      </c>
      <c r="L75" t="s" s="14">
        <v>21</v>
      </c>
      <c r="M75" s="16">
        <f>STDEV(M64:M73)</f>
        <v>13.9791809379274</v>
      </c>
      <c r="N75" s="19">
        <f>STDEV(N64:N73)</f>
        <v>12.6779256158436</v>
      </c>
      <c r="O75" s="16">
        <f>STDEV(O64:O73)</f>
        <v>11.1473422682343</v>
      </c>
      <c r="P75" s="16">
        <f>STDEV(P64:P73)</f>
        <v>13.4786552637011</v>
      </c>
      <c r="Q75" s="16">
        <f>STDEV(Q64:Q73)</f>
        <v>0</v>
      </c>
      <c r="R75" s="16">
        <f>STDEV(R64:R73)</f>
        <v>0</v>
      </c>
      <c r="S75" s="16">
        <f>STDEV(S64:S73)</f>
        <v>0</v>
      </c>
      <c r="T75" s="16">
        <f>STDEV(T64:T73)</f>
        <v>0</v>
      </c>
      <c r="U75" s="16">
        <f>STDEV(U64:U73)</f>
        <v>0</v>
      </c>
      <c r="V75" s="13"/>
      <c r="W75" s="13"/>
    </row>
    <row r="76" ht="20.35" customHeight="1">
      <c r="A76" s="17"/>
      <c r="B76" s="1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ht="20.35" customHeight="1">
      <c r="A77" s="17"/>
      <c r="B77" s="1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ht="20.35" customHeight="1">
      <c r="A78" s="17"/>
      <c r="B78" s="1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ht="20.35" customHeight="1">
      <c r="A79" s="17"/>
      <c r="B79" s="1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ht="20.35" customHeight="1">
      <c r="A80" s="17"/>
      <c r="B80" s="1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ht="20.35" customHeight="1">
      <c r="A81" s="17"/>
      <c r="B81" s="1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ht="20.35" customHeight="1">
      <c r="A82" s="17"/>
      <c r="B82" s="1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ht="20.35" customHeight="1">
      <c r="A83" s="17"/>
      <c r="B83" s="1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ht="20.35" customHeight="1">
      <c r="A84" s="17"/>
      <c r="B84" s="1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ht="20.35" customHeight="1">
      <c r="A85" s="17"/>
      <c r="B85" s="1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ht="20.35" customHeight="1">
      <c r="A86" s="17"/>
      <c r="B86" s="1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ht="20.35" customHeight="1">
      <c r="A87" s="17"/>
      <c r="B87" s="1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ht="20.35" customHeight="1">
      <c r="A88" s="17"/>
      <c r="B88" s="1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ht="20.35" customHeight="1">
      <c r="A89" s="17"/>
      <c r="B89" s="1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ht="20.35" customHeight="1">
      <c r="A90" s="17"/>
      <c r="B90" s="1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ht="20.35" customHeight="1">
      <c r="A91" s="17"/>
      <c r="B91" s="1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ht="20.35" customHeight="1">
      <c r="A92" s="17"/>
      <c r="B92" s="1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ht="20.35" customHeight="1">
      <c r="A93" s="17"/>
      <c r="B93" s="1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ht="20.35" customHeight="1">
      <c r="A94" s="17"/>
      <c r="B94" s="1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ht="20.35" customHeight="1">
      <c r="A95" s="17"/>
      <c r="B95" s="1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ht="20.35" customHeight="1">
      <c r="A96" s="17"/>
      <c r="B96" s="1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ht="20.35" customHeight="1">
      <c r="A97" s="17"/>
      <c r="B97" s="1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ht="20.35" customHeight="1">
      <c r="A98" s="17"/>
      <c r="B98" s="1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ht="20.35" customHeight="1">
      <c r="A99" s="17"/>
      <c r="B99" s="1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ht="20.35" customHeight="1">
      <c r="A100" s="17"/>
      <c r="B100" s="1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</sheetData>
  <mergeCells count="40">
    <mergeCell ref="A1:W1"/>
    <mergeCell ref="C4:E4"/>
    <mergeCell ref="F4:H4"/>
    <mergeCell ref="I4:K4"/>
    <mergeCell ref="C3:E3"/>
    <mergeCell ref="F3:H3"/>
    <mergeCell ref="I3:K3"/>
    <mergeCell ref="C2:E2"/>
    <mergeCell ref="F2:H2"/>
    <mergeCell ref="I2:K2"/>
    <mergeCell ref="C34:E34"/>
    <mergeCell ref="F34:H34"/>
    <mergeCell ref="I34:K34"/>
    <mergeCell ref="C48:E48"/>
    <mergeCell ref="F48:H48"/>
    <mergeCell ref="I48:K48"/>
    <mergeCell ref="C62:E62"/>
    <mergeCell ref="F62:H62"/>
    <mergeCell ref="I62:K62"/>
    <mergeCell ref="C20:E20"/>
    <mergeCell ref="F20:H20"/>
    <mergeCell ref="I20:K20"/>
    <mergeCell ref="C6:E6"/>
    <mergeCell ref="F6:H6"/>
    <mergeCell ref="I6:K6"/>
    <mergeCell ref="M34:O34"/>
    <mergeCell ref="P34:R34"/>
    <mergeCell ref="S34:U34"/>
    <mergeCell ref="M48:O48"/>
    <mergeCell ref="P48:R48"/>
    <mergeCell ref="S48:U48"/>
    <mergeCell ref="M62:O62"/>
    <mergeCell ref="P62:R62"/>
    <mergeCell ref="S62:U62"/>
    <mergeCell ref="M20:O20"/>
    <mergeCell ref="P20:R20"/>
    <mergeCell ref="S20:U20"/>
    <mergeCell ref="M6:O6"/>
    <mergeCell ref="P6:R6"/>
    <mergeCell ref="S6:U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