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mbai" sheetId="1" r:id="rId4"/>
    <sheet state="visible" name="Bangalore" sheetId="2" r:id="rId5"/>
    <sheet state="visible" name="surat" sheetId="3" r:id="rId6"/>
    <sheet state="visible" name="Noida" sheetId="4" r:id="rId7"/>
    <sheet state="visible" name="Delhi" sheetId="5" r:id="rId8"/>
    <sheet state="visible" name="pune" sheetId="6" r:id="rId9"/>
    <sheet state="visible" name="trial and error" sheetId="7" r:id="rId10"/>
  </sheets>
  <definedNames>
    <definedName hidden="1" localSheetId="1" name="_xlnm._FilterDatabase">Bangalore!$B$1:$B$2409</definedName>
  </definedNames>
  <calcPr/>
</workbook>
</file>

<file path=xl/sharedStrings.xml><?xml version="1.0" encoding="utf-8"?>
<sst xmlns="http://schemas.openxmlformats.org/spreadsheetml/2006/main" count="10952" uniqueCount="6763">
  <si>
    <t>Column1</t>
  </si>
  <si>
    <t>Column2</t>
  </si>
  <si>
    <t>Column3</t>
  </si>
  <si>
    <t>Samay Insurance Brokers Pvt. Ltd.</t>
  </si>
  <si>
    <t>Property Services Mumbai</t>
  </si>
  <si>
    <t>Goodplace India</t>
  </si>
  <si>
    <t>Imperial Real Estate</t>
  </si>
  <si>
    <t>Unilight Reinsurance Brokers Private Limited</t>
  </si>
  <si>
    <t>Probitas Insurance Broker Pvt. Ltd</t>
  </si>
  <si>
    <t>SUSHIL INSURANCE BROKERS PVT LTD</t>
  </si>
  <si>
    <t>Bhishma Realty Limited</t>
  </si>
  <si>
    <t>Ananta Landwise Pvt. Ltd.</t>
  </si>
  <si>
    <t>Rexton Realty India</t>
  </si>
  <si>
    <t>Dream House Properties And Real Estate (Key To Your Dream House)</t>
  </si>
  <si>
    <t>KAPOOR BUILDERS &amp; REALTORS</t>
  </si>
  <si>
    <t>Xperitus Insurance Brokers Private Limited</t>
  </si>
  <si>
    <t>De Villa Estate</t>
  </si>
  <si>
    <t>Raj Property And Estate Consultant</t>
  </si>
  <si>
    <t>Dossa Insurance &amp; Broking Services Limited</t>
  </si>
  <si>
    <t>Sudesh Kapoor Real Estate Consultancy</t>
  </si>
  <si>
    <t>Property solutions</t>
  </si>
  <si>
    <t>Virtual Insurance Broking Entity Private Limited</t>
  </si>
  <si>
    <t>Ravi Realtors</t>
  </si>
  <si>
    <t>Neral Property</t>
  </si>
  <si>
    <t>Kotecha &amp; Company</t>
  </si>
  <si>
    <t>Dhf Realtors</t>
  </si>
  <si>
    <t>Vijay Estate Agency</t>
  </si>
  <si>
    <t>Global Insurance Brokers Private Limited</t>
  </si>
  <si>
    <t>GEPL Capital Pvt. Ltd.</t>
  </si>
  <si>
    <t>Colaba Real Estate</t>
  </si>
  <si>
    <t>Hitesh Estate Consultant</t>
  </si>
  <si>
    <t>Frank Estate Consultancy</t>
  </si>
  <si>
    <t>Fred Estates</t>
  </si>
  <si>
    <t>RealEstateDealStreet.com</t>
  </si>
  <si>
    <t>Infina Insurance Broking Pvt. Ltd</t>
  </si>
  <si>
    <t>Subham Estates</t>
  </si>
  <si>
    <t>Lucky Express Enterprises Estate Agent</t>
  </si>
  <si>
    <t>GOLDEN TRIANGLE PROPERTY</t>
  </si>
  <si>
    <t>Arrow Estate Consultancy</t>
  </si>
  <si>
    <t>Kajal Properties - Hiralal Rawal</t>
  </si>
  <si>
    <t>Prem Estate Agents</t>
  </si>
  <si>
    <t>Insurance</t>
  </si>
  <si>
    <t>Excellence REAFS Private Limited (Head office)</t>
  </si>
  <si>
    <t>Vertical Life Realty</t>
  </si>
  <si>
    <t>AdiDev Property Consultants</t>
  </si>
  <si>
    <t>Estrela Insurance Brokers</t>
  </si>
  <si>
    <t>J.B. Boda Group</t>
  </si>
  <si>
    <t>Qian Insurance Broking LLP</t>
  </si>
  <si>
    <t>The Redstone Group</t>
  </si>
  <si>
    <t>Blue Earth Property</t>
  </si>
  <si>
    <t>VIG India Insurance Brokers Private Limited</t>
  </si>
  <si>
    <t>Atisaya Property Consultants.</t>
  </si>
  <si>
    <t>SRI PROPERTY CONSULTANCY</t>
  </si>
  <si>
    <t>Multiplize Investment Services</t>
  </si>
  <si>
    <t>Eminence Realtors</t>
  </si>
  <si>
    <t>F. E. Dinshaw Estate</t>
  </si>
  <si>
    <t>CORDEIRO REAL ESTATE: Anil Xavier Cordeiro</t>
  </si>
  <si>
    <t>Chris Realestate</t>
  </si>
  <si>
    <t>Walk 2 Dreams Home LLP</t>
  </si>
  <si>
    <t>Vibrantkey</t>
  </si>
  <si>
    <t>Fortune Equity Brokers India Limited</t>
  </si>
  <si>
    <t>J B BODA INSURANCE &amp; REINSURANCE BROKERS</t>
  </si>
  <si>
    <t>MD Real Estate</t>
  </si>
  <si>
    <t>Bachher Realty</t>
  </si>
  <si>
    <t>PINC Insurance</t>
  </si>
  <si>
    <t>RST India Pvt Ltd</t>
  </si>
  <si>
    <t>General insurance business</t>
  </si>
  <si>
    <t>PINC Tree</t>
  </si>
  <si>
    <t>Ghanshyam Fatnani</t>
  </si>
  <si>
    <t>MAC Capital Ltd /Eastern Financiers Ltd</t>
  </si>
  <si>
    <t>Ahura Insurance</t>
  </si>
  <si>
    <t>Tower Insurance And Reinsurance</t>
  </si>
  <si>
    <t>Ssavai - Smart Abodes</t>
  </si>
  <si>
    <t>Propvantage Proptech Pvt Ltd.</t>
  </si>
  <si>
    <t>SPS CONSULTANTS INSURANCE BROKERS LLP</t>
  </si>
  <si>
    <t>thepropcart.com</t>
  </si>
  <si>
    <t>Elpro International Ltd</t>
  </si>
  <si>
    <t>Balaji Logistics India</t>
  </si>
  <si>
    <t>Electra Estate Pvt. Ltd</t>
  </si>
  <si>
    <t>HDFC ERGO Insurance Agent: Krupa Chinmaya Gandhi</t>
  </si>
  <si>
    <t>Mr. Trilok Thaker</t>
  </si>
  <si>
    <t>Loyal Insurance Brokers Ltd</t>
  </si>
  <si>
    <t>CHIMANLAL S. THAKKER</t>
  </si>
  <si>
    <t>Dilip Est Agents</t>
  </si>
  <si>
    <t>919136936393</t>
  </si>
  <si>
    <t>Real Estate</t>
  </si>
  <si>
    <t>Mahesh S. Rohra</t>
  </si>
  <si>
    <t>Rajan Estate Agents</t>
  </si>
  <si>
    <t>Universal Insurance Brokers Services Pvt. Ltd. - Mobile Insurance</t>
  </si>
  <si>
    <t>Oak Hills Realtors</t>
  </si>
  <si>
    <t>Shinrai Insurance Broking Services Pvt Ltd</t>
  </si>
  <si>
    <t>BM Realtors</t>
  </si>
  <si>
    <t>Deccan Insurance &amp; Reinsurance Brokers Pvt. Ltd.</t>
  </si>
  <si>
    <t>Dubai Property</t>
  </si>
  <si>
    <t>LIC Agent Dinesh Aher</t>
  </si>
  <si>
    <t>C N Sanghavi</t>
  </si>
  <si>
    <t>New Creation Realtors</t>
  </si>
  <si>
    <t>Prime Property Managers</t>
  </si>
  <si>
    <t>Ahad Real Estate</t>
  </si>
  <si>
    <t>Real Estates</t>
  </si>
  <si>
    <t>High Street Realtors</t>
  </si>
  <si>
    <t>Agarwal Real Estate Consultant</t>
  </si>
  <si>
    <t>Nexxus Realty</t>
  </si>
  <si>
    <t>White Housing Realtors</t>
  </si>
  <si>
    <t>Panorama Realty</t>
  </si>
  <si>
    <t>Rucha group</t>
  </si>
  <si>
    <t>Surya Assocites</t>
  </si>
  <si>
    <t>Telesto Realty Pvt. Ltd.</t>
  </si>
  <si>
    <t>SAISH PROPERTIES</t>
  </si>
  <si>
    <t>Mr.Virendra Pandya</t>
  </si>
  <si>
    <t>Gurukrupa Insurance Agent &amp; Consultant</t>
  </si>
  <si>
    <t>Nishikant developers</t>
  </si>
  <si>
    <t>Shelter Trading &amp; Consultancy Services Pvt. Ltd</t>
  </si>
  <si>
    <t>Solankies Corporates Solution Pvt.Ltd</t>
  </si>
  <si>
    <t>M B Boda Reinsurance Brokers Pvt Ltd</t>
  </si>
  <si>
    <t>LIC : Anubhav Kumar</t>
  </si>
  <si>
    <t>Just Home</t>
  </si>
  <si>
    <t>DCJ And CO Insurance Brokers/Advisors</t>
  </si>
  <si>
    <t>Destiniva Realty</t>
  </si>
  <si>
    <t>Hakani Insurance Services</t>
  </si>
  <si>
    <t>LIC OF INDIA, Umeshkumar Chavan</t>
  </si>
  <si>
    <t>Available For Rent</t>
  </si>
  <si>
    <t>Mohur Insurance</t>
  </si>
  <si>
    <t>Lucky Builders &amp; Developer</t>
  </si>
  <si>
    <t>Square Yards, Kn Realty</t>
  </si>
  <si>
    <t>Darshan Chadda</t>
  </si>
  <si>
    <t>Hill Estate</t>
  </si>
  <si>
    <t>Asia Insurance Post</t>
  </si>
  <si>
    <t>The Biggest Real Estate Event India</t>
  </si>
  <si>
    <t>PolicyBoss</t>
  </si>
  <si>
    <t>Bhagat FinPlan</t>
  </si>
  <si>
    <t>Mr. Rahul Shah</t>
  </si>
  <si>
    <t>Kataria Business Insurance Consultancy</t>
  </si>
  <si>
    <t>Motilal Oswal Financial Services Limited</t>
  </si>
  <si>
    <t>Sunil Investment</t>
  </si>
  <si>
    <t>HEIGHTS REALTORS ( COMMERCIAL &amp; RESIDENTIAL REAL ESTATE AGENCY) REAL ESTATE BROKER,OFFICE ,SHOP ,SHOWROOM , FLAT, BANK LEASE</t>
  </si>
  <si>
    <t>Kataria Jewellery Insurance Consultancy</t>
  </si>
  <si>
    <t>ELEMENTS REALTY</t>
  </si>
  <si>
    <t>Nice Insurance Landmark</t>
  </si>
  <si>
    <t>Forex International</t>
  </si>
  <si>
    <t>Ajmera Properties - Real Estate Consultant in South Mumbai,Worli, Prabhadevi, BKC, India,</t>
  </si>
  <si>
    <t>HDFC ERGO Insurance Agent: Pinal Mehul Upadhyay</t>
  </si>
  <si>
    <t>Jinesh Parmar</t>
  </si>
  <si>
    <t>Sahiyara Properties Solutions: Estate Agents, Paying Guest For Student in Charni Road Mumbai</t>
  </si>
  <si>
    <t>Morag Finserve</t>
  </si>
  <si>
    <t>Vakharia Investments</t>
  </si>
  <si>
    <t>Canis Major Realty Pvt. Ltd.</t>
  </si>
  <si>
    <t>AMISHA REALTORS</t>
  </si>
  <si>
    <t>CKP Insurance Brokers</t>
  </si>
  <si>
    <t>Dynamic Traders</t>
  </si>
  <si>
    <t>Shree Siddheshwar Estate Agents</t>
  </si>
  <si>
    <t>Pankaj V Vora and Associates LLP</t>
  </si>
  <si>
    <t>RACY CONSULTANCIES</t>
  </si>
  <si>
    <t>Dilkush Bhandari Estate Agent</t>
  </si>
  <si>
    <t>Beacon Realty</t>
  </si>
  <si>
    <t>V JETHALAL RAMJI SHARE BROKERS PVT LTD</t>
  </si>
  <si>
    <t>Reliable Enterprises</t>
  </si>
  <si>
    <t>Nearesh Real Estate Agent</t>
  </si>
  <si>
    <t>Wealth Enterprises</t>
  </si>
  <si>
    <t>Rose Estate Agency</t>
  </si>
  <si>
    <t>Tirthankar Investments</t>
  </si>
  <si>
    <t>HDFC ERGO Insurance Agent: Nitesh Tejraj Jain</t>
  </si>
  <si>
    <t>M H CASA Property Consultants</t>
  </si>
  <si>
    <t>Grade One Properties</t>
  </si>
  <si>
    <t>HDFC ERGO Insurance Agent: Sanwalaram Dewasi</t>
  </si>
  <si>
    <t>Dream Property Consultants</t>
  </si>
  <si>
    <t>Basera Real Estate Mumbai</t>
  </si>
  <si>
    <t>S.K.Shah broker</t>
  </si>
  <si>
    <t>SilverKey Marketing Services LLP</t>
  </si>
  <si>
    <t>Sai Shraddha Property Consultant</t>
  </si>
  <si>
    <t>Mr. Dheeraj Vora</t>
  </si>
  <si>
    <t>Pet Stock Brokers Limited</t>
  </si>
  <si>
    <t>LIC Agent</t>
  </si>
  <si>
    <t>VIpul LIC</t>
  </si>
  <si>
    <t>HDFC ERGO Insurance Agent: Manohardevi G Dagliya</t>
  </si>
  <si>
    <t>Reflex Realty LLP</t>
  </si>
  <si>
    <t>CAREER IN LIC</t>
  </si>
  <si>
    <t>Primon Properties</t>
  </si>
  <si>
    <t>Easy Enterprises Estate Consultants</t>
  </si>
  <si>
    <t>Aditya Estate Agent</t>
  </si>
  <si>
    <t>mohammed property</t>
  </si>
  <si>
    <t>Jash Realtors</t>
  </si>
  <si>
    <t>Sterling Properties</t>
  </si>
  <si>
    <t>RAJGURU REALTY</t>
  </si>
  <si>
    <t>Sharekhan</t>
  </si>
  <si>
    <t>Premhans Real Estate</t>
  </si>
  <si>
    <t>Mahaveer Riya Estate Consultant</t>
  </si>
  <si>
    <t>Prop Mumbai</t>
  </si>
  <si>
    <t>SHRADDHA SABURI ESTATE CONSULTANT</t>
  </si>
  <si>
    <t>Leela Investment &amp; Trading Co</t>
  </si>
  <si>
    <t>AdiDev Property</t>
  </si>
  <si>
    <t>Primekey</t>
  </si>
  <si>
    <t>LANDMARK REALTY PVT LTD</t>
  </si>
  <si>
    <t>Sourceprop Realty LLP</t>
  </si>
  <si>
    <t>Maharaja Property Consultants</t>
  </si>
  <si>
    <t>SHETH PROPERTIES</t>
  </si>
  <si>
    <t>RODIA CONSULTANCY SERVICES</t>
  </si>
  <si>
    <t>Able Properties Limited</t>
  </si>
  <si>
    <t>Kale Estate Consultants</t>
  </si>
  <si>
    <t>Key Realty</t>
  </si>
  <si>
    <t>Kiran Real Estate</t>
  </si>
  <si>
    <t>BC Corp. - (HB Realty)</t>
  </si>
  <si>
    <t>PRL STOCK &amp; SHARE BROKERS PVT LTD</t>
  </si>
  <si>
    <t>KUNDAN ESTATES</t>
  </si>
  <si>
    <t>EstateOption.com</t>
  </si>
  <si>
    <t>Feliciana Estates Pvt Ltd.</t>
  </si>
  <si>
    <t>RSR Properties</t>
  </si>
  <si>
    <t>Sweet Homez Realty Infraheights Pvt Ltd.</t>
  </si>
  <si>
    <t>Finman Capital Services</t>
  </si>
  <si>
    <t>Durga Realtors</t>
  </si>
  <si>
    <t>Al-Aziz Estate</t>
  </si>
  <si>
    <t>Mumbai real estate</t>
  </si>
  <si>
    <t>Pramod Kashiram</t>
  </si>
  <si>
    <t>Pradip Real Estate</t>
  </si>
  <si>
    <t>SAP Syndicate Finance Mumbai</t>
  </si>
  <si>
    <t>Mohamed Rafiq Enterprises</t>
  </si>
  <si>
    <t>A-star Real Estate</t>
  </si>
  <si>
    <t>TALREJA PROPERTIES</t>
  </si>
  <si>
    <t>Dhamani Real Estates.</t>
  </si>
  <si>
    <t>Sterling Enterprises Estate Consultants - Estate Agents in Wadala</t>
  </si>
  <si>
    <t>Himanshu Realty Property Agent Real Estate Broker</t>
  </si>
  <si>
    <t>Mumbai Estate Brokers</t>
  </si>
  <si>
    <t>VRS Realty Real Estate</t>
  </si>
  <si>
    <t>Kalpana Properties</t>
  </si>
  <si>
    <t>AB Realty Corp - The Trusted Channel Partner Of Reputed Builders &amp; Developers In Mumbai</t>
  </si>
  <si>
    <t>Ganatra Realty</t>
  </si>
  <si>
    <t>Fortune Real Estate Agency</t>
  </si>
  <si>
    <t>Kritika Estate Agency</t>
  </si>
  <si>
    <t>Domo Real Estate</t>
  </si>
  <si>
    <t>Aashirwad Real Estates</t>
  </si>
  <si>
    <t>Sun Realtors</t>
  </si>
  <si>
    <t>Grish World, property consultant in Mumbai</t>
  </si>
  <si>
    <t>D A Ventures</t>
  </si>
  <si>
    <t>HDFC ERGO Insurance Agent: Thakkar Diya Deepak</t>
  </si>
  <si>
    <t>Wadhwa Realtor</t>
  </si>
  <si>
    <t>Vajeshree Financial Services &amp; Realtors</t>
  </si>
  <si>
    <t>HDFC ERGO Insurance Agent: Pallavi Rajesh Chavan</t>
  </si>
  <si>
    <t>Value Properties</t>
  </si>
  <si>
    <t>Stallion Associates</t>
  </si>
  <si>
    <t>Khatu Estate Services</t>
  </si>
  <si>
    <t>Bullmen Realty India Pvt Ltd.</t>
  </si>
  <si>
    <t>The Mumbai Realty</t>
  </si>
  <si>
    <t>Mangalam Estate Agency</t>
  </si>
  <si>
    <t>Ajgaonkar Realtors</t>
  </si>
  <si>
    <t>Paresh Property Consultant</t>
  </si>
  <si>
    <t>Shree Communication The Real Estate Services</t>
  </si>
  <si>
    <t>Shree Sai Prasad</t>
  </si>
  <si>
    <t>Giriraj Real Estate Consultants</t>
  </si>
  <si>
    <t>Probitas Insurance Brokers Pvt. Ltd.</t>
  </si>
  <si>
    <t>(LIC) Pushkar Jain Raj</t>
  </si>
  <si>
    <t>Jai Prabhu Realtors</t>
  </si>
  <si>
    <t>Spectrum Realty</t>
  </si>
  <si>
    <t>SK Brokers</t>
  </si>
  <si>
    <t>Klassic Properties</t>
  </si>
  <si>
    <t>Kk properties</t>
  </si>
  <si>
    <t>Omega Securities &amp; Trading Company Private Limited</t>
  </si>
  <si>
    <t>Shyam M. Estate Agents</t>
  </si>
  <si>
    <t>Vikas Estate</t>
  </si>
  <si>
    <t>SWIFT HUNT REALTY</t>
  </si>
  <si>
    <t>Per Sqft Properties Mumbai</t>
  </si>
  <si>
    <t>Rapid Deals Real Estates LLP</t>
  </si>
  <si>
    <t>Drishti Consultant</t>
  </si>
  <si>
    <t>Aman Agency</t>
  </si>
  <si>
    <t>Soham Agencies India Private Limited</t>
  </si>
  <si>
    <t>HDFC ERGO Insurance Agent: Kuntal H Shah</t>
  </si>
  <si>
    <t>Vishal Pal</t>
  </si>
  <si>
    <t>DONE DEAL REAL ESTATE CONSULTANTS</t>
  </si>
  <si>
    <t>AP Realty Ltd</t>
  </si>
  <si>
    <t>Royal Properties &amp; Constructions</t>
  </si>
  <si>
    <t>My INDIA PROPERTIES</t>
  </si>
  <si>
    <t>VRD Realtors</t>
  </si>
  <si>
    <t>HDFC ERGO Insurance Agent: Dilip Kantilal Desai</t>
  </si>
  <si>
    <t>Mamtha Housing</t>
  </si>
  <si>
    <t>Shah Consultancy</t>
  </si>
  <si>
    <t>Sunil Real Estate Agency (Est. since 1990)</t>
  </si>
  <si>
    <t>Shyam M Estate Agents</t>
  </si>
  <si>
    <t>first property</t>
  </si>
  <si>
    <t>Shyam Ahuja Realtor</t>
  </si>
  <si>
    <t>Shree Laxmi Real Estate Consultants and Developers</t>
  </si>
  <si>
    <t>Island Estate Consultants</t>
  </si>
  <si>
    <t>Propstop Realtors</t>
  </si>
  <si>
    <t>Sure Shot Suggestions India Pvt. Ltd.</t>
  </si>
  <si>
    <t>Investopert</t>
  </si>
  <si>
    <t>PROP BAY INDIA LLP</t>
  </si>
  <si>
    <t>Dreams2Realty - Real Estate Agents Khar</t>
  </si>
  <si>
    <t>Vikram Property Dealer</t>
  </si>
  <si>
    <t>Universal Real Estate Services</t>
  </si>
  <si>
    <t>Ruchi real estate</t>
  </si>
  <si>
    <t>Insurance Broker</t>
  </si>
  <si>
    <t>Prop Seal</t>
  </si>
  <si>
    <t>Durgesh Mehta Real Estate Consultant</t>
  </si>
  <si>
    <t>INVESTLOFT</t>
  </si>
  <si>
    <t>JV REALTORS</t>
  </si>
  <si>
    <t>Shah Estate</t>
  </si>
  <si>
    <t>CHHEDA MODAK ESTATE CONSULTANT</t>
  </si>
  <si>
    <t>Estate Agent (Bharat vadhel)</t>
  </si>
  <si>
    <t>HDFC ERGO Insurance Agent: Yogesh Chandrakant Dingarkar</t>
  </si>
  <si>
    <t>Shreeji Estates</t>
  </si>
  <si>
    <t>Empower Services</t>
  </si>
  <si>
    <t>Angel Broking Pvt. Ltd</t>
  </si>
  <si>
    <t>HDFC ERGO Insurance Agent: Raunaq Ganatra</t>
  </si>
  <si>
    <t>DHS Realtors</t>
  </si>
  <si>
    <t>PARMAR ESTATE</t>
  </si>
  <si>
    <t>Mukesh Raval Estate And Investment Consultant</t>
  </si>
  <si>
    <t>Navkar real estate</t>
  </si>
  <si>
    <t>Rajal property consultant</t>
  </si>
  <si>
    <t>Sai Samarth Real Estate Consultant</t>
  </si>
  <si>
    <t>Alka Property Solutions LLP</t>
  </si>
  <si>
    <t>Maimoon Realty - Real Estate Agent, Broker &amp; Consultant</t>
  </si>
  <si>
    <t>Tejasvi Realty-Desai Rakesh | Flats, Apartments, Villa, Office, Bungalow For Sale in Juhu</t>
  </si>
  <si>
    <t>AADIT REALTY</t>
  </si>
  <si>
    <t>Rajendra Estate Consultant</t>
  </si>
  <si>
    <t>PropBest Real Estate Advisory and Solutions. Pvt. Ltd</t>
  </si>
  <si>
    <t>SqFoot Realty LLP</t>
  </si>
  <si>
    <t>DGR REALTY LLP</t>
  </si>
  <si>
    <t>Aum Realities</t>
  </si>
  <si>
    <t>Avighna Insurance &amp; Investment Service</t>
  </si>
  <si>
    <t>Peraj Insurance Brokers Private Limited</t>
  </si>
  <si>
    <t>Shripad rege real estate consultant</t>
  </si>
  <si>
    <t>Archit Estate</t>
  </si>
  <si>
    <t>Parekh Realty</t>
  </si>
  <si>
    <t>Pearl Group of Companies</t>
  </si>
  <si>
    <t>Om Sai riyal estet Aejent</t>
  </si>
  <si>
    <t>Prem Properties</t>
  </si>
  <si>
    <t>Sapre Estate Consultant</t>
  </si>
  <si>
    <t>Rai Realtor's</t>
  </si>
  <si>
    <t>PropertyNX</t>
  </si>
  <si>
    <t>K.K.Thakkar</t>
  </si>
  <si>
    <t>Alliance Insurance Brokers Pvt. Ltd.</t>
  </si>
  <si>
    <t>Global Property House - Real Estate Agent in Santacruz</t>
  </si>
  <si>
    <t>PRIME REAL ESTATE</t>
  </si>
  <si>
    <t>Prime LifeSpace Consultancy Pvt. Ltd.</t>
  </si>
  <si>
    <t>Real Estate Juhu - Parikh Properties</t>
  </si>
  <si>
    <t>Nahaja Estate Agent</t>
  </si>
  <si>
    <t>Home Estate Consultants</t>
  </si>
  <si>
    <t>Sanjay K Patel</t>
  </si>
  <si>
    <t>Bluechip Corporate Investment Centre Ltd.</t>
  </si>
  <si>
    <t>RK Mumbai Realtors</t>
  </si>
  <si>
    <t>ACREAGE REAL ESTATE</t>
  </si>
  <si>
    <t>Proffessional Property Consultant</t>
  </si>
  <si>
    <t>Raha Realtors Pvt Ltd</t>
  </si>
  <si>
    <t>Shree Realtors</t>
  </si>
  <si>
    <t>GEETA ESTATE CONSULTANT</t>
  </si>
  <si>
    <t>Vailankanni Estate Consultant</t>
  </si>
  <si>
    <t>S S Realtors Real Estate Consultant</t>
  </si>
  <si>
    <t>PROPERTY COMPASS</t>
  </si>
  <si>
    <t>GFT Real estate</t>
  </si>
  <si>
    <t>Bhagvati Association &amp; Estate Consultant</t>
  </si>
  <si>
    <t>Chedda Modak</t>
  </si>
  <si>
    <t>SAGAR VISAWADIA</t>
  </si>
  <si>
    <t>Krishna Real Estate</t>
  </si>
  <si>
    <t>Mosani Real Estate.Property.Consultants</t>
  </si>
  <si>
    <t>Umesh Bhargav</t>
  </si>
  <si>
    <t>Mialtus Insurance Broking Private Limited</t>
  </si>
  <si>
    <t>Bombayproperty.Com</t>
  </si>
  <si>
    <t>Poonawala Estate Services</t>
  </si>
  <si>
    <t>Sanjay Doshi</t>
  </si>
  <si>
    <t>rajesh estate agency</t>
  </si>
  <si>
    <t>Sheetal Estate Agency</t>
  </si>
  <si>
    <t>SIKOZY REALTORS LIMITED</t>
  </si>
  <si>
    <t>Moss Realators</t>
  </si>
  <si>
    <t>Shailesh Doshi Est Agent And Consultant</t>
  </si>
  <si>
    <t>Ajmera Associates Pvt. Ltd</t>
  </si>
  <si>
    <t>Tohfa Realty</t>
  </si>
  <si>
    <t>Sai Krupa Real Estate Agency</t>
  </si>
  <si>
    <t>R. K. Consultant</t>
  </si>
  <si>
    <t>R S Associate</t>
  </si>
  <si>
    <t>SD Estate Agency (buy, rent your Dream Homes all over Mumbai)</t>
  </si>
  <si>
    <t>B. Narendra Joshi &amp; Co. [BNJ Realtors]</t>
  </si>
  <si>
    <t>Happy Homes - Mr. D Mehta Property Consultants &amp; Brokers in Vile Parle Juhu</t>
  </si>
  <si>
    <t>Sonigra Estate consultant</t>
  </si>
  <si>
    <t>Dedhia realtors</t>
  </si>
  <si>
    <t>Price Realty Real Estate Consultant for New Projects in Santacruz, Vile Parle and Juhu</t>
  </si>
  <si>
    <t>Ashwin M. Marchant</t>
  </si>
  <si>
    <t>REsite</t>
  </si>
  <si>
    <t>Dream Properties - Real Estate Agent / Broker / Consultant</t>
  </si>
  <si>
    <t>Kaushal Shah Fortune 5 Risk Management Solutions LLP</t>
  </si>
  <si>
    <t>R|ESTATE</t>
  </si>
  <si>
    <t>Excellent insurance services</t>
  </si>
  <si>
    <t>JKH Realtors Pvt. Ltd.</t>
  </si>
  <si>
    <t>Sayla Estate Agency</t>
  </si>
  <si>
    <t>Star Trading Place</t>
  </si>
  <si>
    <t>Riveria Global Real Estate Broker Mumbai</t>
  </si>
  <si>
    <t>Offisepoint Realtors</t>
  </si>
  <si>
    <t>Fortune Estates</t>
  </si>
  <si>
    <t>GAUTAM SIDDHI REALTORS</t>
  </si>
  <si>
    <t>Mars Online</t>
  </si>
  <si>
    <t>Imperial Stock Broking</t>
  </si>
  <si>
    <t>Ballard Realtors</t>
  </si>
  <si>
    <t>Uniexindia Realtor</t>
  </si>
  <si>
    <t>Square Feet Property Consultant Pvt. Ltd.</t>
  </si>
  <si>
    <t>Varma Realtors</t>
  </si>
  <si>
    <t>Life Line Insurance Consultants</t>
  </si>
  <si>
    <t>VISHAL PROPERTY</t>
  </si>
  <si>
    <t>Shree Ganesh Estate Agency</t>
  </si>
  <si>
    <t>Property Lounge</t>
  </si>
  <si>
    <t>RD BROTHERS PROPERTY CONSULTANT LLP</t>
  </si>
  <si>
    <t>SUNRISE EASTMAN REALTY &amp; DEVELOPERS PVT.LTD</t>
  </si>
  <si>
    <t>Sahara Real Estate Consultant</t>
  </si>
  <si>
    <t>Propscience</t>
  </si>
  <si>
    <t>Vaijayanti H. K</t>
  </si>
  <si>
    <t>A To Z Property Solution</t>
  </si>
  <si>
    <t>A.1. Goodluck State Agent</t>
  </si>
  <si>
    <t>Jay Ram Stock Brokers</t>
  </si>
  <si>
    <t>KETAN REAL ESTATE CONSULATANT</t>
  </si>
  <si>
    <t>Croma Enterprises - Real Estate Agent in Borivali</t>
  </si>
  <si>
    <t>Om Estate Agent</t>
  </si>
  <si>
    <t>Asset Zone</t>
  </si>
  <si>
    <t>Welcome Home</t>
  </si>
  <si>
    <t>Shubham property</t>
  </si>
  <si>
    <t>S.S.Properties</t>
  </si>
  <si>
    <t>Sai Kripa Estate Agents</t>
  </si>
  <si>
    <t>Live Homes Realty</t>
  </si>
  <si>
    <t>Universal Properties</t>
  </si>
  <si>
    <t>Nikita Estate Agency</t>
  </si>
  <si>
    <t>Xcel Properties</t>
  </si>
  <si>
    <t>Unique Real Estate Consultants</t>
  </si>
  <si>
    <t>Pinnacle Realty Estate Agents</t>
  </si>
  <si>
    <t>Property Rangers</t>
  </si>
  <si>
    <t>Lotus Estate Agency</t>
  </si>
  <si>
    <t>IPSIT</t>
  </si>
  <si>
    <t>Hare Krishna Real Estate</t>
  </si>
  <si>
    <t>Estate Agents in borivali</t>
  </si>
  <si>
    <t>Vasuki Realtors</t>
  </si>
  <si>
    <t>Tejal Realtors Pvt Ltd.</t>
  </si>
  <si>
    <t>Realkraft Property Solutions</t>
  </si>
  <si>
    <t>JOSHI ENTERPRISE REAL ESTATE AGENT | TRAVEL AGENT BORIVALI, WEST</t>
  </si>
  <si>
    <t>Sanghavi Associate</t>
  </si>
  <si>
    <t>Mahalaxmi Estate Consultancy</t>
  </si>
  <si>
    <t>Faluck Estate Agency</t>
  </si>
  <si>
    <t>H K Property</t>
  </si>
  <si>
    <t>HOMELIFE REALTY</t>
  </si>
  <si>
    <t>Vasstu Real Estate</t>
  </si>
  <si>
    <t>Lotekar Realtors Pvt. Ltd.</t>
  </si>
  <si>
    <t>Shubh Laxmi Realtors</t>
  </si>
  <si>
    <t>LA - SHELTER PROPERTY CONSULTANTS &amp; REALTORS</t>
  </si>
  <si>
    <t>A1 REAL REALTY CONSULTANT</t>
  </si>
  <si>
    <t>Parekh Estate Agency</t>
  </si>
  <si>
    <t>Bhoomi Estate Agency</t>
  </si>
  <si>
    <t>Dreamz Realty Concept</t>
  </si>
  <si>
    <t>Maa Santoshi Estate Agency</t>
  </si>
  <si>
    <t>Jay Estate Agent</t>
  </si>
  <si>
    <t>Lucky Estate Agent</t>
  </si>
  <si>
    <t>Adinath Estate Agents</t>
  </si>
  <si>
    <t>Dungarwala Real Estate Agents</t>
  </si>
  <si>
    <t>MVP REALTY</t>
  </si>
  <si>
    <t>Hilton Realtors</t>
  </si>
  <si>
    <t>Pramod Estate Agency</t>
  </si>
  <si>
    <t>0.5% Brokerage only Real Estate Agent Kandivali</t>
  </si>
  <si>
    <t>Gurukrupa Estate Consultants</t>
  </si>
  <si>
    <t>Om Estate Consultant</t>
  </si>
  <si>
    <t>Dsilva Properties</t>
  </si>
  <si>
    <t>Prime Realtors</t>
  </si>
  <si>
    <t>Viishesh Realtors</t>
  </si>
  <si>
    <t>Swapnil Estate Consultant</t>
  </si>
  <si>
    <t>Knox Realtors</t>
  </si>
  <si>
    <t>IC Estate Consultancy</t>
  </si>
  <si>
    <t>Rodrigues Real Estate</t>
  </si>
  <si>
    <t>One Realty - Real Estate Consultancy</t>
  </si>
  <si>
    <t>NK REALTORS- Estate Agent in Kandivali West</t>
  </si>
  <si>
    <t>Rohit Realtors</t>
  </si>
  <si>
    <t>A2K Realtors</t>
  </si>
  <si>
    <t>Realty India</t>
  </si>
  <si>
    <t>Kamtekar Real Estate Agents</t>
  </si>
  <si>
    <t>Swastik Real Estate &amp; Investment</t>
  </si>
  <si>
    <t>Gorai House</t>
  </si>
  <si>
    <t>M.Space Realty (Mumbai Space Realty)</t>
  </si>
  <si>
    <t>Makwana Property I Commercial Shop office Rent &amp; Sell In Kandivali I 1 BHK &amp; 2 BHK Property Flat on Rent in Kandivali</t>
  </si>
  <si>
    <t>Sai Shraddha Estate Agency</t>
  </si>
  <si>
    <t>Sagar Estate &amp; Investment</t>
  </si>
  <si>
    <t>Mahi Estate Consultants</t>
  </si>
  <si>
    <t>Om Estate Agent &amp; Construction</t>
  </si>
  <si>
    <t>Purple Patch Realestate LLP</t>
  </si>
  <si>
    <t>Swananda Estate Consultant</t>
  </si>
  <si>
    <t>Square Feet Property Consultant Pvt.Ltd.</t>
  </si>
  <si>
    <t>B R Realty</t>
  </si>
  <si>
    <t>Raas Realtors</t>
  </si>
  <si>
    <t>Pooja Estate Ageny</t>
  </si>
  <si>
    <t>Sharma Estate Agency</t>
  </si>
  <si>
    <t>Hitesh Estate Agent</t>
  </si>
  <si>
    <t>R. G. Investments</t>
  </si>
  <si>
    <t>Paras Property Consultant</t>
  </si>
  <si>
    <t>Rajesh Realtors</t>
  </si>
  <si>
    <t>Shree Sai Ghar Estate Consultancy</t>
  </si>
  <si>
    <t>Shagun Estate Agency</t>
  </si>
  <si>
    <t>Bharat Estate Agent</t>
  </si>
  <si>
    <t>Shree Estate Consultancy</t>
  </si>
  <si>
    <t>Mehta Property Consultancy</t>
  </si>
  <si>
    <t>C D Estate Agency</t>
  </si>
  <si>
    <t>Ronak Estate Consultant</t>
  </si>
  <si>
    <t>BeWealthy Consultants Pvt. Ltd</t>
  </si>
  <si>
    <t>Om Construction And Real Estate</t>
  </si>
  <si>
    <t>SHREE PROPERTY</t>
  </si>
  <si>
    <t>New Vaibhav Estate Agent</t>
  </si>
  <si>
    <t>MumbaiProperties Consulting Private Limited</t>
  </si>
  <si>
    <t>Ganesh Estate Agency</t>
  </si>
  <si>
    <t>Vajralaxmi Estate</t>
  </si>
  <si>
    <t>Arihant Estate Agency</t>
  </si>
  <si>
    <t>Paras Panna Estate Agency</t>
  </si>
  <si>
    <t>Sai Dhan Properties</t>
  </si>
  <si>
    <t>Shradha Estate Consultant</t>
  </si>
  <si>
    <t>Pratham Vastu Enterprises</t>
  </si>
  <si>
    <t>Karan Realtors &amp; Estate Consultants</t>
  </si>
  <si>
    <t>Shree Ganesh Estate Consultant</t>
  </si>
  <si>
    <t>Klik-N-Link Properties</t>
  </si>
  <si>
    <t>Hezal Real Estate</t>
  </si>
  <si>
    <t>Ajmera Group</t>
  </si>
  <si>
    <t>Estate agent &amp; Consultant</t>
  </si>
  <si>
    <t>Prabhat Real Estate Loans</t>
  </si>
  <si>
    <t>Atmiya Estate Consultant</t>
  </si>
  <si>
    <t>ESTATE consultant</t>
  </si>
  <si>
    <t>Pawan Properties</t>
  </si>
  <si>
    <t>Om Real Estate Consultants</t>
  </si>
  <si>
    <t>Angel Broking</t>
  </si>
  <si>
    <t>Emkay Share &amp; Stock Brokers Private Limited</t>
  </si>
  <si>
    <t>Rameshwar Estate Agency</t>
  </si>
  <si>
    <t>Anand Estate Agent &amp; Consultant</t>
  </si>
  <si>
    <t>Shraddha Traders Estate Agency</t>
  </si>
  <si>
    <t>Aavassh Real Estate</t>
  </si>
  <si>
    <t>Universe Housing</t>
  </si>
  <si>
    <t>Vailankanni Real Estate Consultant</t>
  </si>
  <si>
    <t>Shagun Estate Consultant</t>
  </si>
  <si>
    <t>Raj Estate Agency</t>
  </si>
  <si>
    <t>Om Sai Estate Agent</t>
  </si>
  <si>
    <t>Priyanka Estate Agency</t>
  </si>
  <si>
    <t>Prime Real Estate</t>
  </si>
  <si>
    <t>Asmah Shares &amp; Stock Brokers Pvt.ltd.</t>
  </si>
  <si>
    <t>Om Estate Agency</t>
  </si>
  <si>
    <t>Investmentcare LLP.</t>
  </si>
  <si>
    <t>Best Deal Real Estate</t>
  </si>
  <si>
    <t>Real Estate Consultants</t>
  </si>
  <si>
    <t>Namit Real Estate Agents</t>
  </si>
  <si>
    <t>Shree Jalaram Estate Agent</t>
  </si>
  <si>
    <t>Mark Estate Agent</t>
  </si>
  <si>
    <t>Joshi Estate Agent</t>
  </si>
  <si>
    <t>Jatin Sub Broker In Sharekhan Ltd.</t>
  </si>
  <si>
    <t>Popular Estate Consultancy</t>
  </si>
  <si>
    <t>More &amp; Sons Properties, 67/536 , Road No1, Motilal Nagar No1, Goregaon West</t>
  </si>
  <si>
    <t>Nair Estate Consultancy</t>
  </si>
  <si>
    <t>Citizen Associates</t>
  </si>
  <si>
    <t>Brimstone Realty LLP.</t>
  </si>
  <si>
    <t>City Service Real Estate Consultancy</t>
  </si>
  <si>
    <t>Sai Global Property</t>
  </si>
  <si>
    <t>Bani Realty</t>
  </si>
  <si>
    <t>Aryan Real Estate</t>
  </si>
  <si>
    <t>Bhavya Bhairav Real Estate</t>
  </si>
  <si>
    <t>Tirupati Estate Consultants</t>
  </si>
  <si>
    <t>Sea Princess Realty</t>
  </si>
  <si>
    <t>Anil Estate Agency- Commercial Office Space/Industrial Gala For Sale In Goregaon-Ready Possession Flats For Sale In Goregaon</t>
  </si>
  <si>
    <t>Nair &amp; Associates</t>
  </si>
  <si>
    <t>Property Junction International</t>
  </si>
  <si>
    <t>M.REALTY</t>
  </si>
  <si>
    <t>Parasrampuria Housing Agency</t>
  </si>
  <si>
    <t>Balaji Estate Agency</t>
  </si>
  <si>
    <t>Marck Realty</t>
  </si>
  <si>
    <t>Gautam Estate Agency</t>
  </si>
  <si>
    <t>National Estate Consultant</t>
  </si>
  <si>
    <t>Raj Realtors</t>
  </si>
  <si>
    <t>Vaishnavi Realtor</t>
  </si>
  <si>
    <t>Urbanwalls Realty</t>
  </si>
  <si>
    <t>Star Homes India</t>
  </si>
  <si>
    <t>Vijay Estate Sales &amp; Purchase</t>
  </si>
  <si>
    <t>Connection Property Consultant</t>
  </si>
  <si>
    <t>S.S. Estate Consultant</t>
  </si>
  <si>
    <t>Realty Solutions</t>
  </si>
  <si>
    <t>Khusboo Estate Consultant</t>
  </si>
  <si>
    <t>J Vinay Realtors</t>
  </si>
  <si>
    <t>Pawan Est Consultants</t>
  </si>
  <si>
    <t>360 FLATS</t>
  </si>
  <si>
    <t>M. D Property Consultant</t>
  </si>
  <si>
    <t>Mayur Estate Agency</t>
  </si>
  <si>
    <t>SAHEJRAO REALTORS</t>
  </si>
  <si>
    <t>Royal Estate Consultancy</t>
  </si>
  <si>
    <t>Sachin Estate Consultant</t>
  </si>
  <si>
    <t>J.B Infosys</t>
  </si>
  <si>
    <t>Shree Siddhi Vinayak Estate Agent</t>
  </si>
  <si>
    <t>Shankar Real Estate Agent</t>
  </si>
  <si>
    <t>Instapolicy Insurance Broking Pvt Ltd</t>
  </si>
  <si>
    <t>Royal Properties</t>
  </si>
  <si>
    <t>ABHISHEK REAL ESTATE AGENCY Property Consultant</t>
  </si>
  <si>
    <t>SAMRAT ESTATE AGENCY</t>
  </si>
  <si>
    <t>HDFC ERGO Insurance Agent: Pragati Darshan Shah</t>
  </si>
  <si>
    <t>RAJESH PROPERTY DEALER</t>
  </si>
  <si>
    <t>SDG Realty - Shailesh Doshi Group</t>
  </si>
  <si>
    <t>Mukesh Estate Agency</t>
  </si>
  <si>
    <t>S N ENTERPRISES - PROPERTY CONSULTANT</t>
  </si>
  <si>
    <t>Dream Homes Realty</t>
  </si>
  <si>
    <t>Just Deal Properties - Best real estate agent/best property dealers/Agent In Mumbai</t>
  </si>
  <si>
    <t>Dhirubhai Estates</t>
  </si>
  <si>
    <t>shubham properties</t>
  </si>
  <si>
    <t>Yash Properties</t>
  </si>
  <si>
    <t>Asian Agency Real Estate Consultancy</t>
  </si>
  <si>
    <t>SK Real Estate | Property Dealer in Bandra West</t>
  </si>
  <si>
    <t>Malhotra Enterprises Estate Consultants - Real Estate Agent | Residence Property Dealer in Andheri West</t>
  </si>
  <si>
    <t>Prime Property Dealers</t>
  </si>
  <si>
    <t>Viras Realtors</t>
  </si>
  <si>
    <t>Mumbai Realtors Private Limited</t>
  </si>
  <si>
    <t>PropertyAlways.com</t>
  </si>
  <si>
    <t>Mumbai Properties Solutions</t>
  </si>
  <si>
    <t>Infinity Properties</t>
  </si>
  <si>
    <t>BEST PROPERTIES</t>
  </si>
  <si>
    <t>Popular Estate Agency</t>
  </si>
  <si>
    <t>Annu Property Consultant</t>
  </si>
  <si>
    <t>K.R Rathod Estate Agency</t>
  </si>
  <si>
    <t>V.S. Properties</t>
  </si>
  <si>
    <t>Property Finder Real Estate</t>
  </si>
  <si>
    <t>Propfaith</t>
  </si>
  <si>
    <t>Mikki's Real Estate</t>
  </si>
  <si>
    <t>RIDDHI-SIDDHI PROPERTY POWAI CHANDIVALI Estate Agents Real Estate Broker Property Agent Property Dealers | Consultant</t>
  </si>
  <si>
    <t>Flying Real Estate</t>
  </si>
  <si>
    <t>Vaibhav Property Hub Juhu</t>
  </si>
  <si>
    <t>0009 Properties Best Property consultant in Bandra Mumbai Thane</t>
  </si>
  <si>
    <t>RNS Estate</t>
  </si>
  <si>
    <t>Grace Any</t>
  </si>
  <si>
    <t>Estate Linkers | Property Dealer in Khar West</t>
  </si>
  <si>
    <t>VG Property Consultancy</t>
  </si>
  <si>
    <t>Ishwar Property</t>
  </si>
  <si>
    <t>The New Door | NRI Real Estate Consultants in Mumbai | For NRIs</t>
  </si>
  <si>
    <t>Sunil Estate Agency | Property Dealer | Rent House | PG service | Home loan</t>
  </si>
  <si>
    <t>Sushant Property INDIA</t>
  </si>
  <si>
    <t>Sai Consultant</t>
  </si>
  <si>
    <t>Om Sai Property</t>
  </si>
  <si>
    <t>B K Appa and Sripad D &amp; Co.</t>
  </si>
  <si>
    <t>Property Visions</t>
  </si>
  <si>
    <t>Mahalaxmi Property Dealers</t>
  </si>
  <si>
    <t>Navin Yadav</t>
  </si>
  <si>
    <t>Mahindra Property dealers</t>
  </si>
  <si>
    <t>Aahilya Properties</t>
  </si>
  <si>
    <t>H.S Sanadi property dealer</t>
  </si>
  <si>
    <t>Dipesh Property Solutions</t>
  </si>
  <si>
    <t>Mishra Estate Agents &amp; Land Developers-Best Real Estate Agent In Andheri East- Rental Office In JB Nagar</t>
  </si>
  <si>
    <t>Aryans Properties</t>
  </si>
  <si>
    <t>Propshore Realty</t>
  </si>
  <si>
    <t>Pride Estate Consultant</t>
  </si>
  <si>
    <t>Tirupati Estate Agency</t>
  </si>
  <si>
    <t>Pacific Estates</t>
  </si>
  <si>
    <t>Morya Enterprises</t>
  </si>
  <si>
    <t>VIBHA CONSULTANCY | Commercial/Residential Buy/Sale/Rental-New Project | Commercial Pre Lease Property in All Over Mumbai</t>
  </si>
  <si>
    <t>Space Hunters India Pvt.Ltd</t>
  </si>
  <si>
    <t>Shree Sai Property</t>
  </si>
  <si>
    <t>Housewise.in</t>
  </si>
  <si>
    <t>Mahakaali Property Dealers</t>
  </si>
  <si>
    <t>Dharti Estate Consultant</t>
  </si>
  <si>
    <t>JPDevelopers</t>
  </si>
  <si>
    <t>Mahalaxmi Property Dealer</t>
  </si>
  <si>
    <t>Jet Estate Developers &amp; Consultants</t>
  </si>
  <si>
    <t>Rudra estates &amp; properties</t>
  </si>
  <si>
    <t>SOLITAIRE REALTY</t>
  </si>
  <si>
    <t>Surya Realty</t>
  </si>
  <si>
    <t>Behal Real Estate Agency</t>
  </si>
  <si>
    <t>ProPerting</t>
  </si>
  <si>
    <t>Rajesh Property Solutions</t>
  </si>
  <si>
    <t>Andheri Real Estate</t>
  </si>
  <si>
    <t>Sahay Realty</t>
  </si>
  <si>
    <t>Dhanlaxmi Properties</t>
  </si>
  <si>
    <t>Shelter Property Dealers</t>
  </si>
  <si>
    <t>GMD Business Link Pvt Ltd</t>
  </si>
  <si>
    <t>SHIV SHAKTI REAL ESTATE</t>
  </si>
  <si>
    <t>J &amp; E Global Properties</t>
  </si>
  <si>
    <t>MAC Estate Consultants</t>
  </si>
  <si>
    <t>Patel Estate Agent</t>
  </si>
  <si>
    <t>Star Dealer Car Sale &amp; Property</t>
  </si>
  <si>
    <t>VOKS ASSOCIATES</t>
  </si>
  <si>
    <t>Cityscape Realtors</t>
  </si>
  <si>
    <t>Panjo Property REAL Esate Agent</t>
  </si>
  <si>
    <t>Right Realtors</t>
  </si>
  <si>
    <t>K.K PROPERTIES</t>
  </si>
  <si>
    <t>Om Properties</t>
  </si>
  <si>
    <t>Mangal Royal Jewels Pvt. Ltd.</t>
  </si>
  <si>
    <t>SAHELI REAL ESTATE</t>
  </si>
  <si>
    <t>SATYADEEP REALTORS PVT LTD</t>
  </si>
  <si>
    <t>Yash Estate Consultant</t>
  </si>
  <si>
    <t>Poojari real estate</t>
  </si>
  <si>
    <t>Indian Property</t>
  </si>
  <si>
    <t>Rajdeep Estate Consultant</t>
  </si>
  <si>
    <t>Jiya Estate Consultant</t>
  </si>
  <si>
    <t>Hrishitaa Real Estate</t>
  </si>
  <si>
    <t>Akbarally's (Property Dealers Estate Agents)</t>
  </si>
  <si>
    <t>Shree Samarth Property Dealer</t>
  </si>
  <si>
    <t>Vijayan Property Dealers</t>
  </si>
  <si>
    <t>KAILASH PROPERTIES : Real Estate Agent in Borivali</t>
  </si>
  <si>
    <t>rentalflat.in - Best Rental Property Consultant In Mumbai.</t>
  </si>
  <si>
    <t>Amol Real Estate</t>
  </si>
  <si>
    <t>Honesty Associates</t>
  </si>
  <si>
    <t>Mega Housing Agency</t>
  </si>
  <si>
    <t>Pritesh Estate Agent</t>
  </si>
  <si>
    <t>Mukund Realty</t>
  </si>
  <si>
    <t>Prime Properties Real Estate Agent &amp; Consultant</t>
  </si>
  <si>
    <t>Bhoomi Solutions</t>
  </si>
  <si>
    <t>Prime Property Consultants</t>
  </si>
  <si>
    <t>Navkar Enterprises online leave and license registration and Real Estate Agent</t>
  </si>
  <si>
    <t>Vesman Desire Home</t>
  </si>
  <si>
    <t>Shreeji Estate |Best Real Estate Agent |Flat |Commercial |Rental Property Dealer| revali park |Oberoi in Kandivali/Borivali</t>
  </si>
  <si>
    <t>Urban Space Realty - Real Estate Agent in Mumbai</t>
  </si>
  <si>
    <t>Vijayta Housing Agency</t>
  </si>
  <si>
    <t>Om Sai Estate</t>
  </si>
  <si>
    <t>True Space Advisory, Rachit Vora- Top And Best Real Estate Agents/ Brokers in Mumbai</t>
  </si>
  <si>
    <t>Aaditya Realtors</t>
  </si>
  <si>
    <t>SHIVADNYA PROPERTIES</t>
  </si>
  <si>
    <t>JAISWAL REAL ESTATE</t>
  </si>
  <si>
    <t>GANDHI PROPERTYS -The Real Estate Group</t>
  </si>
  <si>
    <t>Prabhat Consultant</t>
  </si>
  <si>
    <t>Trimurti real estate</t>
  </si>
  <si>
    <t>Raheja Realty - Real Estate Consultant &amp; Legal Expert in Mumbai</t>
  </si>
  <si>
    <t>J K Property Consultant</t>
  </si>
  <si>
    <t>Shriji Realtors</t>
  </si>
  <si>
    <t>Saibaba Estate Agent</t>
  </si>
  <si>
    <t>Nirav Nalin Shah - Real Estate Agent</t>
  </si>
  <si>
    <t>Online Rental Agreement</t>
  </si>
  <si>
    <t>OM SAI REAL ESTATE</t>
  </si>
  <si>
    <t>SHREEJI PROPERTIES</t>
  </si>
  <si>
    <t>CLASSIC LINK REALTORS -Property Consultants Property:- Buy | Sell | Rent | Invest</t>
  </si>
  <si>
    <t>Anjali Estate Consultant ( Estate Agent, residential real estate)</t>
  </si>
  <si>
    <t>Sweet Home Realty</t>
  </si>
  <si>
    <t>Vinod Estate</t>
  </si>
  <si>
    <t>Mehta Estate Agent</t>
  </si>
  <si>
    <t>Harsh Homes - Malad West</t>
  </si>
  <si>
    <t>Pradip Shah Estate Agent</t>
  </si>
  <si>
    <t>Lucky Real Estate</t>
  </si>
  <si>
    <t>Chetan Estate Agency</t>
  </si>
  <si>
    <t>DINESH Estate Agent &amp; Property Consultant And legal work</t>
  </si>
  <si>
    <t>My Home Estate Agency</t>
  </si>
  <si>
    <t>Nidhi Properties</t>
  </si>
  <si>
    <t>Vineet Property Consultant</t>
  </si>
  <si>
    <t>Gala Estate Agent</t>
  </si>
  <si>
    <t>Chamunda Estate Consultants</t>
  </si>
  <si>
    <t>Gupta and Sen - Best Real Estate Agents Mumbai</t>
  </si>
  <si>
    <t>Gautam Property (vikas chowdhary)</t>
  </si>
  <si>
    <t>PROPERTY LUCKY ASSOCIATES - Real estate Interior Decor</t>
  </si>
  <si>
    <t>Taaj Properties</t>
  </si>
  <si>
    <t>Tohfa Property</t>
  </si>
  <si>
    <t>Jannat Homes (Real Estate Agent)</t>
  </si>
  <si>
    <t>Balaji Estate Property Solutions</t>
  </si>
  <si>
    <t>HEM PROPERTY CONSULTANT</t>
  </si>
  <si>
    <t>Raj Realty Solutions</t>
  </si>
  <si>
    <t>Shri Sai Properties</t>
  </si>
  <si>
    <t>Uttam Estate Agent</t>
  </si>
  <si>
    <t>(Rahuul)Bechu Singh Estate</t>
  </si>
  <si>
    <t>Goregaon Realty</t>
  </si>
  <si>
    <t>A and Z Realtors® Mindspace ,Malad west</t>
  </si>
  <si>
    <t>Real Properties</t>
  </si>
  <si>
    <t>Sai Estate Agent</t>
  </si>
  <si>
    <t>AB REAL ESTATE CONSULTANT</t>
  </si>
  <si>
    <t>Shree Krishna Estate Agent</t>
  </si>
  <si>
    <t>METRO PROPERTIES</t>
  </si>
  <si>
    <t>HEAVEN PROPERTY</t>
  </si>
  <si>
    <t>Oriental Properties Real Estate Consultant Andheri West</t>
  </si>
  <si>
    <t>Soniya Agencies Pvt. Ltd.</t>
  </si>
  <si>
    <t>Parasrampuria Realtors</t>
  </si>
  <si>
    <t>Rentagreementeasyhai</t>
  </si>
  <si>
    <t>Shree Balaji Housing Agency</t>
  </si>
  <si>
    <t>Noor Estate Consultant's</t>
  </si>
  <si>
    <t>Ashtavinayak Estate Agency</t>
  </si>
  <si>
    <t>S.P.Realtor's</t>
  </si>
  <si>
    <t>Om Sai Ram Realty'z- Under construction project in Andheri west Mumbai| Rental Office| rental Flat in Andheri West</t>
  </si>
  <si>
    <t>PROPERTY SEEDS</t>
  </si>
  <si>
    <t>Fairdeal Property</t>
  </si>
  <si>
    <t>Hitesh Estate Consultancy</t>
  </si>
  <si>
    <t>Bharat Estate</t>
  </si>
  <si>
    <t>Aniket Estate Agency</t>
  </si>
  <si>
    <t>Ashirwad Property Consultant</t>
  </si>
  <si>
    <t>Basera Estate Agency &amp; Consultants</t>
  </si>
  <si>
    <t>Dhruv Housing</t>
  </si>
  <si>
    <t>FS Real Estate</t>
  </si>
  <si>
    <t>Sheefa Real Estate</t>
  </si>
  <si>
    <t>SiddhiVinayak Estate Agency</t>
  </si>
  <si>
    <t>Om Housing Agency</t>
  </si>
  <si>
    <t>Nandi Real estate</t>
  </si>
  <si>
    <t>Dharti Properties</t>
  </si>
  <si>
    <t>Property Helpline</t>
  </si>
  <si>
    <t>Sun Properties</t>
  </si>
  <si>
    <t>Raj Estate Consultants (Since 1991) Property Consultant</t>
  </si>
  <si>
    <t>Prabhu Estate Agency</t>
  </si>
  <si>
    <t>A.N Properties</t>
  </si>
  <si>
    <t>Kamdhenu Real Estate Agent</t>
  </si>
  <si>
    <t>Accord Housing Agency - |Property Dealer, Estate agent, Flat or office on Rent|</t>
  </si>
  <si>
    <t>Akrit properties</t>
  </si>
  <si>
    <t>Khan Properties And Estate Consultation</t>
  </si>
  <si>
    <t>PATEL ESTATE'S</t>
  </si>
  <si>
    <t>BrickHouse Realty</t>
  </si>
  <si>
    <t>CASA IDEAL REAL ESTATE</t>
  </si>
  <si>
    <t>Rajasthan Estate Realtors</t>
  </si>
  <si>
    <t>Sunstone Realtors</t>
  </si>
  <si>
    <t>PROPERTYMAN</t>
  </si>
  <si>
    <t>Farmer Certificate</t>
  </si>
  <si>
    <t>A &amp; A Real Estate Agency &amp; Property Dealer</t>
  </si>
  <si>
    <t>Heritage Home Associates</t>
  </si>
  <si>
    <t>Gupta Housing Estate Agent</t>
  </si>
  <si>
    <t>City Auto &amp; City Property</t>
  </si>
  <si>
    <t>Patel properties &amp; Consultancy</t>
  </si>
  <si>
    <t>Rightway Realty</t>
  </si>
  <si>
    <t>Abhishek Estate Agency</t>
  </si>
  <si>
    <t>Shree Ram Properties</t>
  </si>
  <si>
    <t>Siddique Estate Agency</t>
  </si>
  <si>
    <t>Real Estate Services in Goregaon East and Malad East - Rent and Sell</t>
  </si>
  <si>
    <t>Noor Estate Consultant</t>
  </si>
  <si>
    <t>Amar Real Estate</t>
  </si>
  <si>
    <t>The Goregaon property</t>
  </si>
  <si>
    <t>Vinayak Estate &amp; Property Consultants</t>
  </si>
  <si>
    <t>Nanak Properties Pvt Ltd - Property Developer india</t>
  </si>
  <si>
    <t>Land Mark Estate Agents</t>
  </si>
  <si>
    <t>D.D. Motors - Homemax Property</t>
  </si>
  <si>
    <t>NH Real Estate Agency</t>
  </si>
  <si>
    <t>Lucky Estate Agency</t>
  </si>
  <si>
    <t>Realspace Assets LLP</t>
  </si>
  <si>
    <t>Bhavani Properties Consultant</t>
  </si>
  <si>
    <t>Memon Real Estate</t>
  </si>
  <si>
    <t>Samarth Property</t>
  </si>
  <si>
    <t>Kismat Estate Agency</t>
  </si>
  <si>
    <t>🏠 Shah Property Consultant 🏠</t>
  </si>
  <si>
    <t>Blue Haven Estate Agents</t>
  </si>
  <si>
    <t>Shireen Properties</t>
  </si>
  <si>
    <t>Royalmax Realtors And Property Management</t>
  </si>
  <si>
    <t>Tirupati Estate Consultant</t>
  </si>
  <si>
    <t>Shashi sasane Corporate Realtor</t>
  </si>
  <si>
    <t>Realty Point</t>
  </si>
  <si>
    <t>Laxmi Estate Agency</t>
  </si>
  <si>
    <t>Goldbrick Properties</t>
  </si>
  <si>
    <t>CraftShaft Prop Shop</t>
  </si>
  <si>
    <t>Punjabi Estate Consultant</t>
  </si>
  <si>
    <t>Shree Shubh Laxmi Estate Agency</t>
  </si>
  <si>
    <t>Sakshi Estate Consultant</t>
  </si>
  <si>
    <t>Meena Properties</t>
  </si>
  <si>
    <t>Vardhaman Properties</t>
  </si>
  <si>
    <t>Plexus Realtors</t>
  </si>
  <si>
    <t>MUMMY'S PROPERTY CONSULTANT</t>
  </si>
  <si>
    <t>JBJ Estate Consultants</t>
  </si>
  <si>
    <t>D.Roshant Properties</t>
  </si>
  <si>
    <t>Manoj Estate Agent</t>
  </si>
  <si>
    <t>New Ashiyana Real Estate Consultant</t>
  </si>
  <si>
    <t>Property Zone</t>
  </si>
  <si>
    <t>Propertyezee</t>
  </si>
  <si>
    <t>Shiv Estate Agency</t>
  </si>
  <si>
    <t>Shree Real Estate Agents</t>
  </si>
  <si>
    <t>Jain Estate Consultant</t>
  </si>
  <si>
    <t>City property Agent</t>
  </si>
  <si>
    <t>M.P. Estate Agent</t>
  </si>
  <si>
    <t>Ashok Estate Consultant</t>
  </si>
  <si>
    <t>Mumbai Housing - Integrated Passcode Big Deal Sales Office in Goregaon</t>
  </si>
  <si>
    <t>Patidar Realtors</t>
  </si>
  <si>
    <t>HappyHomz Real Estate Mumbai and Karjat Talukha</t>
  </si>
  <si>
    <t>PROPERTIES SOLUTION</t>
  </si>
  <si>
    <t>BHN Real Estate</t>
  </si>
  <si>
    <t>SOLITAIRE REALTY - COMMERCIAL OFFICE &amp; RESIDENTIAL REAL ESTATE AGENT</t>
  </si>
  <si>
    <t>Right Properties -Buy-Sell-Rent</t>
  </si>
  <si>
    <t>Nivom Realty | Real Estate Agency In Mumbai</t>
  </si>
  <si>
    <t>Rai property contestant</t>
  </si>
  <si>
    <t>Oswal Realty</t>
  </si>
  <si>
    <t>Myoho Realtors</t>
  </si>
  <si>
    <t>Shubh Arambh Homes</t>
  </si>
  <si>
    <t>White Properties Solution</t>
  </si>
  <si>
    <t>Spectraa Real Estate Advisory | Real Estate Broker/Agent</t>
  </si>
  <si>
    <t>ARYA REAL ESTATE AGENTS</t>
  </si>
  <si>
    <t>R Properties</t>
  </si>
  <si>
    <t>Prime Relocations and Asset Advisors Pvt Ltd</t>
  </si>
  <si>
    <t>Vivid Spaces</t>
  </si>
  <si>
    <t>Ranjeet Property Consultant</t>
  </si>
  <si>
    <t>Rokadia Property Solution</t>
  </si>
  <si>
    <t>Zooq Property</t>
  </si>
  <si>
    <t>BHK PROPERTY</t>
  </si>
  <si>
    <t>NMT Realty</t>
  </si>
  <si>
    <t>Bhagyashree Properties</t>
  </si>
  <si>
    <t>Mehta Estate Consultant</t>
  </si>
  <si>
    <t>Milhomes.in Property</t>
  </si>
  <si>
    <t>The Empire Estate</t>
  </si>
  <si>
    <t>Elite SP Realtors</t>
  </si>
  <si>
    <t>D G Property Consultants</t>
  </si>
  <si>
    <t>Property Wise</t>
  </si>
  <si>
    <t>M K Properties</t>
  </si>
  <si>
    <t>India Property Solution</t>
  </si>
  <si>
    <t>Property Address</t>
  </si>
  <si>
    <t>Harshail Group</t>
  </si>
  <si>
    <t>Mehta Estate Agency</t>
  </si>
  <si>
    <t>Kapetown Property Consultants</t>
  </si>
  <si>
    <t>Panchvani Estate Agency</t>
  </si>
  <si>
    <t>Padmakshi Property</t>
  </si>
  <si>
    <t>Dedhiya Brothers</t>
  </si>
  <si>
    <t>Brijreqlty</t>
  </si>
  <si>
    <t>Al Mafs Estate Agent</t>
  </si>
  <si>
    <t>Jay Real Estate Consultant</t>
  </si>
  <si>
    <t>Amit Estate Agent</t>
  </si>
  <si>
    <t>RADHEY GROUP</t>
  </si>
  <si>
    <t>Raja Property Dealer And Consultant</t>
  </si>
  <si>
    <t>Property Sale</t>
  </si>
  <si>
    <t>Dadbhawala Architects Engineers And Valuers Pvt. Ltd</t>
  </si>
  <si>
    <t>Ajmera Midtown</t>
  </si>
  <si>
    <t>Coldwell Banker Prasidh Realty (I)</t>
  </si>
  <si>
    <t>PERFECT PROPERTY</t>
  </si>
  <si>
    <t>C.T. Associates</t>
  </si>
  <si>
    <t>Deep Balaji Estate Consultant &amp; Agent</t>
  </si>
  <si>
    <t>Vijay Realtor</t>
  </si>
  <si>
    <t>GharInvest.com</t>
  </si>
  <si>
    <t>Agarwal Property Consultant</t>
  </si>
  <si>
    <t>A ONE REALTORS | Property Consultant</t>
  </si>
  <si>
    <t>ACE LifeSpaces</t>
  </si>
  <si>
    <t>Shah Estate Pvt.Ltd.</t>
  </si>
  <si>
    <t>LandLock</t>
  </si>
  <si>
    <t>Shivam Property</t>
  </si>
  <si>
    <t>Shri Tirupati Estate Agency</t>
  </si>
  <si>
    <t>Ruchika Shelters</t>
  </si>
  <si>
    <t>Hayat Real Estate &amp; Enterprises</t>
  </si>
  <si>
    <t>Balaaji Realtors</t>
  </si>
  <si>
    <t>Semlani Brothers Property Dealer</t>
  </si>
  <si>
    <t>Shree Giriraj</t>
  </si>
  <si>
    <t>Home Stop Solutions</t>
  </si>
  <si>
    <t>ULTRA Properties</t>
  </si>
  <si>
    <t>Shree Siddhi Vinayak Estate Consultants</t>
  </si>
  <si>
    <t>Excel Properties</t>
  </si>
  <si>
    <t>Singh Estate Agency</t>
  </si>
  <si>
    <t>Jayant Associates</t>
  </si>
  <si>
    <t>Sharma Estate Consultants</t>
  </si>
  <si>
    <t>Venus Estate- Real Estate Agent in Sion- Mumbai</t>
  </si>
  <si>
    <t>Sukyog Realty</t>
  </si>
  <si>
    <t>City Realtors</t>
  </si>
  <si>
    <t>Chetan Realtor</t>
  </si>
  <si>
    <t>GLOBAL ASSOCIATES property brokers for buying, selling and rental</t>
  </si>
  <si>
    <t>J. V. Property Consultant</t>
  </si>
  <si>
    <t>Skyscraper Realtors</t>
  </si>
  <si>
    <t>R.D. REAL ESTATE</t>
  </si>
  <si>
    <t>Padmavati Estate Agency</t>
  </si>
  <si>
    <t>DHM Estates - Worli</t>
  </si>
  <si>
    <t>A1 Yogikripa Estate Agency</t>
  </si>
  <si>
    <t>Shah Real Estate Agency</t>
  </si>
  <si>
    <t>Rajani Property Consultants</t>
  </si>
  <si>
    <t>Lucky Home Property</t>
  </si>
  <si>
    <t>Varsha Real Estate</t>
  </si>
  <si>
    <t>Terraa Propex LLP</t>
  </si>
  <si>
    <t>Crescita Group</t>
  </si>
  <si>
    <t>Corneredge Real Estate Consultants Pvt. Ltd.</t>
  </si>
  <si>
    <t>Ramesh Sharma Estate Agent</t>
  </si>
  <si>
    <t>The Expert Realtors</t>
  </si>
  <si>
    <t>Glorious Property - Real Estate &amp; Investment Consultants</t>
  </si>
  <si>
    <t>Nine Dimensions Realty</t>
  </si>
  <si>
    <t>DK Realty</t>
  </si>
  <si>
    <t>Prabhadevi Properties</t>
  </si>
  <si>
    <t>Hello Epic</t>
  </si>
  <si>
    <t>Ganesh Sah Real Estate</t>
  </si>
  <si>
    <t>Sion real estate agent</t>
  </si>
  <si>
    <t>THE LOTUS ESTATE</t>
  </si>
  <si>
    <t>Yogjit Estate Agency</t>
  </si>
  <si>
    <t>Gautam Security Service</t>
  </si>
  <si>
    <t>K.K.REAL ESTATE</t>
  </si>
  <si>
    <t>Hari Om Properties</t>
  </si>
  <si>
    <t>Hari Om Estate Consultant</t>
  </si>
  <si>
    <t>Shah Real Estate Advisor</t>
  </si>
  <si>
    <t>Shree Ganesh Real Eastate</t>
  </si>
  <si>
    <t>MODA Estate Agency</t>
  </si>
  <si>
    <t>maninath Real estate agency</t>
  </si>
  <si>
    <t>Ganesh Estate Enterprises गणेश इस्टेट एंटरप्राइजेस</t>
  </si>
  <si>
    <t>Shree Varad Real Estate Consultant</t>
  </si>
  <si>
    <t>Satnam Properties</t>
  </si>
  <si>
    <t>Chintamani Properties</t>
  </si>
  <si>
    <t>Kumar Estate Agency</t>
  </si>
  <si>
    <t>Sahyadri Real Estate</t>
  </si>
  <si>
    <t>Risa Realty</t>
  </si>
  <si>
    <t>Unique Realtors</t>
  </si>
  <si>
    <t>Prime Estate Consultants</t>
  </si>
  <si>
    <t>Subham Estate Consultancy</t>
  </si>
  <si>
    <t>K K REAL ESTATE CONSULTANTS</t>
  </si>
  <si>
    <t>Bansal Real Estate</t>
  </si>
  <si>
    <t>Alpha properties</t>
  </si>
  <si>
    <t>Shree Shree Balaji Realtors Private Limited</t>
  </si>
  <si>
    <t>Mauli Estate Agency</t>
  </si>
  <si>
    <t>Yesh Property Consultant</t>
  </si>
  <si>
    <t>Om Sai Real estate consultancy</t>
  </si>
  <si>
    <t>ISLAND PROPERTIES</t>
  </si>
  <si>
    <t>Sapphire - Notandas Realty</t>
  </si>
  <si>
    <t>The Address Real Estate Consultancy.</t>
  </si>
  <si>
    <t>Disha Real Estate</t>
  </si>
  <si>
    <t>Riya Estate Consultants</t>
  </si>
  <si>
    <t>Global property house -Real Estate Agent in Bandra West</t>
  </si>
  <si>
    <t>Angel Properties</t>
  </si>
  <si>
    <t>B. Kandhari Group</t>
  </si>
  <si>
    <t>Makaan aur Dukaan</t>
  </si>
  <si>
    <t>Expat Homes Mumbai</t>
  </si>
  <si>
    <t>Harrish Pride Properties</t>
  </si>
  <si>
    <t>LALWANI ESTATE CONSULTANTS</t>
  </si>
  <si>
    <t>Sapna Realty</t>
  </si>
  <si>
    <t>A2Z Realtors</t>
  </si>
  <si>
    <t>Adani Realty</t>
  </si>
  <si>
    <t>AHUJA REAL ESTATES FIRM</t>
  </si>
  <si>
    <t>DJ Realtors</t>
  </si>
  <si>
    <t>Anmol Real Estate Consultants</t>
  </si>
  <si>
    <t>Goldstone Realty</t>
  </si>
  <si>
    <t>H K MOBILES &amp; REALTY</t>
  </si>
  <si>
    <t>Ananta Realty - Buy - Sale - Rent</t>
  </si>
  <si>
    <t>Ghatkopar Estate Agency - Real Estate Consultants &amp; Brokers In Mumbai | Property Dealers</t>
  </si>
  <si>
    <t>FabRealtors</t>
  </si>
  <si>
    <t>Razor Property Group</t>
  </si>
  <si>
    <t>Citi Associates</t>
  </si>
  <si>
    <t>Karma Realtors</t>
  </si>
  <si>
    <t>Wave property</t>
  </si>
  <si>
    <t>Ekta Trinity - Ekta World</t>
  </si>
  <si>
    <t>JAYESH GANDHI (L.L.B.) - Matangi Enterprises. "Real Estate" VileParle East/West, Juhu, Santacruz West</t>
  </si>
  <si>
    <t>Aashiana Estate Consultants</t>
  </si>
  <si>
    <t>MumbaiWala Realtors</t>
  </si>
  <si>
    <t>K MORDANI REALTY</t>
  </si>
  <si>
    <t>Expat Properties Mumbai</t>
  </si>
  <si>
    <t>Highrise Estates</t>
  </si>
  <si>
    <t>JAYASHREE ESTATE CONSULTANTS</t>
  </si>
  <si>
    <t>Max Realtors</t>
  </si>
  <si>
    <t>Shagun Property &amp; Consultancy</t>
  </si>
  <si>
    <t>Mumbai Skycity</t>
  </si>
  <si>
    <t>My Neighbourhood Property Solutions (MNPS) - Mumbai's Luxury Realtors</t>
  </si>
  <si>
    <t>Bano Isa Realtors</t>
  </si>
  <si>
    <t>Esskay realtors</t>
  </si>
  <si>
    <t>Legacy Realty</t>
  </si>
  <si>
    <t>ZGA REALTY &amp; LIAISONING</t>
  </si>
  <si>
    <t>Siddhi Realty</t>
  </si>
  <si>
    <t>ASSETPRO</t>
  </si>
  <si>
    <t>M.S &amp; Associates real estate agent,residential properties, Stamp Duty Registration in bandra west</t>
  </si>
  <si>
    <t>Bharucha Realty</t>
  </si>
  <si>
    <t>Global Real Estate Congress</t>
  </si>
  <si>
    <t>DEALS KRAFT REALTORS</t>
  </si>
  <si>
    <t>Bhavani Real Estate Consultancy</t>
  </si>
  <si>
    <t>Jacky Ramnani Realtor</t>
  </si>
  <si>
    <t>PRATIEK REALTY PVT. LTD.</t>
  </si>
  <si>
    <t>Real Search</t>
  </si>
  <si>
    <t>M K P Real Estate &amp; Transport</t>
  </si>
  <si>
    <t>Shriram Finance Limited</t>
  </si>
  <si>
    <t>Shree Mahalakshmi enterprises&amp;real estate</t>
  </si>
  <si>
    <t>LAND BUYING &amp; SELLING</t>
  </si>
  <si>
    <t>Dhurga Devi Real Estate</t>
  </si>
  <si>
    <t>ICICI LOMBARD INSURANCE</t>
  </si>
  <si>
    <t>Muthoot FinCorp Gold Loan</t>
  </si>
  <si>
    <t>KAAVEYA REAL ESTATE</t>
  </si>
  <si>
    <t>Five Star Insurance</t>
  </si>
  <si>
    <t>M.S. Real Estate</t>
  </si>
  <si>
    <t>5 Stars Realtors</t>
  </si>
  <si>
    <t>Sharon Associates</t>
  </si>
  <si>
    <t>S.m agencies</t>
  </si>
  <si>
    <t>VASANTHA REAL ESTATE</t>
  </si>
  <si>
    <t>B.S.J Real Estate</t>
  </si>
  <si>
    <t>JM Real Estate</t>
  </si>
  <si>
    <t>Josh Foundations</t>
  </si>
  <si>
    <t>SRINIVASA ENTERPRISES</t>
  </si>
  <si>
    <t>Manappuram Finance Limited</t>
  </si>
  <si>
    <t>P. Kumar</t>
  </si>
  <si>
    <t>Oom Star RealReal Estate</t>
  </si>
  <si>
    <t>VME Realty Pvt Ltd - Flats for sale in Chennai</t>
  </si>
  <si>
    <t>NKR AGENCY Real estate</t>
  </si>
  <si>
    <t>GR PROPERTIES</t>
  </si>
  <si>
    <t>Sahanaa Enterprises</t>
  </si>
  <si>
    <t>INFORICH PROPERTY</t>
  </si>
  <si>
    <t>HouseHunt™ - CRISIL Rated | Leading Real Estate Consultant</t>
  </si>
  <si>
    <t>Smart Choice Infinity</t>
  </si>
  <si>
    <t>Dhinajayam Enterprises</t>
  </si>
  <si>
    <t>NEW INDIA HOUSING &amp; PROPERTIES</t>
  </si>
  <si>
    <t>Rajam Housing</t>
  </si>
  <si>
    <t>No.1 real estate &amp; construction</t>
  </si>
  <si>
    <t>TAMILISAI REAL ESTATE</t>
  </si>
  <si>
    <t>MERCANTILE LAND DEVELOPERS PVT.LTD</t>
  </si>
  <si>
    <t>Revathi Enterprises</t>
  </si>
  <si>
    <t>Muthu Real Estate</t>
  </si>
  <si>
    <t>Medsea Properties</t>
  </si>
  <si>
    <t>Jumbo Realty - Perungaluthur</t>
  </si>
  <si>
    <t>Property4U</t>
  </si>
  <si>
    <t>Immaculate Associates (Property document Writer and Marriage registration all over Chennai)</t>
  </si>
  <si>
    <t>VETRI FOUNDATION ( A. AMUDHA)</t>
  </si>
  <si>
    <t>HANUREDDY REALTY INDIA PVT LTD</t>
  </si>
  <si>
    <t>Brofam Consultants</t>
  </si>
  <si>
    <t>RS REALTY</t>
  </si>
  <si>
    <t>24K Realtors Corporate Office</t>
  </si>
  <si>
    <t>OM REAL ESTATE</t>
  </si>
  <si>
    <t>Rithika Realtors</t>
  </si>
  <si>
    <t>Propsource Realty Private Limited</t>
  </si>
  <si>
    <t>VV PROPERTIES</t>
  </si>
  <si>
    <t>Hanu Reddy Realty India Pvt. Ltd.</t>
  </si>
  <si>
    <t>muhiba</t>
  </si>
  <si>
    <t>Sakthi Vinayagar Properties</t>
  </si>
  <si>
    <t>Green Future Realty</t>
  </si>
  <si>
    <t>Life Financial Planner</t>
  </si>
  <si>
    <t>Shiva Vishnu Solutions - NOC Consultants Chennai</t>
  </si>
  <si>
    <t>Vimal Investments</t>
  </si>
  <si>
    <t>MALAR VANAM HOMES</t>
  </si>
  <si>
    <t>R.R. Enterprises</t>
  </si>
  <si>
    <t>MILLION ACRES &amp; PROPERTIES</t>
  </si>
  <si>
    <t>J.K Real Estate</t>
  </si>
  <si>
    <t>A.V.K.REAL ESTATE</t>
  </si>
  <si>
    <t>Akt real estate</t>
  </si>
  <si>
    <t>R. S. Real Estates</t>
  </si>
  <si>
    <t>Sri Amman Real Estate</t>
  </si>
  <si>
    <t>HiH Properties</t>
  </si>
  <si>
    <t>Surya Real Estate</t>
  </si>
  <si>
    <t>Ashok Agency</t>
  </si>
  <si>
    <t>Aalwin Real Estate And Promoters - Oxford Tailors</t>
  </si>
  <si>
    <t>Sun star real estate</t>
  </si>
  <si>
    <t>Thirumalai Agency</t>
  </si>
  <si>
    <t>S.M. Land Building Constructions</t>
  </si>
  <si>
    <t>Princy Enterprises</t>
  </si>
  <si>
    <t>HINDUSTAN PROPMART</t>
  </si>
  <si>
    <t>Sri Srinivasa Real Estate</t>
  </si>
  <si>
    <t>Sri Kannigha Estates</t>
  </si>
  <si>
    <t>Home Land Realty</t>
  </si>
  <si>
    <t>Thirumalai properties</t>
  </si>
  <si>
    <t>Versatile Realtors</t>
  </si>
  <si>
    <t>RAFIQUE MERCHANT</t>
  </si>
  <si>
    <t>KHATRI ESTATE AGENCY</t>
  </si>
  <si>
    <t>SAI properties</t>
  </si>
  <si>
    <t>Premier Estates - Real Estates Marketing</t>
  </si>
  <si>
    <t>CP Realty</t>
  </si>
  <si>
    <t>S. K. Estate Consultant</t>
  </si>
  <si>
    <t>Swastik Realtors</t>
  </si>
  <si>
    <t>Madhu Estate Consultant</t>
  </si>
  <si>
    <t>Niraj Estate Agent</t>
  </si>
  <si>
    <t>Fast Solution Real Estate</t>
  </si>
  <si>
    <t>Garry Estate Agents &amp; Consultants</t>
  </si>
  <si>
    <t>Rightway Realty- Property Consultant</t>
  </si>
  <si>
    <t>A to Z Estate Agent</t>
  </si>
  <si>
    <t>Chauhan Estate Agency</t>
  </si>
  <si>
    <t>Asian Property</t>
  </si>
  <si>
    <t>Agarwal Bhushan Properties,real Estate Agent,shop &amp; flat on rent,commercial Properties in Mumbai</t>
  </si>
  <si>
    <t>PEACE REALTY</t>
  </si>
  <si>
    <t>Ashok Mehra's Property Mall</t>
  </si>
  <si>
    <t>Sunny Consultancies</t>
  </si>
  <si>
    <t>Shanti Estate Agency</t>
  </si>
  <si>
    <t>360 Realtors LLP</t>
  </si>
  <si>
    <t>Sagar Estate</t>
  </si>
  <si>
    <t>Clay And Bricks Consulting Pvt Ltd</t>
  </si>
  <si>
    <t>PropertyMonk</t>
  </si>
  <si>
    <t>Budget Property</t>
  </si>
  <si>
    <t>Soul Spaces Property Solutions</t>
  </si>
  <si>
    <t>Impireal Property</t>
  </si>
  <si>
    <t>Maredian Realtors Pvt. Ltd.</t>
  </si>
  <si>
    <t>Thakur Realtors</t>
  </si>
  <si>
    <t>Monks Realty &amp; Property Consultant</t>
  </si>
  <si>
    <t>SHIVRAM ENTERPRISES &amp; DEVELOPERS</t>
  </si>
  <si>
    <t>Dream City Estate Consultants</t>
  </si>
  <si>
    <t>N.Mohan Estate Consultant</t>
  </si>
  <si>
    <t>SHUBHASWI REALTORS</t>
  </si>
  <si>
    <t>bharti Properties</t>
  </si>
  <si>
    <t>Guru Krupa Estate Consultant</t>
  </si>
  <si>
    <t>Own Roof</t>
  </si>
  <si>
    <t>PNP Realtors</t>
  </si>
  <si>
    <t>Shiva-Ni Property &amp; Estate Consultant</t>
  </si>
  <si>
    <t>Stonebridge Real Estate Advisory</t>
  </si>
  <si>
    <t>Shreeji Real Estate Consultant</t>
  </si>
  <si>
    <t>Vijay Bhorkar</t>
  </si>
  <si>
    <t>Just-n-Fair Estate Consultants</t>
  </si>
  <si>
    <t>B.a.m Real Estate</t>
  </si>
  <si>
    <t>Vikas Estate Agency</t>
  </si>
  <si>
    <t>Shah Real Estate</t>
  </si>
  <si>
    <t>Waheguru</t>
  </si>
  <si>
    <t>Singh Estate Consultants</t>
  </si>
  <si>
    <t>REALTYMINDS</t>
  </si>
  <si>
    <t>R. K. Properties</t>
  </si>
  <si>
    <t>Bodhi Tree Advisors Inc.</t>
  </si>
  <si>
    <t>Kay Kay Properties</t>
  </si>
  <si>
    <t>Sanjar Property Consultant</t>
  </si>
  <si>
    <t>Aavkar Infra</t>
  </si>
  <si>
    <t>Aashiyana properties Real Estate</t>
  </si>
  <si>
    <t>Vanshika Real Estate</t>
  </si>
  <si>
    <t>Royal Real Estate Solution &amp; Interior Work</t>
  </si>
  <si>
    <t>Bright Properties</t>
  </si>
  <si>
    <t>City Home</t>
  </si>
  <si>
    <t>India Housing Hub</t>
  </si>
  <si>
    <t>Bianca | A&amp;O Realty | Andheri East</t>
  </si>
  <si>
    <t>Samarth Realty</t>
  </si>
  <si>
    <t>sqft11</t>
  </si>
  <si>
    <t>Arihant Properties</t>
  </si>
  <si>
    <t>Ultra Estate Agent</t>
  </si>
  <si>
    <t>Java Estates &amp; Properties</t>
  </si>
  <si>
    <t>R. G. Properties</t>
  </si>
  <si>
    <t>Paras Properties</t>
  </si>
  <si>
    <t>Small Offices Mumbai</t>
  </si>
  <si>
    <t>Elephant.in</t>
  </si>
  <si>
    <t>sambhavit</t>
  </si>
  <si>
    <t>Bricktons Estate Agents</t>
  </si>
  <si>
    <t>PLATINUM PROPERTIES</t>
  </si>
  <si>
    <t>SK Properties</t>
  </si>
  <si>
    <t>RR Real Estate</t>
  </si>
  <si>
    <t>Narang Estates</t>
  </si>
  <si>
    <t>Fatima Estate Consultancy</t>
  </si>
  <si>
    <t>A J Housing</t>
  </si>
  <si>
    <t>Urban Investment &amp; Property Solution</t>
  </si>
  <si>
    <t>Happy Nest Properties</t>
  </si>
  <si>
    <t>skyline properties</t>
  </si>
  <si>
    <t>Bhaktawar Realtors</t>
  </si>
  <si>
    <t>K.Gopichand And Co</t>
  </si>
  <si>
    <t>Noor Trading Co.</t>
  </si>
  <si>
    <t>Range Real Estate</t>
  </si>
  <si>
    <t>Florentine Properties</t>
  </si>
  <si>
    <t>Nelson real estate</t>
  </si>
  <si>
    <t>Unique Properties Consultant</t>
  </si>
  <si>
    <t>Real Estate Dealers (Blossom Realty)</t>
  </si>
  <si>
    <t>HDFC ERGO Insurance Agent: Shafique N Jagani</t>
  </si>
  <si>
    <t>HDFC ERGO Insurance Agent: Manohar R. Chainani</t>
  </si>
  <si>
    <t>HDFC ERGO Insurance Agent: Durga Vivek Kaikini</t>
  </si>
  <si>
    <t>Barkati Realtor's &amp; Developers-Kashish Estates</t>
  </si>
  <si>
    <t>MERABROKER</t>
  </si>
  <si>
    <t>M.D Properties</t>
  </si>
  <si>
    <t>LB Associates(estate Agent)</t>
  </si>
  <si>
    <t>P.Nandlal &amp; Co.</t>
  </si>
  <si>
    <t>Dccm Realtors Est Consultant</t>
  </si>
  <si>
    <t>Gharkul Real Estate Consultancy</t>
  </si>
  <si>
    <t>property hubstar</t>
  </si>
  <si>
    <t>Dk Realtors</t>
  </si>
  <si>
    <t>K-yash Realtors</t>
  </si>
  <si>
    <t>Hina Properties,Real Estate Agent,Estate Broker,Estate Consultant,Flat for Sale,Flat for Rent,Santacruz West</t>
  </si>
  <si>
    <t>ZRA Realtors &amp; Developers</t>
  </si>
  <si>
    <t>Globalproperties7</t>
  </si>
  <si>
    <t>Deepak Jagasia</t>
  </si>
  <si>
    <t>Maverick Realty</t>
  </si>
  <si>
    <t>Navdeep Consultants and Realtors</t>
  </si>
  <si>
    <t>Satguru's Estate</t>
  </si>
  <si>
    <t>SKnS Property Solutions</t>
  </si>
  <si>
    <t>Qube - Sanjay Raheja</t>
  </si>
  <si>
    <t>Yash Estate Agent</t>
  </si>
  <si>
    <t>S. Real Estate Consultant</t>
  </si>
  <si>
    <t>Peninsula Brookfield Investment Managers Pvt. Ltd.</t>
  </si>
  <si>
    <t>Gallagher Insurance Brokers Private Limited</t>
  </si>
  <si>
    <t>Homexchange</t>
  </si>
  <si>
    <t>BKC Commercial Properties</t>
  </si>
  <si>
    <t>Palladian Partners Advisory LLP</t>
  </si>
  <si>
    <t>Tawakkal EstateAgency-Best &amp; Top Commercial,Residential Real Estate Agent in Bandra West-Best Property dealers in Bandra West</t>
  </si>
  <si>
    <t>THE GUARDIANS Real Estate Advisory</t>
  </si>
  <si>
    <t>Pantomath Stock Brokers Private Limited</t>
  </si>
  <si>
    <t>Cushman &amp; Wakefield - Commercial Real Estate Services</t>
  </si>
  <si>
    <t>Ashoka Real Estate Agent</t>
  </si>
  <si>
    <t>Saheb Estate Agency</t>
  </si>
  <si>
    <t>Swastik insurance services</t>
  </si>
  <si>
    <t>Fourth House Realtors Pvt. Ltd.</t>
  </si>
  <si>
    <t>Free Broker</t>
  </si>
  <si>
    <t>02267100333</t>
  </si>
  <si>
    <t>07666264264</t>
  </si>
  <si>
    <t>08779666962</t>
  </si>
  <si>
    <t>Sunita Estate Agent</t>
  </si>
  <si>
    <t>09833712824</t>
  </si>
  <si>
    <t>Single Window Securities Limited</t>
  </si>
  <si>
    <t>02226373671</t>
  </si>
  <si>
    <t>09619490610</t>
  </si>
  <si>
    <t>02240051378</t>
  </si>
  <si>
    <t>02228397698</t>
  </si>
  <si>
    <t>Office Search Realtors</t>
  </si>
  <si>
    <t>09930302278</t>
  </si>
  <si>
    <t>Property broker - Yari Road/Versova/ 7 bunglows</t>
  </si>
  <si>
    <t>nlineappointments</t>
  </si>
  <si>
    <t>Unicorn Realtors</t>
  </si>
  <si>
    <t>08356897647</t>
  </si>
  <si>
    <t>09323884961</t>
  </si>
  <si>
    <t>09619311381</t>
  </si>
  <si>
    <t>09820551426</t>
  </si>
  <si>
    <t>09820126044</t>
  </si>
  <si>
    <t>08898182369</t>
  </si>
  <si>
    <t>Lighthouse Brokers &amp; Advisors Estb.1995. A Complete Property Broking Co.@ Bandra/BKC, Juhu/Vileparle, Andheri /Powai.</t>
  </si>
  <si>
    <t>09821025555</t>
  </si>
  <si>
    <t>09320470707</t>
  </si>
  <si>
    <t>Ebullient Housing &amp; Investments</t>
  </si>
  <si>
    <t>07021620721</t>
  </si>
  <si>
    <t>Siddhivinayak Realty</t>
  </si>
  <si>
    <t>09167723483</t>
  </si>
  <si>
    <t>Beacon Insurance Brokers Pvt Ltd</t>
  </si>
  <si>
    <t>02262499000</t>
  </si>
  <si>
    <t>07676737620</t>
  </si>
  <si>
    <t>Agrawals Property Consulting</t>
  </si>
  <si>
    <t>09326681140</t>
  </si>
  <si>
    <t>08369611851</t>
  </si>
  <si>
    <t>09867178101</t>
  </si>
  <si>
    <t>09323127788</t>
  </si>
  <si>
    <t>09892757773</t>
  </si>
  <si>
    <t>09867210081</t>
  </si>
  <si>
    <t>08652257186</t>
  </si>
  <si>
    <t>Navnit Insurance Broking Private Limited</t>
  </si>
  <si>
    <t>02226203322</t>
  </si>
  <si>
    <t>09820144475</t>
  </si>
  <si>
    <t>08422086433</t>
  </si>
  <si>
    <t>07666664558</t>
  </si>
  <si>
    <t>09833707837</t>
  </si>
  <si>
    <t>ADDRESSA (A REAL ESTATE CONSULTING FIRM)</t>
  </si>
  <si>
    <t>09820209809</t>
  </si>
  <si>
    <t>09930207780</t>
  </si>
  <si>
    <t>Probus Insurance Broker Private Limited</t>
  </si>
  <si>
    <t>07304332968</t>
  </si>
  <si>
    <t>Hakani Bimasolutions Insurance Brokers LLP</t>
  </si>
  <si>
    <t>02226481766</t>
  </si>
  <si>
    <t>09320266512</t>
  </si>
  <si>
    <t>Sarawgi Realtors</t>
  </si>
  <si>
    <t>09821207387</t>
  </si>
  <si>
    <t>09167010081</t>
  </si>
  <si>
    <t>09769070206</t>
  </si>
  <si>
    <t>09029695062</t>
  </si>
  <si>
    <t>09820689039</t>
  </si>
  <si>
    <t>NEGI REALTY| Commercial Rental-Commercial New Project- Residential New Project-Commercial Pre Lease Property in All Mumbai</t>
  </si>
  <si>
    <t>09987424601</t>
  </si>
  <si>
    <t>Shrigoda Insurance Brokers Limited (aka INSURANCE4LIFE)</t>
  </si>
  <si>
    <t>18005723234</t>
  </si>
  <si>
    <t>Mangal Keshav Ins. Brokers Ltd.</t>
  </si>
  <si>
    <t>02267109899</t>
  </si>
  <si>
    <t>SUSHANT PROPERTY INDIA</t>
  </si>
  <si>
    <t>09870342600</t>
  </si>
  <si>
    <t>09867238370</t>
  </si>
  <si>
    <t>09821390690</t>
  </si>
  <si>
    <t>09821330817</t>
  </si>
  <si>
    <t>09819876378</t>
  </si>
  <si>
    <t>09819644996</t>
  </si>
  <si>
    <t>09820242464</t>
  </si>
  <si>
    <t>07021268191</t>
  </si>
  <si>
    <t>09820033753</t>
  </si>
  <si>
    <t>09820292381</t>
  </si>
  <si>
    <t>09967077740</t>
  </si>
  <si>
    <t>09503365928</t>
  </si>
  <si>
    <t>02267089821</t>
  </si>
  <si>
    <t>09323243293</t>
  </si>
  <si>
    <t>09821078778</t>
  </si>
  <si>
    <t>08082121214</t>
  </si>
  <si>
    <t>09372035575</t>
  </si>
  <si>
    <t>02226192727</t>
  </si>
  <si>
    <t>09819952515</t>
  </si>
  <si>
    <t>09594495942</t>
  </si>
  <si>
    <t>09819874515</t>
  </si>
  <si>
    <t>09082081037</t>
  </si>
  <si>
    <t>Shah Estate Agency</t>
  </si>
  <si>
    <t>09820777797</t>
  </si>
  <si>
    <t>02226163766</t>
  </si>
  <si>
    <t>09892516668</t>
  </si>
  <si>
    <t>07021373235</t>
  </si>
  <si>
    <t>09969492480</t>
  </si>
  <si>
    <t>07021898636</t>
  </si>
  <si>
    <t>02226105479</t>
  </si>
  <si>
    <t>07977949638</t>
  </si>
  <si>
    <t>09820036662</t>
  </si>
  <si>
    <t>09820275217</t>
  </si>
  <si>
    <t>09869011141</t>
  </si>
  <si>
    <t>09820223262</t>
  </si>
  <si>
    <t>09820420707</t>
  </si>
  <si>
    <t>09004447785</t>
  </si>
  <si>
    <t>09869443134</t>
  </si>
  <si>
    <t>02226184268</t>
  </si>
  <si>
    <t>09820008800</t>
  </si>
  <si>
    <t>09821113212</t>
  </si>
  <si>
    <t>09833669080</t>
  </si>
  <si>
    <t>02239413940</t>
  </si>
  <si>
    <t>09867593708</t>
  </si>
  <si>
    <t>09136665444</t>
  </si>
  <si>
    <t>02226123083</t>
  </si>
  <si>
    <t>09819895998</t>
  </si>
  <si>
    <t>09004390005</t>
  </si>
  <si>
    <t>02226836701</t>
  </si>
  <si>
    <t>09892435143</t>
  </si>
  <si>
    <t>02261164000</t>
  </si>
  <si>
    <t>09833862977</t>
  </si>
  <si>
    <t>02226133538</t>
  </si>
  <si>
    <t>02226005137</t>
  </si>
  <si>
    <t>08850732228</t>
  </si>
  <si>
    <t>02226494392</t>
  </si>
  <si>
    <t>09821096320</t>
  </si>
  <si>
    <t>09594062262</t>
  </si>
  <si>
    <t>09819034190</t>
  </si>
  <si>
    <t>08082333313</t>
  </si>
  <si>
    <t>02249214416</t>
  </si>
  <si>
    <t>09820491143</t>
  </si>
  <si>
    <t>02268414400</t>
  </si>
  <si>
    <t>08369389265</t>
  </si>
  <si>
    <t>02226200078</t>
  </si>
  <si>
    <t>09820530006</t>
  </si>
  <si>
    <t>09820461992</t>
  </si>
  <si>
    <t>09819692697</t>
  </si>
  <si>
    <t>09820962081</t>
  </si>
  <si>
    <t>Comfort Real Estate</t>
  </si>
  <si>
    <t>09820482222</t>
  </si>
  <si>
    <t>09820062334</t>
  </si>
  <si>
    <t>KWICK PROPERTY CONSULTANTS</t>
  </si>
  <si>
    <t>09833220013</t>
  </si>
  <si>
    <t>Arihant Property &amp; Investment Consultant</t>
  </si>
  <si>
    <t>09619343855</t>
  </si>
  <si>
    <t>09820819428</t>
  </si>
  <si>
    <t>09930293534</t>
  </si>
  <si>
    <t>09892106513</t>
  </si>
  <si>
    <t>08898788718</t>
  </si>
  <si>
    <t>Soulful Properties</t>
  </si>
  <si>
    <t>07977259257</t>
  </si>
  <si>
    <t>09004770239</t>
  </si>
  <si>
    <t>Khanna Estate agency- Real estate agent in Andheri West|Rental office in 7 bunglow in Andheri West</t>
  </si>
  <si>
    <t>09892302544</t>
  </si>
  <si>
    <t>07039158984</t>
  </si>
  <si>
    <t>09930318861</t>
  </si>
  <si>
    <t>09820048891</t>
  </si>
  <si>
    <t>07738069069</t>
  </si>
  <si>
    <t>Sainath Estate Consultancy</t>
  </si>
  <si>
    <t>09833801940</t>
  </si>
  <si>
    <t>SNK Property consultants</t>
  </si>
  <si>
    <t>09821027989</t>
  </si>
  <si>
    <t>09773333221</t>
  </si>
  <si>
    <t>09821012023</t>
  </si>
  <si>
    <t>09699737574</t>
  </si>
  <si>
    <t>09967489498</t>
  </si>
  <si>
    <t>09820607875</t>
  </si>
  <si>
    <t>VIBHUTI INSURANCE BROKERS PVT.LTD.</t>
  </si>
  <si>
    <t>02224337878</t>
  </si>
  <si>
    <t>09323106136</t>
  </si>
  <si>
    <t>09820070344</t>
  </si>
  <si>
    <t>Escom Estate Agent</t>
  </si>
  <si>
    <t>09892237800</t>
  </si>
  <si>
    <t>09870404630</t>
  </si>
  <si>
    <t>Raajesh property consultant</t>
  </si>
  <si>
    <t>09076106616</t>
  </si>
  <si>
    <t>R.R. Associates Estate Consultants</t>
  </si>
  <si>
    <t>09137882148</t>
  </si>
  <si>
    <t>09821323679</t>
  </si>
  <si>
    <t>08828304050</t>
  </si>
  <si>
    <t>08425871567</t>
  </si>
  <si>
    <t>09820200024</t>
  </si>
  <si>
    <t>09975620484</t>
  </si>
  <si>
    <t>Dev Estate Agency</t>
  </si>
  <si>
    <t>09833311006</t>
  </si>
  <si>
    <t>09821121676</t>
  </si>
  <si>
    <t>Lalwani Estate &amp; Realtors Pvt.Ltd.</t>
  </si>
  <si>
    <t>09820064562</t>
  </si>
  <si>
    <t>09867156524</t>
  </si>
  <si>
    <t>02226281779</t>
  </si>
  <si>
    <t>07710008968</t>
  </si>
  <si>
    <t>09867288455</t>
  </si>
  <si>
    <t>ZERIS REALTY SERVICES</t>
  </si>
  <si>
    <t>09920288282</t>
  </si>
  <si>
    <t>07400190700</t>
  </si>
  <si>
    <t>Investment &amp; Insurance</t>
  </si>
  <si>
    <t>09320132162</t>
  </si>
  <si>
    <t>SPACE-X Global Realtors</t>
  </si>
  <si>
    <t>09821077991</t>
  </si>
  <si>
    <t>La Miracle Properties</t>
  </si>
  <si>
    <t>09819747600</t>
  </si>
  <si>
    <t>09819113594</t>
  </si>
  <si>
    <t>09702179717</t>
  </si>
  <si>
    <t>07715060214</t>
  </si>
  <si>
    <t>08898023300</t>
  </si>
  <si>
    <t>09869060736</t>
  </si>
  <si>
    <t>09820048360</t>
  </si>
  <si>
    <t>Rent N Care Properties</t>
  </si>
  <si>
    <t>09987801038</t>
  </si>
  <si>
    <t>09820332327</t>
  </si>
  <si>
    <t>Skyfire Insurance Broking LLP</t>
  </si>
  <si>
    <t>02261907932</t>
  </si>
  <si>
    <t>09769966221</t>
  </si>
  <si>
    <t>08369453774</t>
  </si>
  <si>
    <t>09702787270</t>
  </si>
  <si>
    <t>09029888810</t>
  </si>
  <si>
    <t>09820153058</t>
  </si>
  <si>
    <t>07506326030</t>
  </si>
  <si>
    <t>09870000699</t>
  </si>
  <si>
    <t>09323364678</t>
  </si>
  <si>
    <t>09819732021</t>
  </si>
  <si>
    <t>Vinayak Estate Agency</t>
  </si>
  <si>
    <t>09820419455</t>
  </si>
  <si>
    <t>Omkar Estate Agency</t>
  </si>
  <si>
    <t>09324104596</t>
  </si>
  <si>
    <t>09820334489</t>
  </si>
  <si>
    <t>09820088810</t>
  </si>
  <si>
    <t>09762866937</t>
  </si>
  <si>
    <t>09833250005</t>
  </si>
  <si>
    <t>Shree Estate Agency</t>
  </si>
  <si>
    <t>02240034418</t>
  </si>
  <si>
    <t>JBS PROPERTY CONSULTANT</t>
  </si>
  <si>
    <t>09892055775</t>
  </si>
  <si>
    <t>Kellers Estate Agency</t>
  </si>
  <si>
    <t>09820222250</t>
  </si>
  <si>
    <t>09867749427</t>
  </si>
  <si>
    <t>09892638904</t>
  </si>
  <si>
    <t>08530066099</t>
  </si>
  <si>
    <t>09769242599</t>
  </si>
  <si>
    <t>09820384843</t>
  </si>
  <si>
    <t>09870461471</t>
  </si>
  <si>
    <t>Pink Estate Agency</t>
  </si>
  <si>
    <t>09322249196</t>
  </si>
  <si>
    <t>Reliance Estate Consultants</t>
  </si>
  <si>
    <t>09930916910</t>
  </si>
  <si>
    <t>09699949100</t>
  </si>
  <si>
    <t>09323046429</t>
  </si>
  <si>
    <t>Nimmadhi Property Management</t>
  </si>
  <si>
    <t>07667008999</t>
  </si>
  <si>
    <t>09176134134</t>
  </si>
  <si>
    <t>Xposedbrick Realty LLP</t>
  </si>
  <si>
    <t>07092222199</t>
  </si>
  <si>
    <t>Chennai Prop Experts</t>
  </si>
  <si>
    <t>09551552000</t>
  </si>
  <si>
    <t>09962373073</t>
  </si>
  <si>
    <t>First Asset Promoters</t>
  </si>
  <si>
    <t>08248882308</t>
  </si>
  <si>
    <t>08838053254</t>
  </si>
  <si>
    <t>Sree Sai Selvalakshmi Agencies</t>
  </si>
  <si>
    <t>09444461802</t>
  </si>
  <si>
    <t>REEMAISRA</t>
  </si>
  <si>
    <t>09841616086</t>
  </si>
  <si>
    <t>Good Luck Enterprises</t>
  </si>
  <si>
    <t>09790922091</t>
  </si>
  <si>
    <t>vetri vikass properties</t>
  </si>
  <si>
    <t>09176146999</t>
  </si>
  <si>
    <t>SRI CITY</t>
  </si>
  <si>
    <t>09884485713</t>
  </si>
  <si>
    <t>Naveen Real Estate</t>
  </si>
  <si>
    <t>09884400685</t>
  </si>
  <si>
    <t>08144444499</t>
  </si>
  <si>
    <t>Sri Sakthi Real Estate</t>
  </si>
  <si>
    <t>09841477555</t>
  </si>
  <si>
    <t>VSP Real Estate &amp; Construction</t>
  </si>
  <si>
    <t>07477777567</t>
  </si>
  <si>
    <t>G.R Real Estate</t>
  </si>
  <si>
    <t>09884274744</t>
  </si>
  <si>
    <t>Om Mantra Real Estate</t>
  </si>
  <si>
    <t>09513253071</t>
  </si>
  <si>
    <t>MKP Realestate</t>
  </si>
  <si>
    <t>07005545555</t>
  </si>
  <si>
    <t>THANJAI RAYAR</t>
  </si>
  <si>
    <t>09840560381</t>
  </si>
  <si>
    <t>N. B. R. Promoters</t>
  </si>
  <si>
    <t>04422261103</t>
  </si>
  <si>
    <t>09003104011</t>
  </si>
  <si>
    <t>Sri lakshmi real estate</t>
  </si>
  <si>
    <t>09962086097</t>
  </si>
  <si>
    <t>MM Property Developers</t>
  </si>
  <si>
    <t>09444894999</t>
  </si>
  <si>
    <t>CHENNAI BANK AUCTION</t>
  </si>
  <si>
    <t>08681073762</t>
  </si>
  <si>
    <t>G Square Infiniti</t>
  </si>
  <si>
    <t>08939740002</t>
  </si>
  <si>
    <t>A.R HOUSING &amp; PROPERTIES</t>
  </si>
  <si>
    <t>09600556311</t>
  </si>
  <si>
    <t>Arjun Developers &amp; PROPIDENTITY</t>
  </si>
  <si>
    <t>09600095431</t>
  </si>
  <si>
    <t>GL PROPERTIES</t>
  </si>
  <si>
    <t>07305073050</t>
  </si>
  <si>
    <t>Prosperty Real Estate</t>
  </si>
  <si>
    <t>09500013446</t>
  </si>
  <si>
    <t>HARISHKUMARAN HOUSING&amp;PROPERTIES</t>
  </si>
  <si>
    <t>07358079996</t>
  </si>
  <si>
    <t>Sri Om Sai Real Estate</t>
  </si>
  <si>
    <t>07550244209</t>
  </si>
  <si>
    <t>Shri Aandal Enterprises</t>
  </si>
  <si>
    <t>04422260075</t>
  </si>
  <si>
    <t>Aje properties</t>
  </si>
  <si>
    <t>04426320888</t>
  </si>
  <si>
    <t>chellam realtors</t>
  </si>
  <si>
    <t>09962439639</t>
  </si>
  <si>
    <t>shunmugavel</t>
  </si>
  <si>
    <t>09444861361</t>
  </si>
  <si>
    <t>Annai Properties</t>
  </si>
  <si>
    <t>09941250387</t>
  </si>
  <si>
    <t>Sri Balaji Real Estate Agency</t>
  </si>
  <si>
    <t>09841314699</t>
  </si>
  <si>
    <t>Casagrand Bloom</t>
  </si>
  <si>
    <t>09962944444</t>
  </si>
  <si>
    <t>VTC Properties</t>
  </si>
  <si>
    <t>09941977634</t>
  </si>
  <si>
    <t>BALAJI REAL ESTATE</t>
  </si>
  <si>
    <t>09884684530</t>
  </si>
  <si>
    <t>Sri Vetri Real Estate</t>
  </si>
  <si>
    <t>09884929285</t>
  </si>
  <si>
    <t>Leo Properties</t>
  </si>
  <si>
    <t>04422483604</t>
  </si>
  <si>
    <t>SRI KANNIGHA ESTATE &amp; BUILDERS</t>
  </si>
  <si>
    <t>09884566222</t>
  </si>
  <si>
    <t>Ani Aman Builders</t>
  </si>
  <si>
    <t>09841186925</t>
  </si>
  <si>
    <t>09840265126</t>
  </si>
  <si>
    <t>09884600031</t>
  </si>
  <si>
    <t>Sri Gokulam Real Estate (Plot Sale Mangadu)</t>
  </si>
  <si>
    <t>09840695627</t>
  </si>
  <si>
    <t>OMs City Properties &amp; Dealers</t>
  </si>
  <si>
    <t>04424764684</t>
  </si>
  <si>
    <t>09444012708</t>
  </si>
  <si>
    <t>Dhanalakshmi Agency</t>
  </si>
  <si>
    <t>09383482277</t>
  </si>
  <si>
    <t>09283151776</t>
  </si>
  <si>
    <t>04449518575</t>
  </si>
  <si>
    <t>Sundari R,Sri Balaji Real Estate</t>
  </si>
  <si>
    <t>09841755342</t>
  </si>
  <si>
    <t>09003201049</t>
  </si>
  <si>
    <t>ROYAL REAL ESTATE</t>
  </si>
  <si>
    <t>09841520944</t>
  </si>
  <si>
    <t>AK Properties</t>
  </si>
  <si>
    <t>09841371212</t>
  </si>
  <si>
    <t>Amman Real Estate</t>
  </si>
  <si>
    <t>09843735606</t>
  </si>
  <si>
    <t>Jan Real Estate</t>
  </si>
  <si>
    <t>09941841419</t>
  </si>
  <si>
    <t>M.B.REAL ESTATE</t>
  </si>
  <si>
    <t>09840128883</t>
  </si>
  <si>
    <t>Sree Vigneshwara Land Buying And Selling Vanagaram</t>
  </si>
  <si>
    <t>09551117111</t>
  </si>
  <si>
    <t>LANDLORD CREATORS</t>
  </si>
  <si>
    <t>09952862368</t>
  </si>
  <si>
    <t>09382175420</t>
  </si>
  <si>
    <t>KK REAL ESTATE</t>
  </si>
  <si>
    <t>07667744155</t>
  </si>
  <si>
    <t>09941192868</t>
  </si>
  <si>
    <t>V.T Real Estate</t>
  </si>
  <si>
    <t>09551213577</t>
  </si>
  <si>
    <t>FAITH FRIENDS REAL ESTATES P LTD</t>
  </si>
  <si>
    <t>07708777772</t>
  </si>
  <si>
    <t>En Annai Real Estate</t>
  </si>
  <si>
    <t>09444003956</t>
  </si>
  <si>
    <t>S A Promoters Real Estate And Builders</t>
  </si>
  <si>
    <t>09840231269</t>
  </si>
  <si>
    <t>Jayam Real Estate</t>
  </si>
  <si>
    <t>09840353247</t>
  </si>
  <si>
    <t>Ve Properties</t>
  </si>
  <si>
    <t>09940651715</t>
  </si>
  <si>
    <t>09884573891</t>
  </si>
  <si>
    <t>09820878666</t>
  </si>
  <si>
    <t>09920537809</t>
  </si>
  <si>
    <t>09833089828</t>
  </si>
  <si>
    <t>09819825071</t>
  </si>
  <si>
    <t>09820093876</t>
  </si>
  <si>
    <t>09594263753</t>
  </si>
  <si>
    <t>09869181555</t>
  </si>
  <si>
    <t>08097993900</t>
  </si>
  <si>
    <t>09987344400</t>
  </si>
  <si>
    <t>09820211233</t>
  </si>
  <si>
    <t>09867862858</t>
  </si>
  <si>
    <t>09320002066</t>
  </si>
  <si>
    <t>09820032390</t>
  </si>
  <si>
    <t>09870847778</t>
  </si>
  <si>
    <t>08879292960</t>
  </si>
  <si>
    <t>09870800054</t>
  </si>
  <si>
    <t>09920298909</t>
  </si>
  <si>
    <t>09869196272</t>
  </si>
  <si>
    <t>Ashish Bandodkar real estate consultant</t>
  </si>
  <si>
    <t>07039447088</t>
  </si>
  <si>
    <t>09768889720</t>
  </si>
  <si>
    <t>08369170388</t>
  </si>
  <si>
    <t>08828161678</t>
  </si>
  <si>
    <t>09821043505</t>
  </si>
  <si>
    <t>09892232060</t>
  </si>
  <si>
    <t>Pyramid Property Consultant Pvt.Ltd.</t>
  </si>
  <si>
    <t>09892432002</t>
  </si>
  <si>
    <t>08169002807</t>
  </si>
  <si>
    <t>09833633351</t>
  </si>
  <si>
    <t>09870062462</t>
  </si>
  <si>
    <t>09987936840</t>
  </si>
  <si>
    <t>09819156971</t>
  </si>
  <si>
    <t>09320222218</t>
  </si>
  <si>
    <t>09820376763</t>
  </si>
  <si>
    <t>09322295303</t>
  </si>
  <si>
    <t>02240405252</t>
  </si>
  <si>
    <t>09819133936</t>
  </si>
  <si>
    <t>08655444236</t>
  </si>
  <si>
    <t>09867034445</t>
  </si>
  <si>
    <t>09821317155</t>
  </si>
  <si>
    <t>09920681053</t>
  </si>
  <si>
    <t>09833199390</t>
  </si>
  <si>
    <t>09867770131</t>
  </si>
  <si>
    <t>09820397711</t>
  </si>
  <si>
    <t>09167343393</t>
  </si>
  <si>
    <t>09821191789</t>
  </si>
  <si>
    <t>09022163738</t>
  </si>
  <si>
    <t>09820498111</t>
  </si>
  <si>
    <t>02226329035</t>
  </si>
  <si>
    <t>09224493809</t>
  </si>
  <si>
    <t>09819515032</t>
  </si>
  <si>
    <t>White House</t>
  </si>
  <si>
    <t>09820017350</t>
  </si>
  <si>
    <t>09833855786</t>
  </si>
  <si>
    <t>09768508508</t>
  </si>
  <si>
    <t>Ganpati Housing</t>
  </si>
  <si>
    <t>08976818584</t>
  </si>
  <si>
    <t>09820790259</t>
  </si>
  <si>
    <t>09322466877</t>
  </si>
  <si>
    <t>07977346797</t>
  </si>
  <si>
    <t>Propive Realty Solutions</t>
  </si>
  <si>
    <t>09082496130</t>
  </si>
  <si>
    <t>09821076072</t>
  </si>
  <si>
    <t>02226315238</t>
  </si>
  <si>
    <t>09324545179</t>
  </si>
  <si>
    <t>02225917876</t>
  </si>
  <si>
    <t>Gupta Property Consultant</t>
  </si>
  <si>
    <t>09870045553</t>
  </si>
  <si>
    <t>Estate Consultant</t>
  </si>
  <si>
    <t>09619626662</t>
  </si>
  <si>
    <t>09819151432</t>
  </si>
  <si>
    <t>Sanjay Agrawal</t>
  </si>
  <si>
    <t>02226315562</t>
  </si>
  <si>
    <t>Good Luck</t>
  </si>
  <si>
    <t>09819380611</t>
  </si>
  <si>
    <t>09322671172</t>
  </si>
  <si>
    <t>Simran real estate consultant</t>
  </si>
  <si>
    <t>09322031713</t>
  </si>
  <si>
    <t>Homeguide</t>
  </si>
  <si>
    <t>09321212620</t>
  </si>
  <si>
    <t>02228711236</t>
  </si>
  <si>
    <t>Compass Realtors</t>
  </si>
  <si>
    <t>08928211834</t>
  </si>
  <si>
    <t>office space for sale in andheri</t>
  </si>
  <si>
    <t>07380992006</t>
  </si>
  <si>
    <t>Satnam Property Dealers</t>
  </si>
  <si>
    <t>09930939555</t>
  </si>
  <si>
    <t>09820093544</t>
  </si>
  <si>
    <t>Om Property Dealers</t>
  </si>
  <si>
    <t>09322792489</t>
  </si>
  <si>
    <t>09820020695</t>
  </si>
  <si>
    <t>09869568090</t>
  </si>
  <si>
    <t>09930101907</t>
  </si>
  <si>
    <t>Sheela Properties</t>
  </si>
  <si>
    <t>09619591771</t>
  </si>
  <si>
    <t>02226125356</t>
  </si>
  <si>
    <t>09920817260</t>
  </si>
  <si>
    <t>Speatra Properties</t>
  </si>
  <si>
    <t>09820274731</t>
  </si>
  <si>
    <t>09920406253</t>
  </si>
  <si>
    <t>Taurus Properties</t>
  </si>
  <si>
    <t>02226366247</t>
  </si>
  <si>
    <t>09930303044</t>
  </si>
  <si>
    <t>09892553289</t>
  </si>
  <si>
    <t>02226607563</t>
  </si>
  <si>
    <t>09870055896</t>
  </si>
  <si>
    <t>09167309869</t>
  </si>
  <si>
    <t>09820376037</t>
  </si>
  <si>
    <t>09699751816</t>
  </si>
  <si>
    <t>09833299494</t>
  </si>
  <si>
    <t>09702808646</t>
  </si>
  <si>
    <t>09820171049</t>
  </si>
  <si>
    <t>09819810266</t>
  </si>
  <si>
    <t>Bhimani Estate Consultants</t>
  </si>
  <si>
    <t>09821360696</t>
  </si>
  <si>
    <t>09820268645</t>
  </si>
  <si>
    <t>09821727288</t>
  </si>
  <si>
    <t>09820114491</t>
  </si>
  <si>
    <t>09819555510</t>
  </si>
  <si>
    <t>09820323068</t>
  </si>
  <si>
    <t>09820194725</t>
  </si>
  <si>
    <t>09867029445</t>
  </si>
  <si>
    <t>09326990050</t>
  </si>
  <si>
    <t>09769909696</t>
  </si>
  <si>
    <t>02266929791</t>
  </si>
  <si>
    <t>02226104568</t>
  </si>
  <si>
    <t>09152830459</t>
  </si>
  <si>
    <t>02266914849</t>
  </si>
  <si>
    <t>09664950875</t>
  </si>
  <si>
    <t>09867890807</t>
  </si>
  <si>
    <t>09820020583</t>
  </si>
  <si>
    <t>09967089898</t>
  </si>
  <si>
    <t>09619861516</t>
  </si>
  <si>
    <t>02226490885</t>
  </si>
  <si>
    <t>07675883030</t>
  </si>
  <si>
    <t>09930353663</t>
  </si>
  <si>
    <t>09819942786</t>
  </si>
  <si>
    <t>09324211802</t>
  </si>
  <si>
    <t>09892048458</t>
  </si>
  <si>
    <t>Property Point</t>
  </si>
  <si>
    <t>09821508585</t>
  </si>
  <si>
    <t>02226491848</t>
  </si>
  <si>
    <t>09821064144</t>
  </si>
  <si>
    <t>08291999692</t>
  </si>
  <si>
    <t>09819635608</t>
  </si>
  <si>
    <t>09892237513</t>
  </si>
  <si>
    <t>Bandraspace</t>
  </si>
  <si>
    <t>09029144445</t>
  </si>
  <si>
    <t>09768010660</t>
  </si>
  <si>
    <t>08879521558</t>
  </si>
  <si>
    <t>02226412600</t>
  </si>
  <si>
    <t>09987602561</t>
  </si>
  <si>
    <t>Francis Real Estate</t>
  </si>
  <si>
    <t>09821233197</t>
  </si>
  <si>
    <t>09821289809</t>
  </si>
  <si>
    <t>18001080009</t>
  </si>
  <si>
    <t>United Properties</t>
  </si>
  <si>
    <t>09022290365</t>
  </si>
  <si>
    <t>09768581909</t>
  </si>
  <si>
    <t>09004610937</t>
  </si>
  <si>
    <t>09167839555</t>
  </si>
  <si>
    <t>09869247927</t>
  </si>
  <si>
    <t>K. Hemandas Real Estate Consultant</t>
  </si>
  <si>
    <t>09768132786</t>
  </si>
  <si>
    <t>09892329678</t>
  </si>
  <si>
    <t>09820505200</t>
  </si>
  <si>
    <t>PRIME PROPERTIES</t>
  </si>
  <si>
    <t>09892614501</t>
  </si>
  <si>
    <t>09892111000</t>
  </si>
  <si>
    <t>09820663322</t>
  </si>
  <si>
    <t>Raj Katkar Estate Agent And Property Consultant</t>
  </si>
  <si>
    <t>09869038429</t>
  </si>
  <si>
    <t>Dimensions Real Estates</t>
  </si>
  <si>
    <t>02226552649</t>
  </si>
  <si>
    <t>08097862724</t>
  </si>
  <si>
    <t>09664315175</t>
  </si>
  <si>
    <t>08655153822</t>
  </si>
  <si>
    <t>09324890541</t>
  </si>
  <si>
    <t>07303883377</t>
  </si>
  <si>
    <t>02265701125</t>
  </si>
  <si>
    <t>S M ESTATE</t>
  </si>
  <si>
    <t>08828132164</t>
  </si>
  <si>
    <t>09920993999</t>
  </si>
  <si>
    <t>PropertySarathi | BUY NEW RESIDENTIAL PROPERTIES |1 BHK | 2 BHK | 3 BHK | 4 BHK | SOUTH WEST MUMBAI</t>
  </si>
  <si>
    <t>09067579067</t>
  </si>
  <si>
    <t>09224615893</t>
  </si>
  <si>
    <t>02224459261</t>
  </si>
  <si>
    <t>Aucshun Genie Consulting - Bank Auction Properties</t>
  </si>
  <si>
    <t>08421453879</t>
  </si>
  <si>
    <t>09920320006</t>
  </si>
  <si>
    <t>Bandra Homes</t>
  </si>
  <si>
    <t>09820056180</t>
  </si>
  <si>
    <t>09821063993</t>
  </si>
  <si>
    <t>Image service</t>
  </si>
  <si>
    <t>09819029357</t>
  </si>
  <si>
    <t>AR PROPERTIES</t>
  </si>
  <si>
    <t>09167772213</t>
  </si>
  <si>
    <t>09820074261</t>
  </si>
  <si>
    <t>Kurla Properties | Most Trusted Real Estate Consultants in Kurla</t>
  </si>
  <si>
    <t>09930990068</t>
  </si>
  <si>
    <t>09969262874</t>
  </si>
  <si>
    <t>Right Properties</t>
  </si>
  <si>
    <t>07045565230</t>
  </si>
  <si>
    <t>08080673190</t>
  </si>
  <si>
    <t>HotKore Realty</t>
  </si>
  <si>
    <t>07506012669</t>
  </si>
  <si>
    <t>09867599710</t>
  </si>
  <si>
    <t>SHIVOM REAL ESTATE AGENCY</t>
  </si>
  <si>
    <t>09029008199</t>
  </si>
  <si>
    <t>J SQUARE PROPERTY CONSULTANTS</t>
  </si>
  <si>
    <t>08652440077</t>
  </si>
  <si>
    <t>09833571399</t>
  </si>
  <si>
    <t>09004488123</t>
  </si>
  <si>
    <t>Chanda Real Estate in Chembur</t>
  </si>
  <si>
    <t>09930005545</t>
  </si>
  <si>
    <t>07506523387</t>
  </si>
  <si>
    <t>02267151000</t>
  </si>
  <si>
    <t>09372045588</t>
  </si>
  <si>
    <t>Benham &amp; Reeves - India (UK Estate Agents)</t>
  </si>
  <si>
    <t>09321286252</t>
  </si>
  <si>
    <t>Zala Properties Real Estate Consultants</t>
  </si>
  <si>
    <t>09820104116</t>
  </si>
  <si>
    <t>09820630844</t>
  </si>
  <si>
    <t>09167891011</t>
  </si>
  <si>
    <t>09969407818</t>
  </si>
  <si>
    <t>02226120394</t>
  </si>
  <si>
    <t>09867892102</t>
  </si>
  <si>
    <t>Sandhya Real Estate</t>
  </si>
  <si>
    <t>09372834057</t>
  </si>
  <si>
    <t>Rajesh Real Estate Agency</t>
  </si>
  <si>
    <t>09920729127</t>
  </si>
  <si>
    <t>DHM Estates - Property in Mumbai</t>
  </si>
  <si>
    <t>09820120110</t>
  </si>
  <si>
    <t>VEENA ESTATE CONSULTANTS</t>
  </si>
  <si>
    <t>09223400189</t>
  </si>
  <si>
    <t>V-Jay Realtors</t>
  </si>
  <si>
    <t>09967525255</t>
  </si>
  <si>
    <t>08879798918</t>
  </si>
  <si>
    <t>Arya Real Estate Agency In Chembur</t>
  </si>
  <si>
    <t>09004098703</t>
  </si>
  <si>
    <t>09820844011</t>
  </si>
  <si>
    <t>08422910301</t>
  </si>
  <si>
    <t>Trinity Property Consultants | Real Estate Agent in Kurla</t>
  </si>
  <si>
    <t>09324669823</t>
  </si>
  <si>
    <t>Delight enterprises</t>
  </si>
  <si>
    <t>09819886716</t>
  </si>
  <si>
    <t>09702373193</t>
  </si>
  <si>
    <t>Jai Mata Di Real Estate</t>
  </si>
  <si>
    <t>09870248488</t>
  </si>
  <si>
    <t>Shubham Real Estate Consultancy</t>
  </si>
  <si>
    <t>09930623969</t>
  </si>
  <si>
    <t>Jain Real Estate</t>
  </si>
  <si>
    <t>07039143143</t>
  </si>
  <si>
    <t>Best Choice Estate Agent</t>
  </si>
  <si>
    <t>08652176456</t>
  </si>
  <si>
    <t>Chitale Real Estate</t>
  </si>
  <si>
    <t>08828400391</t>
  </si>
  <si>
    <t>MARUTI ESTATE AGENT</t>
  </si>
  <si>
    <t>09619316131</t>
  </si>
  <si>
    <t>09821077000</t>
  </si>
  <si>
    <t>A. K. Estate Agents</t>
  </si>
  <si>
    <t>08080375961</t>
  </si>
  <si>
    <t>09324283390</t>
  </si>
  <si>
    <t>Goodwill Estate Agency</t>
  </si>
  <si>
    <t>09821661262</t>
  </si>
  <si>
    <t>Anjana Gomes - Best Real Estate Agent In Santacruz East</t>
  </si>
  <si>
    <t>09821582807</t>
  </si>
  <si>
    <t>P N Properties</t>
  </si>
  <si>
    <t>09930103969</t>
  </si>
  <si>
    <t>Dreamz Property</t>
  </si>
  <si>
    <t>09930247716</t>
  </si>
  <si>
    <t>Skyline Group - Real Estate Company Mumbai</t>
  </si>
  <si>
    <t>02261876966</t>
  </si>
  <si>
    <t>Meghdoot Housing Agency</t>
  </si>
  <si>
    <t>09867833336</t>
  </si>
  <si>
    <t>Imperia Investments</t>
  </si>
  <si>
    <t>09869955222</t>
  </si>
  <si>
    <t>Hemandas &amp; Sons</t>
  </si>
  <si>
    <t>02224462774</t>
  </si>
  <si>
    <t>09821278411</t>
  </si>
  <si>
    <t>09322011069</t>
  </si>
  <si>
    <t>Kohinoor Properties | Trusted Real Estate Agency</t>
  </si>
  <si>
    <t>09167583511</t>
  </si>
  <si>
    <t>Yashasvee real estate chembur east</t>
  </si>
  <si>
    <t>07021668970</t>
  </si>
  <si>
    <t>Shree Rameshwar Real Estate Consultancy</t>
  </si>
  <si>
    <t>08356006898</t>
  </si>
  <si>
    <t>Real Solution Realty real estate company in chembur mumbai</t>
  </si>
  <si>
    <t>09819398986</t>
  </si>
  <si>
    <t>Ahuja Real Estate Services</t>
  </si>
  <si>
    <t>09820145201</t>
  </si>
  <si>
    <t>fine property manegment</t>
  </si>
  <si>
    <t>08080725575</t>
  </si>
  <si>
    <t>CHOICE HOME - Phoenix Paragon Plaza</t>
  </si>
  <si>
    <t>08976183034</t>
  </si>
  <si>
    <t>09152066220</t>
  </si>
  <si>
    <t>Varmaji Properties</t>
  </si>
  <si>
    <t>09930968689</t>
  </si>
  <si>
    <t>09820000574</t>
  </si>
  <si>
    <t>Vajreshwar Estate Consultants</t>
  </si>
  <si>
    <t>09870399492</t>
  </si>
  <si>
    <t>09321144112</t>
  </si>
  <si>
    <t>Needa Estate Agent</t>
  </si>
  <si>
    <t>09870740012</t>
  </si>
  <si>
    <t>Regus - Mumbai, Platina 11F-BKC</t>
  </si>
  <si>
    <t>02267000500</t>
  </si>
  <si>
    <t>09930241477</t>
  </si>
  <si>
    <t>Ekta World</t>
  </si>
  <si>
    <t>02261152424</t>
  </si>
  <si>
    <t>9squarerealty</t>
  </si>
  <si>
    <t>08779104181</t>
  </si>
  <si>
    <t>Ambika Property Consultant</t>
  </si>
  <si>
    <t>09029605067</t>
  </si>
  <si>
    <t>Rajubhai Estate Agency</t>
  </si>
  <si>
    <t>08652424651</t>
  </si>
  <si>
    <t>SAP Real Estate Consultancy</t>
  </si>
  <si>
    <t>07738952727</t>
  </si>
  <si>
    <t>09022210011</t>
  </si>
  <si>
    <t>Samriddhi Real Estate Consultants &amp; Brokers</t>
  </si>
  <si>
    <t>09594895685</t>
  </si>
  <si>
    <t>09821123092</t>
  </si>
  <si>
    <t>Skyline Properties</t>
  </si>
  <si>
    <t>02224443346</t>
  </si>
  <si>
    <t>09819569546</t>
  </si>
  <si>
    <t>Sai Estate Consultants Chembur Pvt. Ltd.</t>
  </si>
  <si>
    <t>02262642828</t>
  </si>
  <si>
    <t>Square Yards, Pawan Mahendra Pathak</t>
  </si>
  <si>
    <t>18002083344</t>
  </si>
  <si>
    <t>Digambar Real Estate Consultant</t>
  </si>
  <si>
    <t>09821869391</t>
  </si>
  <si>
    <t>02226582341</t>
  </si>
  <si>
    <t>09967225330</t>
  </si>
  <si>
    <t>09892562139</t>
  </si>
  <si>
    <t>MS Ato 9 Solutions</t>
  </si>
  <si>
    <t>09867932205</t>
  </si>
  <si>
    <t>OM PROPERTY CONSULTANT</t>
  </si>
  <si>
    <t>09833501666</t>
  </si>
  <si>
    <t>Sales Office</t>
  </si>
  <si>
    <t>09619534043</t>
  </si>
  <si>
    <t>Om Property Consultant</t>
  </si>
  <si>
    <t>09820127461</t>
  </si>
  <si>
    <t>Abhishek Property</t>
  </si>
  <si>
    <t>09892252030</t>
  </si>
  <si>
    <t>09869486859</t>
  </si>
  <si>
    <t>STANLEY ESTATE CONSULTANTS (Real Estate Agents in Andheri East)(Property Consultant in Andheri East)</t>
  </si>
  <si>
    <t>09821026455</t>
  </si>
  <si>
    <t>02226364949</t>
  </si>
  <si>
    <t>09920200890</t>
  </si>
  <si>
    <t>Agarwal Property Consultants</t>
  </si>
  <si>
    <t>09920254054</t>
  </si>
  <si>
    <t>09820026660</t>
  </si>
  <si>
    <t>09820398146</t>
  </si>
  <si>
    <t>09664646047</t>
  </si>
  <si>
    <t>09820941063</t>
  </si>
  <si>
    <t>09833487482</t>
  </si>
  <si>
    <t>09987004969</t>
  </si>
  <si>
    <t>08448440693</t>
  </si>
  <si>
    <t>JAI MATA JI REAL ESTATE &amp; DEVELOPER</t>
  </si>
  <si>
    <t>07977330812</t>
  </si>
  <si>
    <t>09699622611</t>
  </si>
  <si>
    <t>Divyansh Properties</t>
  </si>
  <si>
    <t>08291529939</t>
  </si>
  <si>
    <t>02226342584</t>
  </si>
  <si>
    <t>09877737776</t>
  </si>
  <si>
    <t>Lewis Consultancy</t>
  </si>
  <si>
    <t>09322669816</t>
  </si>
  <si>
    <t>09920466897</t>
  </si>
  <si>
    <t>07021227582</t>
  </si>
  <si>
    <t>09619975315</t>
  </si>
  <si>
    <t>09664973336</t>
  </si>
  <si>
    <t>09833774013</t>
  </si>
  <si>
    <t>07875169909</t>
  </si>
  <si>
    <t>09833720859</t>
  </si>
  <si>
    <t>02226118404</t>
  </si>
  <si>
    <t>09892226777</t>
  </si>
  <si>
    <t>09619201070</t>
  </si>
  <si>
    <t>09619481875</t>
  </si>
  <si>
    <t>02228395919</t>
  </si>
  <si>
    <t>09322920434</t>
  </si>
  <si>
    <t>09892943386</t>
  </si>
  <si>
    <t>02228203131</t>
  </si>
  <si>
    <t>08080162444</t>
  </si>
  <si>
    <t>08850451835</t>
  </si>
  <si>
    <t>07400481988</t>
  </si>
  <si>
    <t>09820224361</t>
  </si>
  <si>
    <t>09867060100</t>
  </si>
  <si>
    <t>02226185921</t>
  </si>
  <si>
    <t>09967413365</t>
  </si>
  <si>
    <t>09867401914</t>
  </si>
  <si>
    <t>02228224154</t>
  </si>
  <si>
    <t>Blossom Property Consultants</t>
  </si>
  <si>
    <t>09821750145</t>
  </si>
  <si>
    <t>Pooja properties</t>
  </si>
  <si>
    <t>09819748886</t>
  </si>
  <si>
    <t>Havmore Insurance Brokers Private Limited</t>
  </si>
  <si>
    <t>Greenwill Realty</t>
  </si>
  <si>
    <t>Acme Estate Agency</t>
  </si>
  <si>
    <t>Apollo Enterprise</t>
  </si>
  <si>
    <t>Mohans Estate Consultants</t>
  </si>
  <si>
    <t>Abin Real Estate Consultants</t>
  </si>
  <si>
    <t>Lamba Estate Consultant</t>
  </si>
  <si>
    <t>Nearby Insurance Broking Services Pvt Ltd</t>
  </si>
  <si>
    <t>Valeto Insurance</t>
  </si>
  <si>
    <t>Fairdeal Realtors Pvt Ltd</t>
  </si>
  <si>
    <t>Achievers Properties</t>
  </si>
  <si>
    <t>Veera Estate Consultant</t>
  </si>
  <si>
    <t>Kenny Propertiez</t>
  </si>
  <si>
    <t>Simran Estate Agency</t>
  </si>
  <si>
    <t>99Homes</t>
  </si>
  <si>
    <t>Spartans Real Estate Consultants</t>
  </si>
  <si>
    <t>Siddharth Properties</t>
  </si>
  <si>
    <t>Shift Risk Insurance Brokers Limited</t>
  </si>
  <si>
    <t>Dwelling Solution</t>
  </si>
  <si>
    <t>Aarvi Insurance Brokers Private Limited</t>
  </si>
  <si>
    <t>Riyaz Khatri Insurance Advisor and RTO Consultant</t>
  </si>
  <si>
    <t>HDFC ERGO Insurance Agent: Taira Noshir Marshall</t>
  </si>
  <si>
    <t>Nagarwalla Estates Pvt. Ltd.</t>
  </si>
  <si>
    <t>Life Insurance Agent In Mumbai and star health insurance agent</t>
  </si>
  <si>
    <t>Realth Advisory</t>
  </si>
  <si>
    <t>Zed Realty</t>
  </si>
  <si>
    <t>Mira Consultants</t>
  </si>
  <si>
    <t>Telos Risk Management &amp; Insurance Broking Services (P) Ltd.</t>
  </si>
  <si>
    <t>HDFC ERGO Insurance Agent: Harshil Dipak Morjaria</t>
  </si>
  <si>
    <t>Neil Consultancy</t>
  </si>
  <si>
    <t>Empress Court</t>
  </si>
  <si>
    <t>HDFC ERGO Insurance Agent: Bharat J Gandhi</t>
  </si>
  <si>
    <t>HDFC ERGO Insurance Agent: Niraj Pankaj Shah</t>
  </si>
  <si>
    <t>AvMWorlds.com</t>
  </si>
  <si>
    <t>Franchise Business</t>
  </si>
  <si>
    <t>NIRVANA_MUMBAI</t>
  </si>
  <si>
    <t>real estate consultant</t>
  </si>
  <si>
    <t>One Marina</t>
  </si>
  <si>
    <t>Avenue properties</t>
  </si>
  <si>
    <t>Parshwa Share &amp; Stock Brokers Private Limited</t>
  </si>
  <si>
    <t>DHIRAJ VATVESA INSURANCE</t>
  </si>
  <si>
    <t>Sachin Subashbhai Bhansali</t>
  </si>
  <si>
    <t>Forerunner Business Solutions</t>
  </si>
  <si>
    <t>Empire realtors</t>
  </si>
  <si>
    <t>Shubham Realtors Agent</t>
  </si>
  <si>
    <t>Kartikeya Homes</t>
  </si>
  <si>
    <t>The GoodBrokers</t>
  </si>
  <si>
    <t>SPF Solutions</t>
  </si>
  <si>
    <t>Gur Kirpa Enterprises</t>
  </si>
  <si>
    <t>Libord Brokerage Pvt. Ltd (Libord Broking)</t>
  </si>
  <si>
    <t>Excellent Real Estate</t>
  </si>
  <si>
    <t>LEADING SPACE REALTORS</t>
  </si>
  <si>
    <t>Mahavir Realty</t>
  </si>
  <si>
    <t>Share Broker</t>
  </si>
  <si>
    <t>ICICI Home Search</t>
  </si>
  <si>
    <t>Decent Property</t>
  </si>
  <si>
    <t>Shelter Consultants</t>
  </si>
  <si>
    <t>Dilip Life and Health Insurance adviser</t>
  </si>
  <si>
    <t>BKC WORLD</t>
  </si>
  <si>
    <t>Global Real Estate Consultant</t>
  </si>
  <si>
    <t>Sarita Estate</t>
  </si>
  <si>
    <t>K.N. Brothers Estate Consultant</t>
  </si>
  <si>
    <t>commercial office on rent in marol</t>
  </si>
  <si>
    <t>Ak Housing</t>
  </si>
  <si>
    <t>Mera Ghar Head Office</t>
  </si>
  <si>
    <t>A K Estate Consultants</t>
  </si>
  <si>
    <t>Raju Estate Agency</t>
  </si>
  <si>
    <t>Parle Estate Agent shashi</t>
  </si>
  <si>
    <t>Mehta Housing</t>
  </si>
  <si>
    <t>Sethi Realtors Private Limited (SRPL)</t>
  </si>
  <si>
    <t>ARRANGERZ GROUP</t>
  </si>
  <si>
    <t>Swapnil More &amp; Company</t>
  </si>
  <si>
    <t>Liberty Properties Dealers</t>
  </si>
  <si>
    <t>Bharat Estate Agency</t>
  </si>
  <si>
    <t>Vakola Estate Agent</t>
  </si>
  <si>
    <t>LIGHT HOUSE AGENCY</t>
  </si>
  <si>
    <t>SURENDRA PROPERTIES</t>
  </si>
  <si>
    <t>Vikrant Realty</t>
  </si>
  <si>
    <t>ScoutHomes Real Esate</t>
  </si>
  <si>
    <t>Veena Estate Agent</t>
  </si>
  <si>
    <t>dream home real estate</t>
  </si>
  <si>
    <t>Gharkul Estate Consultant</t>
  </si>
  <si>
    <t>Millennium Properties</t>
  </si>
  <si>
    <t>Ganesh Estate Agent</t>
  </si>
  <si>
    <t>Ambika Real Estate</t>
  </si>
  <si>
    <t>shree balaji estate agency</t>
  </si>
  <si>
    <t>Pragati Properties</t>
  </si>
  <si>
    <t>S &amp; G Estate Consultancy</t>
  </si>
  <si>
    <t>Shreenath Estate Agency (Mukund Batavia)</t>
  </si>
  <si>
    <t>JP Monk Realty Consultant</t>
  </si>
  <si>
    <t>Dhone real estate Andheri</t>
  </si>
  <si>
    <t>Shree Sai Real Estate</t>
  </si>
  <si>
    <t>Wealthkart Insurance Broking Private Limited</t>
  </si>
  <si>
    <t>OM MANGALAM PROPERTIES</t>
  </si>
  <si>
    <t>Divine Realty Consultants</t>
  </si>
  <si>
    <t>M G Homes</t>
  </si>
  <si>
    <t>9bricks Realty</t>
  </si>
  <si>
    <t>Rishi Estate Agency</t>
  </si>
  <si>
    <t>Commercial office on rent in andheri east</t>
  </si>
  <si>
    <t>HDFC ERGO Insurance Agent: Sonal Jain</t>
  </si>
  <si>
    <t>Hrushabh Property</t>
  </si>
  <si>
    <t>Parekh Consultants</t>
  </si>
  <si>
    <t>R.K. Real Estate And Financial</t>
  </si>
  <si>
    <t>Nirmal Estate Consultants</t>
  </si>
  <si>
    <t>Murugan Real Estate</t>
  </si>
  <si>
    <t>DEN-ROY ESTATE AGENCY</t>
  </si>
  <si>
    <t>Swami Estate Agency</t>
  </si>
  <si>
    <t>Gagangiri Estate Agency</t>
  </si>
  <si>
    <t>Krishna Estate Agency</t>
  </si>
  <si>
    <t>Vijay Estate</t>
  </si>
  <si>
    <t>Shree Balaji Property &amp; Consultant</t>
  </si>
  <si>
    <t>Azuro</t>
  </si>
  <si>
    <t>Walia Estate Agency</t>
  </si>
  <si>
    <t>Ashwini Property Consultancy Services</t>
  </si>
  <si>
    <t>Ideal Insurance Brokers Pvt Ltd</t>
  </si>
  <si>
    <t>Global India Insurance Brokers Pvt. Ltd.</t>
  </si>
  <si>
    <t>Estate Consultancy</t>
  </si>
  <si>
    <t>Bumi Property Consultant</t>
  </si>
  <si>
    <t>Officesnmore</t>
  </si>
  <si>
    <t>Reuben FinServe</t>
  </si>
  <si>
    <t>Axis Resource Pvt. Ltd.</t>
  </si>
  <si>
    <t>GAYATRI PROPERTY AND ENTERPRISES</t>
  </si>
  <si>
    <t>SURAJ ESTATE CONSULTANT</t>
  </si>
  <si>
    <t>Square yards</t>
  </si>
  <si>
    <t>Shree Balaji Property</t>
  </si>
  <si>
    <t>Franchise Alpha | Franchise Consultant In India | Franchise Advisor</t>
  </si>
  <si>
    <t>Reshamwala Estate consultants</t>
  </si>
  <si>
    <t>Bhoomik Real</t>
  </si>
  <si>
    <t>Rohail Estate Consultancy</t>
  </si>
  <si>
    <t>N.A.Estate Consultancy Services</t>
  </si>
  <si>
    <t>Real Estate Mumbai. Hemant sutkar</t>
  </si>
  <si>
    <t>Kothari Realtors</t>
  </si>
  <si>
    <t>Sure 7 Financial Services Pvt Ltd / Sure Insurance Brokers Pvt Ltd</t>
  </si>
  <si>
    <t>Ankitas Real Estate</t>
  </si>
  <si>
    <t>Modi Business Centre</t>
  </si>
  <si>
    <t>Fourth Gen Realty LLP</t>
  </si>
  <si>
    <t>Real Estate Consultant - Abbas Ali Arif</t>
  </si>
  <si>
    <t>Gohil Estate Agency</t>
  </si>
  <si>
    <t>Shri Laxmi Properties</t>
  </si>
  <si>
    <t>AA Realtors and consultants</t>
  </si>
  <si>
    <t>Sureka Ventures Pvt Ltd</t>
  </si>
  <si>
    <t>Z Realtors</t>
  </si>
  <si>
    <t>Ahuja Estates &amp; Investments</t>
  </si>
  <si>
    <t>Adhyaru Estate</t>
  </si>
  <si>
    <t>TLH Real Estate Agency</t>
  </si>
  <si>
    <t>DEDHIA INSURANCE AND INVESTMENT</t>
  </si>
  <si>
    <t>AS REALTY</t>
  </si>
  <si>
    <t>Panchvati Properties</t>
  </si>
  <si>
    <t>Terraa Propex Pvt. Ltd.</t>
  </si>
  <si>
    <t>A1Estate India Worli</t>
  </si>
  <si>
    <t>MMRealty</t>
  </si>
  <si>
    <t>Lease Lions</t>
  </si>
  <si>
    <t>GruhamArk Realty</t>
  </si>
  <si>
    <t>Matrix Recon Pvt Ltd</t>
  </si>
  <si>
    <t>Meer Md Rafeeque</t>
  </si>
  <si>
    <t>Indiabulls Real Estate</t>
  </si>
  <si>
    <t>Franchise Alpha | Franchise Consultant In Mumbai | Business Opportunities In Mumbai</t>
  </si>
  <si>
    <t>The Green Cottage</t>
  </si>
  <si>
    <t>Blox</t>
  </si>
  <si>
    <t>HDFC ERGO Insurance Agent: Siddhesh Sudhir Shivalkar</t>
  </si>
  <si>
    <t>CHANDRASHEKHAR SAKPAL INSURANCE ADVISOR ( PARTH CONSULTANCY )</t>
  </si>
  <si>
    <t>Berkshire Hathaway HomeServices Orenda India</t>
  </si>
  <si>
    <t>Times Estate Consultants</t>
  </si>
  <si>
    <t>Kingdom Realtors</t>
  </si>
  <si>
    <t>Prime Property Mumbai</t>
  </si>
  <si>
    <t>Lodha Homes</t>
  </si>
  <si>
    <t>Lifecycle INC</t>
  </si>
  <si>
    <t>MANGESH REAL ESTATE CONSULTATION</t>
  </si>
  <si>
    <t>Stallion Universal India Pvt. Ltd - Commercial Real Estate Services</t>
  </si>
  <si>
    <t>Brzee Home Management</t>
  </si>
  <si>
    <t>Real Estate Lalchand</t>
  </si>
  <si>
    <t>Paradigm Properties</t>
  </si>
  <si>
    <t>Bharatbroker</t>
  </si>
  <si>
    <t>Babubhai Estate Agents</t>
  </si>
  <si>
    <t>Kings Property</t>
  </si>
  <si>
    <t>Jai Ganesh Real Estate</t>
  </si>
  <si>
    <t>Venu G Real Estate Consultancy &amp; e-Registration Services</t>
  </si>
  <si>
    <t>Growth Property Consultants</t>
  </si>
  <si>
    <t>DHM Estates</t>
  </si>
  <si>
    <t>Sahil9 RealEstate Consultant</t>
  </si>
  <si>
    <t>Profit Manage Motor Insurance (PM Motors)</t>
  </si>
  <si>
    <t>Innovest Realty LLP</t>
  </si>
  <si>
    <t>AN INVESTMENTS</t>
  </si>
  <si>
    <t>Vibe Realty | Vibe Realty Private Limited</t>
  </si>
  <si>
    <t>Matrix Realty Solutions</t>
  </si>
  <si>
    <t>Sabnis Estate Consultants</t>
  </si>
  <si>
    <t>PRAKKASH REALTORS AND DEVELOPERS</t>
  </si>
  <si>
    <t>Savills Mumbai</t>
  </si>
  <si>
    <t>Tirth sales and marketing</t>
  </si>
  <si>
    <t>Mangesh Real Estate</t>
  </si>
  <si>
    <t>N.D. Realtors</t>
  </si>
  <si>
    <t>Suresh Hasmukh Nathwani</t>
  </si>
  <si>
    <t>Sp Realtors</t>
  </si>
  <si>
    <t>Shivsamrth</t>
  </si>
  <si>
    <t>Sirius The Business Company</t>
  </si>
  <si>
    <t>Blue Moon Group</t>
  </si>
  <si>
    <t>Viswanath Dube Agencies</t>
  </si>
  <si>
    <t>Bansal Property Managers and Agents</t>
  </si>
  <si>
    <t>Shankala Realtors Private Limited</t>
  </si>
  <si>
    <t>Dosti Property Realtors</t>
  </si>
  <si>
    <t>Bhumi Estate Consultancy</t>
  </si>
  <si>
    <t>Mumbai Enterprise</t>
  </si>
  <si>
    <t>J.G.A. Shah Share Brokers Private Limited</t>
  </si>
  <si>
    <t>Shilpa Stock Broker Pvt. Ltd.</t>
  </si>
  <si>
    <t>Prarup Shares &amp; Stock Brokers Private Limited</t>
  </si>
  <si>
    <t>Bajaj Share And Stock Brokers Private Limited</t>
  </si>
  <si>
    <t>Cosmos Properties &amp; Estate Consultants</t>
  </si>
  <si>
    <t>R. J. Stock Broking</t>
  </si>
  <si>
    <t>Comfort Securities Ltd.</t>
  </si>
  <si>
    <t>Jamnadas Virji Shares &amp; Stock Brokers Pvt Ltd</t>
  </si>
  <si>
    <t>K. M. Dastur Reinsurance Brokers Pvt. Ltd.</t>
  </si>
  <si>
    <t>B.D.SHROFF SECURITIES PRIVATE LIMITED</t>
  </si>
  <si>
    <t>Urja Investment Pte Ltd</t>
  </si>
  <si>
    <t>R B K Share Broking Ltd</t>
  </si>
  <si>
    <t>Best Real Estate Broker of South Mumbai - Dosti Real Estate Consultant</t>
  </si>
  <si>
    <t>R N Patwa Shares Stock Brokers P L</t>
  </si>
  <si>
    <t>Goodwill Wealth Management Pvt Ltd</t>
  </si>
  <si>
    <t>Sandesh Kadam</t>
  </si>
  <si>
    <t>Distress Deals</t>
  </si>
  <si>
    <t>RRS Shares &amp; Stock Brokers Pvt. Ltd.</t>
  </si>
  <si>
    <t>Kirti R. Shah Shares &amp; Stock Brokers Pvt. Ltd.</t>
  </si>
  <si>
    <t>Dinesh Randive</t>
  </si>
  <si>
    <t>Macy Shares &amp; Stock Brokers Pvt Ltd</t>
  </si>
  <si>
    <t>The Oriental Insurance Company Ltd.</t>
  </si>
  <si>
    <t>M J D Share &amp; Stock Brokers Private Limited</t>
  </si>
  <si>
    <t>R N Patwa Shares &amp; Stock Brokers (P) Ltd.</t>
  </si>
  <si>
    <t>Group Investment</t>
  </si>
  <si>
    <t>Ask Realty</t>
  </si>
  <si>
    <t>J.B. Boda Insurance &amp; Reinsurance Brokers Pvt. Ltd</t>
  </si>
  <si>
    <t>A B Rajmudra Enterprises (SHAREKHAN BRANCH)</t>
  </si>
  <si>
    <t>Karava And Keval Realtors</t>
  </si>
  <si>
    <t>Damle Insurance &amp; Investments</t>
  </si>
  <si>
    <t>Tejas Shah</t>
  </si>
  <si>
    <t>Money Haven</t>
  </si>
  <si>
    <t>Datey Lands (Farmer certificate)</t>
  </si>
  <si>
    <t>Laxmi - Vaibhav Estate Consultant</t>
  </si>
  <si>
    <t>RoyalMax Realtors</t>
  </si>
  <si>
    <t>Swapnil Ajvilkar LIC</t>
  </si>
  <si>
    <t>Labdhi Lifestyle</t>
  </si>
  <si>
    <t>Ashwamedh - Financial planning, Insurance, Mutual Funds Investments &amp; More</t>
  </si>
  <si>
    <t>Pareek Consultants</t>
  </si>
  <si>
    <t>Trendy Securities Pvt. Ltd</t>
  </si>
  <si>
    <t>Shivam Properties</t>
  </si>
  <si>
    <t>B2B Union</t>
  </si>
  <si>
    <t>Integrated Enterprises India Private Limited</t>
  </si>
  <si>
    <t>Richa Realtors</t>
  </si>
  <si>
    <t>JAMBUKAR CONSULTANCY SERVICES</t>
  </si>
  <si>
    <t>SBI Life Insurance Co Ltd</t>
  </si>
  <si>
    <t>Good Faith Ins. Brokers Pvt. Ltd.</t>
  </si>
  <si>
    <t>Lotus Reality</t>
  </si>
  <si>
    <t>Colliers International Mumbai- Regional Office</t>
  </si>
  <si>
    <t>Ekklesia Realtor</t>
  </si>
  <si>
    <t>Spice Property</t>
  </si>
  <si>
    <t>Simra Real Estate</t>
  </si>
  <si>
    <t>NESTQUEST PRIVATE LIMITED</t>
  </si>
  <si>
    <t>Mayank Shah &amp; Co.</t>
  </si>
  <si>
    <t>Knight Frank (India) Pvt. Ltd.</t>
  </si>
  <si>
    <t>Grow Wealth Financial Services</t>
  </si>
  <si>
    <t>A &amp; S Inc.</t>
  </si>
  <si>
    <t>Aditya Birla Health Insurance</t>
  </si>
  <si>
    <t>Veekay Associates</t>
  </si>
  <si>
    <t>HDFC Life</t>
  </si>
  <si>
    <t>The Astral Collection</t>
  </si>
  <si>
    <t>Book My Property</t>
  </si>
  <si>
    <t>Hari Om Estate</t>
  </si>
  <si>
    <t>Krishika Real Estate</t>
  </si>
  <si>
    <t>Gujarat Estate Agency</t>
  </si>
  <si>
    <t>Modi Estate Agent</t>
  </si>
  <si>
    <t>kumar estate agency</t>
  </si>
  <si>
    <t>Global Properties</t>
  </si>
  <si>
    <t>High Rise Consultancy - Making Dreams into Reality</t>
  </si>
  <si>
    <t>Sheth Housing Agency</t>
  </si>
  <si>
    <t>Neha Property &amp; Consultant</t>
  </si>
  <si>
    <t>Krishna Property Consultant in Kandivali | Real Estate Agent in Kandivali West, Mumbai</t>
  </si>
  <si>
    <t>Shree Ram Realtors</t>
  </si>
  <si>
    <t>Shakti Real Estate</t>
  </si>
  <si>
    <t>Changod Real Estate</t>
  </si>
  <si>
    <t>Nikunj Estate Agency</t>
  </si>
  <si>
    <t>Valia Associates</t>
  </si>
  <si>
    <t>Shri Niketan property Dealers</t>
  </si>
  <si>
    <t>ARYAN ASSOCIATES</t>
  </si>
  <si>
    <t>Realtomation Realty</t>
  </si>
  <si>
    <t>Wishingdell Real Estate</t>
  </si>
  <si>
    <t>M4u Properties Mumbai kandivali</t>
  </si>
  <si>
    <t>Sura Estate Consultancy</t>
  </si>
  <si>
    <t>Auto Hangar Insurance Brokers Pvt. Ltd.</t>
  </si>
  <si>
    <t>Jagannath Consultants</t>
  </si>
  <si>
    <t>SEJAL Insurance broker</t>
  </si>
  <si>
    <t>United Estate Consultants</t>
  </si>
  <si>
    <t>Sync Realty (Real Estate Agent in Mumbai)</t>
  </si>
  <si>
    <t>Vasant Associates</t>
  </si>
  <si>
    <t>Mahavir Estate Agency</t>
  </si>
  <si>
    <t>Choksi Real Estate Agency</t>
  </si>
  <si>
    <t>Harish Estate Agency</t>
  </si>
  <si>
    <t>Shreeji Estate Consultants</t>
  </si>
  <si>
    <t>Narmada Properties</t>
  </si>
  <si>
    <t>Accord Investments &amp; Properties</t>
  </si>
  <si>
    <t>Cityscape Properties</t>
  </si>
  <si>
    <t>Devisha Homes</t>
  </si>
  <si>
    <t>Kandivali Housing Agency</t>
  </si>
  <si>
    <t>Rajiv Bavisi property consultants</t>
  </si>
  <si>
    <t>Sharekhan Kandivali</t>
  </si>
  <si>
    <t>Rushabh Estate Agency</t>
  </si>
  <si>
    <t>Sejal Insurance broking ltd</t>
  </si>
  <si>
    <t>PARAS ESTATE AND FINANCE CONSULTANT</t>
  </si>
  <si>
    <t>KRISHNA REAL ESTATE</t>
  </si>
  <si>
    <t>HDFC ERGO Insurance Agent: Alka Devendra</t>
  </si>
  <si>
    <t>Yashraj Investment</t>
  </si>
  <si>
    <t>Niraj Share &amp; Stock Brokers.</t>
  </si>
  <si>
    <t>P.C.S. Securities Ltd.</t>
  </si>
  <si>
    <t>HDFC ERGO Insurance Agent: Seema Shah</t>
  </si>
  <si>
    <t>Nine Yards Properties</t>
  </si>
  <si>
    <t>SAI GANESH REAL ESTATE.</t>
  </si>
  <si>
    <t>Mahavir Property Consultants &amp; Finance</t>
  </si>
  <si>
    <t>Parekh Capital</t>
  </si>
  <si>
    <t>Varun Bohra</t>
  </si>
  <si>
    <t>Dedhia Realtors</t>
  </si>
  <si>
    <t>Divinne Property Consultancy</t>
  </si>
  <si>
    <t>Siddhi Housing</t>
  </si>
  <si>
    <t>M.R.Estate Agents</t>
  </si>
  <si>
    <t>Siddhivinayak Realtors</t>
  </si>
  <si>
    <t>Urjita Insurance Brokers Pvt. Ltd.</t>
  </si>
  <si>
    <t>Richmnz Property Solutions</t>
  </si>
  <si>
    <t>Vighnaharta Estate Consultant</t>
  </si>
  <si>
    <t>John Housing Agency</t>
  </si>
  <si>
    <t>Pathak Real Estate Agent</t>
  </si>
  <si>
    <t>Mehta Property</t>
  </si>
  <si>
    <t>Shyam Real Estate</t>
  </si>
  <si>
    <t>Real Konnect</t>
  </si>
  <si>
    <t>Durga Real Estate</t>
  </si>
  <si>
    <t>SPJ &amp; CO. ( TAX CONSULTANT, FINANCIALS, INSURANCE &amp; MUTUAL FUND ADVISOR )</t>
  </si>
  <si>
    <t>Eversmile Realtors</t>
  </si>
  <si>
    <t>Manoj Estate Agency</t>
  </si>
  <si>
    <t>Siddhi Vinayak Estate Agent &amp; Consultants</t>
  </si>
  <si>
    <t>J D Estate Agency</t>
  </si>
  <si>
    <t>Om Investment &amp; Properties</t>
  </si>
  <si>
    <t>Siddhivinayak Real Estate</t>
  </si>
  <si>
    <t>Tulsi Shyam Real Estate</t>
  </si>
  <si>
    <t>Asha Madhwani Real. Estate. Adviser</t>
  </si>
  <si>
    <t>Estateviser</t>
  </si>
  <si>
    <t>Sai Krupa Construction &amp; Real Estate</t>
  </si>
  <si>
    <t>KEY REALTORS INVESTMENTS &amp; PROPERTIES</t>
  </si>
  <si>
    <t>Thakur Estate Agent</t>
  </si>
  <si>
    <t>N.R. Estate Agent</t>
  </si>
  <si>
    <t>Wajid Gujjar Estate Agent</t>
  </si>
  <si>
    <t>Dotom Sapphire</t>
  </si>
  <si>
    <t>Dev Properties Consultant</t>
  </si>
  <si>
    <t>Bharat Real Estate &amp; Property Consultant</t>
  </si>
  <si>
    <t>Navkar Investment Estate</t>
  </si>
  <si>
    <t>AmiSuzi</t>
  </si>
  <si>
    <t>Ishwardas Estate Agent</t>
  </si>
  <si>
    <t>Allwayn Estate &amp; Property Consultants</t>
  </si>
  <si>
    <t>AA Realtors</t>
  </si>
  <si>
    <t>Shreenath Estate Consultant and Developers</t>
  </si>
  <si>
    <t>Lale Estate Consultant</t>
  </si>
  <si>
    <t>Shree Balaji Estate Agency</t>
  </si>
  <si>
    <t>Jain Properties</t>
  </si>
  <si>
    <t>Siddivinayak Real Estate</t>
  </si>
  <si>
    <t>Balaji Estate Consultants</t>
  </si>
  <si>
    <t>Santrang Estate Agent</t>
  </si>
  <si>
    <t>Brickie</t>
  </si>
  <si>
    <t>Om Sai Estate Agency</t>
  </si>
  <si>
    <t>Sweet Home Estate Agent</t>
  </si>
  <si>
    <t>Bhakti Estate Agency</t>
  </si>
  <si>
    <t>Shreeji Real Estate</t>
  </si>
  <si>
    <t>Sarvesh Estates</t>
  </si>
  <si>
    <t>Raj Estate Consultant</t>
  </si>
  <si>
    <t>Four Seasons Property Solutions</t>
  </si>
  <si>
    <t>KHARAWALA &amp; ASSOCIATES</t>
  </si>
  <si>
    <t>Hiren Amit Estate Agency</t>
  </si>
  <si>
    <t>Vinod Estate Agency</t>
  </si>
  <si>
    <t>Om Jai Ambe Estate Agency</t>
  </si>
  <si>
    <t>Amee Estate Agent</t>
  </si>
  <si>
    <t>Swami Eastate Consultant</t>
  </si>
  <si>
    <t>HB Spaces</t>
  </si>
  <si>
    <t>Ekta Property Consultancy</t>
  </si>
  <si>
    <t>Shree Properties</t>
  </si>
  <si>
    <t>Balram Estate Consultant</t>
  </si>
  <si>
    <t>S.A Realtors</t>
  </si>
  <si>
    <t>Ganesh Real Estate Agent</t>
  </si>
  <si>
    <t>RR PAWAR advisory services</t>
  </si>
  <si>
    <t>Poonam Realtors</t>
  </si>
  <si>
    <t>Paybima by Mahindra Insurance Brokers</t>
  </si>
  <si>
    <t>ShareKhan Ltd. - Worli Lower Parel</t>
  </si>
  <si>
    <t>Edument Trading Academy</t>
  </si>
  <si>
    <t>Ishwar Estate Consultant</t>
  </si>
  <si>
    <t>NIRAJ SHINDE HEALTH INSURANCE EXPERT</t>
  </si>
  <si>
    <t>Belle Property International Mumbai</t>
  </si>
  <si>
    <t>Miltown realty</t>
  </si>
  <si>
    <t>chirag Insurance</t>
  </si>
  <si>
    <t>PropInsure Real Estate Consultant.</t>
  </si>
  <si>
    <t>Gateway Properties Real Estate Agent</t>
  </si>
  <si>
    <t>Matoshree Realtors Pvt Ltd</t>
  </si>
  <si>
    <t>Quick Properties</t>
  </si>
  <si>
    <t>Alson Realty</t>
  </si>
  <si>
    <t>Star Real Estate</t>
  </si>
  <si>
    <t>Best Real Estate</t>
  </si>
  <si>
    <t>Shinde Housing</t>
  </si>
  <si>
    <t>PROPERTY PYRAMID</t>
  </si>
  <si>
    <t>Raheja Centre Point</t>
  </si>
  <si>
    <t>Insurance Agency / Broker</t>
  </si>
  <si>
    <t>Grand Homes</t>
  </si>
  <si>
    <t>Goodwill Properties Services BKC</t>
  </si>
  <si>
    <t>Hello Zindagi Insurance</t>
  </si>
  <si>
    <t>S S Insurance And Investment Consultant</t>
  </si>
  <si>
    <t>K. Joshi</t>
  </si>
  <si>
    <t>Saanvi Real Estate</t>
  </si>
  <si>
    <t>Analah Realty</t>
  </si>
  <si>
    <t>WEALTH CREATORS INSURANCE AND FINANCIAL SERVICES</t>
  </si>
  <si>
    <t>Click Home</t>
  </si>
  <si>
    <t>Simran Real Estate Consultants.</t>
  </si>
  <si>
    <t>Balaji Traders Estate Agency</t>
  </si>
  <si>
    <t>AVrealty</t>
  </si>
  <si>
    <t>NEWMORTGAGESHOP</t>
  </si>
  <si>
    <t>Aditi Properties</t>
  </si>
  <si>
    <t>VIVA RAMNIWAS</t>
  </si>
  <si>
    <t>1BHK2BHK.com</t>
  </si>
  <si>
    <t>Shiv Shakti Estate Agency</t>
  </si>
  <si>
    <t>S.K.Real Estate</t>
  </si>
  <si>
    <t>Prem Realtors and Paying guest accommodation</t>
  </si>
  <si>
    <t>RFL Insurance Broking Pvt. Ltd.</t>
  </si>
  <si>
    <t>DB Realty Ltd.</t>
  </si>
  <si>
    <t>GRD REALTY PRIVATE LIMITED</t>
  </si>
  <si>
    <t>APH Enterprises</t>
  </si>
  <si>
    <t>Keystone Real Estate Advisory</t>
  </si>
  <si>
    <t>Brahma Realty</t>
  </si>
  <si>
    <t>BVCK REALTY LLP</t>
  </si>
  <si>
    <t>Rent-N-Sell</t>
  </si>
  <si>
    <t>M/s. Perfect Properties and Consultancy</t>
  </si>
  <si>
    <t>Sunrise properties Goregaon East Mumbai</t>
  </si>
  <si>
    <t>HDFC ERGO Insurance Agent: Umesh Honnalli</t>
  </si>
  <si>
    <t>Vibrant Group</t>
  </si>
  <si>
    <t>HDFC ERGO Insurance Agent: Vikas Khandelwal</t>
  </si>
  <si>
    <t>INSURE FUTURE</t>
  </si>
  <si>
    <t>ProStocks India's True Flat Rate Stock Broker No PCM Fee Free Account Opening</t>
  </si>
  <si>
    <t>Vijay Real State</t>
  </si>
  <si>
    <t>Krishna Group</t>
  </si>
  <si>
    <t>Peaceful Paradise Property Consultant &amp; Real Estate Consultant</t>
  </si>
  <si>
    <t>Gajantlakshmi Estate Agency</t>
  </si>
  <si>
    <t>Homesync Real Estate Advisory</t>
  </si>
  <si>
    <t>Bajaj Financial Securities Limited</t>
  </si>
  <si>
    <t>Universal Tech Property Rental Consultant Goregaon West</t>
  </si>
  <si>
    <t>HDFC ERGO Insurance Agent: Vidit Parag Shah</t>
  </si>
  <si>
    <t>Malikmakaan</t>
  </si>
  <si>
    <t>S.S. Properties Agent</t>
  </si>
  <si>
    <t>Narendra Shinde Financial Advisor</t>
  </si>
  <si>
    <t>My Houss</t>
  </si>
  <si>
    <t>Sai Home Property</t>
  </si>
  <si>
    <t>Akash K. Jhunjhunwala</t>
  </si>
  <si>
    <t>Interspace Realtors</t>
  </si>
  <si>
    <t>Sahara Property</t>
  </si>
  <si>
    <t>Pawan Estate Consultant</t>
  </si>
  <si>
    <t>Aamayr Estate Pvt Ltd</t>
  </si>
  <si>
    <t>Rent Roof</t>
  </si>
  <si>
    <t>Parth Properties</t>
  </si>
  <si>
    <t>Living Estate Agents</t>
  </si>
  <si>
    <t>Gohil Estate Agents</t>
  </si>
  <si>
    <t>Sharma Realtor</t>
  </si>
  <si>
    <t>Sumeet Estate Consultant</t>
  </si>
  <si>
    <t>Sheetalnath Estate Agent</t>
  </si>
  <si>
    <t>Zed Realtors</t>
  </si>
  <si>
    <t>Parasrampuria Estate Agency</t>
  </si>
  <si>
    <t>Shreeji Real Estate Consultants</t>
  </si>
  <si>
    <t>Nirmal Bang Securities (Goregaon Franchise)</t>
  </si>
  <si>
    <t>Flat Earth Realty</t>
  </si>
  <si>
    <t>Papillon Estate Consultants</t>
  </si>
  <si>
    <t>Keshan Estate Consultancy</t>
  </si>
  <si>
    <t>JT REALTY</t>
  </si>
  <si>
    <t>SOPTE WEALTH</t>
  </si>
  <si>
    <t>Mahindra Finance in Goregaon East</t>
  </si>
  <si>
    <t>Paresh Estate Agent</t>
  </si>
  <si>
    <t>Vikabh Securities Pvt. Ltd.</t>
  </si>
  <si>
    <t>NYNEX Realty Venture Pvt. Ltd.</t>
  </si>
  <si>
    <t>Bharti AXA Life Insurance Co.Ltd</t>
  </si>
  <si>
    <t>Pooja Estate</t>
  </si>
  <si>
    <t>Monarch Networth Capital Limited (MNCL)</t>
  </si>
  <si>
    <t>Nimbleland</t>
  </si>
  <si>
    <t>DIVYA HOUSING AGENCY - Property Consultant</t>
  </si>
  <si>
    <t>Aarohi Properties</t>
  </si>
  <si>
    <t>Happy Home Consultancy Services</t>
  </si>
  <si>
    <t>Lodha Bel Air</t>
  </si>
  <si>
    <t>AR REALTY</t>
  </si>
  <si>
    <t>Agrawal Properties</t>
  </si>
  <si>
    <t>Gita Estate Agency</t>
  </si>
  <si>
    <t>JOSHI REALTY</t>
  </si>
  <si>
    <t>SITA RAM PROPERTIES AND ESTATE CONSULTANTS</t>
  </si>
  <si>
    <t>Amanat Real Estate</t>
  </si>
  <si>
    <t>Shaikh Estate Agent</t>
  </si>
  <si>
    <t>Shree Sai Properties</t>
  </si>
  <si>
    <t>Khyaati Properties</t>
  </si>
  <si>
    <t>Laxmi Estate Consultant</t>
  </si>
  <si>
    <t>Shah Brothers</t>
  </si>
  <si>
    <t>Motilal Oswal Insurance Brokers Pvt. Ltd.</t>
  </si>
  <si>
    <t>Pramukh Estate Agent</t>
  </si>
  <si>
    <t>Insurance &amp; Investment</t>
  </si>
  <si>
    <t>Gangani &amp; Co</t>
  </si>
  <si>
    <t>KAMNA ESTATES</t>
  </si>
  <si>
    <t>Reliance General Insurance Company Ltd / SLS INSURANCE SERVICES</t>
  </si>
  <si>
    <t>Ahura Realtors</t>
  </si>
  <si>
    <t>Centrum Insurance Brokers Ltd</t>
  </si>
  <si>
    <t>AS Real Estate</t>
  </si>
  <si>
    <t>Willis Towers Watson India Insurance Brokers Private Limited</t>
  </si>
  <si>
    <t>Thakur real estate agent</t>
  </si>
  <si>
    <t>Navkar Dreams - The Real Estate Advisory</t>
  </si>
  <si>
    <t>Aspire Homes</t>
  </si>
  <si>
    <t>Mahesh realty</t>
  </si>
  <si>
    <t>Sachin Pandit</t>
  </si>
  <si>
    <t>Mahalaxmi Estate Agency</t>
  </si>
  <si>
    <t>Shreeji Realtors</t>
  </si>
  <si>
    <t>Dipesh H. Vora Estate Agent</t>
  </si>
  <si>
    <t>Rising Property</t>
  </si>
  <si>
    <t>Realty Serve Consultants Pvt. Ltd.</t>
  </si>
  <si>
    <t>M.G Realtors</t>
  </si>
  <si>
    <t>Darshan A. Ravasa Properties - Real Estate Agent</t>
  </si>
  <si>
    <t>Manish Ved Estate</t>
  </si>
  <si>
    <t>Patel Real Estate &amp; Finance Solution</t>
  </si>
  <si>
    <t>Home Makers Real Estate</t>
  </si>
  <si>
    <t>Mane Realtors</t>
  </si>
  <si>
    <t>Jaylaxmi Estate Consultancy</t>
  </si>
  <si>
    <t>Jain Estate</t>
  </si>
  <si>
    <t>Makwana Makanwala</t>
  </si>
  <si>
    <t>Mathew Estates</t>
  </si>
  <si>
    <t>Jigar Real Estate</t>
  </si>
  <si>
    <t>Gayatri Real Estate Advisory</t>
  </si>
  <si>
    <t>Ruvins Estates</t>
  </si>
  <si>
    <t>Maxwell Consultants</t>
  </si>
  <si>
    <t>Vicky Estate</t>
  </si>
  <si>
    <t>Nova Real Estates</t>
  </si>
  <si>
    <t>J D Estate CONSULTANT</t>
  </si>
  <si>
    <t>Perfect Estates &amp; Investements : Tushar Patil</t>
  </si>
  <si>
    <t>Bharat V. Mehta</t>
  </si>
  <si>
    <t>Sidhant Real Estate</t>
  </si>
  <si>
    <t>Deepak Real Estate</t>
  </si>
  <si>
    <t>SNP REALTY</t>
  </si>
  <si>
    <t>MY LOCAATION REALTORS</t>
  </si>
  <si>
    <t>Manishalifespaces</t>
  </si>
  <si>
    <t>Durga Estate Agency</t>
  </si>
  <si>
    <t>Chirag Estate Consultancy</t>
  </si>
  <si>
    <t>Silverine Estates</t>
  </si>
  <si>
    <t>Saraswati Estate Consultant</t>
  </si>
  <si>
    <t>MUMBAI HOMES</t>
  </si>
  <si>
    <t>Soumya Estate Consultancy</t>
  </si>
  <si>
    <t>Agrawal Consultancy</t>
  </si>
  <si>
    <t>Properties Unlimited</t>
  </si>
  <si>
    <t>₹ √ $ REALITY</t>
  </si>
  <si>
    <t>PERPETUAL ESTATES</t>
  </si>
  <si>
    <t>Homeland Consultants</t>
  </si>
  <si>
    <t>Prime Insurance &amp; Investments</t>
  </si>
  <si>
    <t>Pandya Estate Agency</t>
  </si>
  <si>
    <t>Daystar Homes</t>
  </si>
  <si>
    <t>Dwarkesh Property</t>
  </si>
  <si>
    <t>Marcel Pinto Estate Agent</t>
  </si>
  <si>
    <t>Tejas Estate Agency</t>
  </si>
  <si>
    <t>Tejas Realty</t>
  </si>
  <si>
    <t>S. S. Real Estate</t>
  </si>
  <si>
    <t>Geosansar Insurance Brokerage Pvt.Ltd.</t>
  </si>
  <si>
    <t>rk estate consultant</t>
  </si>
  <si>
    <t>Ronita Realty</t>
  </si>
  <si>
    <t>Divine Estate Consultant</t>
  </si>
  <si>
    <t>I.C. Estate Agency</t>
  </si>
  <si>
    <t>Space - 7 Realty Private Limited</t>
  </si>
  <si>
    <t>Pratik Associates</t>
  </si>
  <si>
    <t>Pramila Properties</t>
  </si>
  <si>
    <t>HDFC ERGO Insurance Agent: Dharmendra Parikh</t>
  </si>
  <si>
    <t>Jinal Estate Agent</t>
  </si>
  <si>
    <t>Milestones Realtors</t>
  </si>
  <si>
    <t>Sable Estate</t>
  </si>
  <si>
    <t>I-SQUARE</t>
  </si>
  <si>
    <t>Mehta Real Estate Consultant</t>
  </si>
  <si>
    <t>Satish Estate Agent</t>
  </si>
  <si>
    <t>GP Realtors LLP</t>
  </si>
  <si>
    <t>Rishi Enterprise</t>
  </si>
  <si>
    <t>Khushbu Estate Agency</t>
  </si>
  <si>
    <t>Manorama Karkera</t>
  </si>
  <si>
    <t>Mahavir Estate Consultancy</t>
  </si>
  <si>
    <t>Vivek Estate Agency</t>
  </si>
  <si>
    <t>Malge Real Estate</t>
  </si>
  <si>
    <t>Mercury Realtors</t>
  </si>
  <si>
    <t>Jeevansuraksha : Manasvi Manohar Sawant</t>
  </si>
  <si>
    <t>Vinod Estate Consultancy</t>
  </si>
  <si>
    <t>Patel Estate Agent Dahisar</t>
  </si>
  <si>
    <t>Pritesh Estate Consultant</t>
  </si>
  <si>
    <t>GHAR KAR - Home Loan Specialist</t>
  </si>
  <si>
    <t>Anagha Kadam</t>
  </si>
  <si>
    <t>MM Properties</t>
  </si>
  <si>
    <t>The Estate Agents Association Of Dahisar Mumbai</t>
  </si>
  <si>
    <t>Sankalp Real Estate Agency</t>
  </si>
  <si>
    <t>Rayani Brothers</t>
  </si>
  <si>
    <t>Dj Real Estate Agent</t>
  </si>
  <si>
    <t>KANHA REAL ESTATE</t>
  </si>
  <si>
    <t>Mahavir Realtors</t>
  </si>
  <si>
    <t>Soaz Enterprises</t>
  </si>
  <si>
    <t>Laxmi Real Estate &amp; R.T.O Consultancy</t>
  </si>
  <si>
    <t>Pro Car Group</t>
  </si>
  <si>
    <t>Maa Khodiyar Estate Agency</t>
  </si>
  <si>
    <t>City Home Associates</t>
  </si>
  <si>
    <t>Jagdish Properties</t>
  </si>
  <si>
    <t>Shree Ganesh Estate Agency Dahisar (Bhikhubhai Sagar)</t>
  </si>
  <si>
    <t>Shree Krupa Estate Agent</t>
  </si>
  <si>
    <t>MumbaiProperties :Ramprasad Padhi</t>
  </si>
  <si>
    <t>Regina Enterprise</t>
  </si>
  <si>
    <t>kuldip R. Upadhyay Authorised LIC Consultant</t>
  </si>
  <si>
    <t>Jai Jalaram Estate Agent</t>
  </si>
  <si>
    <t>Square Feet Property Consultants Pvt Ltd</t>
  </si>
  <si>
    <t>Jay Jalaram Estate Agent</t>
  </si>
  <si>
    <t>BHAIDANI REAL ESTATE SERVICES</t>
  </si>
  <si>
    <t>D Silva Properties</t>
  </si>
  <si>
    <t>AGAPE ENTERPRISES</t>
  </si>
  <si>
    <t>Shreeji Enterprises And Property Consultant</t>
  </si>
  <si>
    <t>New Centre Point</t>
  </si>
  <si>
    <t>Sherwin Properties</t>
  </si>
  <si>
    <t>Chandrakant Real Estate</t>
  </si>
  <si>
    <t>Zoom Spaces Properties</t>
  </si>
  <si>
    <t>Omkar Properties</t>
  </si>
  <si>
    <t>RUDRA REALTY( Making realty dreams a reality)</t>
  </si>
  <si>
    <t>Vastu Estate Agency</t>
  </si>
  <si>
    <t>Bubna Estate Consultancy</t>
  </si>
  <si>
    <t>Sky City Properties</t>
  </si>
  <si>
    <t>Anugrah</t>
  </si>
  <si>
    <t>Yogi Real Estate Agents</t>
  </si>
  <si>
    <t>HDFC ERGO Insurance Agent: Mahesh N Purohit</t>
  </si>
  <si>
    <t>Mahalakshmi Estate Consultants</t>
  </si>
  <si>
    <t>HDFC ERGO Insurance Agent: Dharti Nisarg Shah</t>
  </si>
  <si>
    <t>Vinay Real Estate Consultant</t>
  </si>
  <si>
    <t>Yash Realtors</t>
  </si>
  <si>
    <t>Shri Satyanarayan Real Estate Consultancy</t>
  </si>
  <si>
    <t>Malhotra Estate Agency</t>
  </si>
  <si>
    <t>Milap Estate Agency</t>
  </si>
  <si>
    <t>Shree Neelkanth Estate and Property Consultants</t>
  </si>
  <si>
    <t>LeJagah.com</t>
  </si>
  <si>
    <t>Aasha Realtors</t>
  </si>
  <si>
    <t>Shree Sai Siddhi Estate propaty</t>
  </si>
  <si>
    <t>Supreme Realtors</t>
  </si>
  <si>
    <t>Veer Properties</t>
  </si>
  <si>
    <t>Noble Housing Real Estate Consultancy</t>
  </si>
  <si>
    <t>Shikhaar Realtors</t>
  </si>
  <si>
    <t>Theenash Properties &amp; Investment</t>
  </si>
  <si>
    <t>Om Gayatri Estate Agency</t>
  </si>
  <si>
    <t>Dhanraj Estate Agency</t>
  </si>
  <si>
    <t>Bhoomi Real Estate Consultants</t>
  </si>
  <si>
    <t>Shree Ganeshay Estate Agency</t>
  </si>
  <si>
    <t>Dwello</t>
  </si>
  <si>
    <t>RealtySpaces By Shree Properties</t>
  </si>
  <si>
    <t>Homesquare Realty</t>
  </si>
  <si>
    <t>Sweet Home Property Consultant- Property Consultant in Kandivali| Real estate agent in Kandivali</t>
  </si>
  <si>
    <t>FOXSQUARE PROPERTIES</t>
  </si>
  <si>
    <t>INTEGRATED INSURANCE BROKING SERVICES PRIVATE LIMITED</t>
  </si>
  <si>
    <t>Neha Estate Agency</t>
  </si>
  <si>
    <t>Maitree Reality</t>
  </si>
  <si>
    <t>Elegance Realty</t>
  </si>
  <si>
    <t>LKP Securities</t>
  </si>
  <si>
    <t>Priya Real Estate Consultants</t>
  </si>
  <si>
    <t>OREA - Omkar Real Estates Agency</t>
  </si>
  <si>
    <t>Chaukhat Associates</t>
  </si>
  <si>
    <t>Global Estate Agency</t>
  </si>
  <si>
    <t>Real Estate Consultant</t>
  </si>
  <si>
    <t>Avinash Estate Agency</t>
  </si>
  <si>
    <t>Shree Vyankatesh Real Estate &amp; Property Consultant</t>
  </si>
  <si>
    <t>Varsha Estate Agent</t>
  </si>
  <si>
    <t>Jeel Consultancy</t>
  </si>
  <si>
    <t>100 Bungalow</t>
  </si>
  <si>
    <t>RATHOD ESTATE AGENCY</t>
  </si>
  <si>
    <t>Rajesh Estate &amp; Property Consultant</t>
  </si>
  <si>
    <t>Dedhia Estate Agency</t>
  </si>
  <si>
    <t>Bina Realtor</t>
  </si>
  <si>
    <t>Kailasa Enterprise</t>
  </si>
  <si>
    <t>Property &amp; Real Estate)Yash Estate Service</t>
  </si>
  <si>
    <t>Deepak Estate Consultancy</t>
  </si>
  <si>
    <t>S.S. Property Consultant</t>
  </si>
  <si>
    <t>Vicky Property Solutions</t>
  </si>
  <si>
    <t>Manas Insurance Brokers Pvt. Ltd</t>
  </si>
  <si>
    <t>Mamta Estate And Property Consultants</t>
  </si>
  <si>
    <t>Aastha Insurance Brokers Pvt. Ltd.</t>
  </si>
  <si>
    <t>Sadguru Real Estate</t>
  </si>
  <si>
    <t>Bookmyflat.com</t>
  </si>
  <si>
    <t>Prime Properties Reality Solutions</t>
  </si>
  <si>
    <t>Len &amp; Bon Estate Consultants</t>
  </si>
  <si>
    <t>Poonam Realty</t>
  </si>
  <si>
    <t>G K Estate Consultant</t>
  </si>
  <si>
    <t>Protect India Insurance Broking Services Pvt. Ltd</t>
  </si>
  <si>
    <t>Amit Realty</t>
  </si>
  <si>
    <t>Karan Properties</t>
  </si>
  <si>
    <t>Ekvira Properties</t>
  </si>
  <si>
    <t>S P Realty</t>
  </si>
  <si>
    <t>Magic Homes</t>
  </si>
  <si>
    <t>Kiran Estate Agency</t>
  </si>
  <si>
    <t>Rajesh Butia Property Consultant</t>
  </si>
  <si>
    <t>Shree Siddhivinyak &amp; Raghav Properties</t>
  </si>
  <si>
    <t>Policybazaar.com at Ekta Nagar, Mumbai</t>
  </si>
  <si>
    <t>Property Punditz</t>
  </si>
  <si>
    <t>HDFC ERGO Insurance Agent: Rachana P Maniar</t>
  </si>
  <si>
    <t>Patel Real Estate Consultant</t>
  </si>
  <si>
    <t>Yatee's Real Estate</t>
  </si>
  <si>
    <t>Karan Properties &amp; Consultant</t>
  </si>
  <si>
    <t>HDFC ERGO Insurance Agent: Archana A Sanghrajka</t>
  </si>
  <si>
    <t>Sanjay Estate Agency</t>
  </si>
  <si>
    <t>HDFC ERGO Insurance Agent: Hiral Ashok Patel</t>
  </si>
  <si>
    <t>Real estate Mumbai.</t>
  </si>
  <si>
    <t>Euron Estate</t>
  </si>
  <si>
    <t>Gold Spot Properties</t>
  </si>
  <si>
    <t>Vora Consultancy</t>
  </si>
  <si>
    <t>Prabhat Real Estate &amp; Consultant</t>
  </si>
  <si>
    <t>Anil Devada Estate Agent</t>
  </si>
  <si>
    <t>Raja &amp; Co VEHICLE INSURANCE</t>
  </si>
  <si>
    <t>Aakash Properties</t>
  </si>
  <si>
    <t>Shital Estate Agent</t>
  </si>
  <si>
    <t>Maa Real estate consultant</t>
  </si>
  <si>
    <t>Sai Pooja Real Estate Agency</t>
  </si>
  <si>
    <t>ANIL Real Estate</t>
  </si>
  <si>
    <t>Labdhi Estates</t>
  </si>
  <si>
    <t>Homes2Hangars Real Estate</t>
  </si>
  <si>
    <t>R.R.Insurance &amp; Finance</t>
  </si>
  <si>
    <t>Darshan Property Consultancy</t>
  </si>
  <si>
    <t>Pentacle Realty Pvt. Ltd.</t>
  </si>
  <si>
    <t>Fcb Foundatin</t>
  </si>
  <si>
    <t>Super Home</t>
  </si>
  <si>
    <t>Bricks property</t>
  </si>
  <si>
    <t>Aaron's Estate Consultants</t>
  </si>
  <si>
    <t>Symbiosis Corporate Advisor Pvt.Ltd</t>
  </si>
  <si>
    <t>Property Hub</t>
  </si>
  <si>
    <t>B.K.Property Consultant</t>
  </si>
  <si>
    <t>BHAVI ESTATE CONSULTANT</t>
  </si>
  <si>
    <t>Property Consultancy</t>
  </si>
  <si>
    <t>Sunshine Group Of Companies</t>
  </si>
  <si>
    <t>Naren Properties</t>
  </si>
  <si>
    <t>Dream Nest Real Estate Consultant</t>
  </si>
  <si>
    <t>S.P. Property</t>
  </si>
  <si>
    <t>Ghanshyam Estate Consultant</t>
  </si>
  <si>
    <t>Manas Insurance Brokers Pvt Ltd</t>
  </si>
  <si>
    <t>Lata Property Consultant</t>
  </si>
  <si>
    <t>Royal Property Management</t>
  </si>
  <si>
    <t>Nitin Jadhav: LIC of INDIA</t>
  </si>
  <si>
    <t>Abhay Property Consukitants</t>
  </si>
  <si>
    <t>Punit Estate Agent</t>
  </si>
  <si>
    <t>Sri Balaji Estate Agents</t>
  </si>
  <si>
    <t>Multiple Properties</t>
  </si>
  <si>
    <t>Angel One pvt ltd Malad, Mumbai</t>
  </si>
  <si>
    <t>S.S Broking</t>
  </si>
  <si>
    <t>Ekvira Aai Estate Agent</t>
  </si>
  <si>
    <t>Chirag Share &amp; Stock Broking Private Limited</t>
  </si>
  <si>
    <t>Angel Broking - Business Partner</t>
  </si>
  <si>
    <t>Prakash Estate Agent</t>
  </si>
  <si>
    <t>Yogesh Estate Agency</t>
  </si>
  <si>
    <t>J Shailesh Share Broking Co.</t>
  </si>
  <si>
    <t>Viraj Estate Agency</t>
  </si>
  <si>
    <t>Mashayak Real Estate</t>
  </si>
  <si>
    <t>Ajit Real Estate Agent</t>
  </si>
  <si>
    <t>Ansari Properties</t>
  </si>
  <si>
    <t>Green Properties Solution</t>
  </si>
  <si>
    <t>S.R. Real Estate</t>
  </si>
  <si>
    <t>Sunshine Property Solutions</t>
  </si>
  <si>
    <t>Sandip Sawant</t>
  </si>
  <si>
    <t>Shiv Sai Estate Agency</t>
  </si>
  <si>
    <t>DHANLAXMI PROPRTY CONSULTANT</t>
  </si>
  <si>
    <t>Jaipuria Estate Agency</t>
  </si>
  <si>
    <t>Real Estate In Mumbai</t>
  </si>
  <si>
    <t>Suyash Estate Consultancy - | Rent &amp; sale of property |</t>
  </si>
  <si>
    <t>HDFC ERGO Insurance Agent: Amitabh Mustakim Ansari</t>
  </si>
  <si>
    <t>Suvarna Estate Agency</t>
  </si>
  <si>
    <t>Trending Properties</t>
  </si>
  <si>
    <t>ATLANTA ESTATE AGENCY</t>
  </si>
  <si>
    <t>S K Estate Agency</t>
  </si>
  <si>
    <t>Wageshwari Developers</t>
  </si>
  <si>
    <t>7 Sky Properties</t>
  </si>
  <si>
    <t>Dhruv Estate Agency</t>
  </si>
  <si>
    <t>Rj property</t>
  </si>
  <si>
    <t>Goyal Properties</t>
  </si>
  <si>
    <t>YES2BROKERS</t>
  </si>
  <si>
    <t>Firstbrick Properties &amp; Finance</t>
  </si>
  <si>
    <t>Ashiyana Estate Agency ,</t>
  </si>
  <si>
    <t>Property Shuffle LLP</t>
  </si>
  <si>
    <t>Mehra Estates</t>
  </si>
  <si>
    <t>jagara realty</t>
  </si>
  <si>
    <t>SPY Realtors - Estate Agents in Powai | Real Estate Broker | Property Agent | Kanakia Silicon Valley</t>
  </si>
  <si>
    <t>Uday Co-Operative Housing Society LTD, Anushree Chirmule</t>
  </si>
  <si>
    <t>Om Sai Ram Estate Agency</t>
  </si>
  <si>
    <t>Hari Om Estate Agency</t>
  </si>
  <si>
    <t>Mahaviraay Realtors</t>
  </si>
  <si>
    <t>Amar Estate Agency</t>
  </si>
  <si>
    <t>Clean Property Solutions</t>
  </si>
  <si>
    <t>Raghnall Insurance Broking &amp; Risk Management Pvt Ltd</t>
  </si>
  <si>
    <t>K.K.Mehra Realtors</t>
  </si>
  <si>
    <t>NAIMI REAL ESTATE AGENCY</t>
  </si>
  <si>
    <t>UIB Insurance Brokers (India) Private Limited</t>
  </si>
  <si>
    <t>Natalkar Real Estate (opc) Pvt. Ltd.</t>
  </si>
  <si>
    <t>Reality Estates Consultants</t>
  </si>
  <si>
    <t>Capricorn Solutions</t>
  </si>
  <si>
    <t>A1 REAL ESTATE</t>
  </si>
  <si>
    <t>Choice Equity Broking Pvt Ltd</t>
  </si>
  <si>
    <t>Ishwar Estate Agency</t>
  </si>
  <si>
    <t>Raval Property Consultancy</t>
  </si>
  <si>
    <t>Ronak Lifestyle</t>
  </si>
  <si>
    <t>A Class Properties</t>
  </si>
  <si>
    <t>Gayatri Estate Agency / Real Estate Broker Property Agent Property Dealers | Consultant</t>
  </si>
  <si>
    <t>PropertyCloud realty specifier pvt ltd</t>
  </si>
  <si>
    <t>Abba Developers Pvt. Ltd.</t>
  </si>
  <si>
    <t>Sai Pooja Estate Agency</t>
  </si>
  <si>
    <t>Floor Assist Online Marketing Pvt. Ltd</t>
  </si>
  <si>
    <t>Am to Pm Properties</t>
  </si>
  <si>
    <t>NITIN PROPERTY CONSULTANT</t>
  </si>
  <si>
    <t>All Insurance Chetan Thakkar</t>
  </si>
  <si>
    <t>Max Realty</t>
  </si>
  <si>
    <t>GURU KRUPA ESTATE AGENCY</t>
  </si>
  <si>
    <t>Rajesh Estate Consultatnt</t>
  </si>
  <si>
    <t>Jnani Homes &amp; Finance</t>
  </si>
  <si>
    <t>Vaishno Estates</t>
  </si>
  <si>
    <t>Yusufalis Estate Consultants</t>
  </si>
  <si>
    <t>Premier Houses</t>
  </si>
  <si>
    <t>Minsamotors</t>
  </si>
  <si>
    <t>Natverlal &amp; Sons Stock Brokers Private Limited</t>
  </si>
  <si>
    <t>Prakash Estate Agents</t>
  </si>
  <si>
    <t>Shree Ganesh Est Agent</t>
  </si>
  <si>
    <t>Pravin V Shah Stock Broking Pvt Ltd</t>
  </si>
  <si>
    <t>G.D.Realty 1st Floor Manish Market shop no 19</t>
  </si>
  <si>
    <t>Sun Insurance Brokers Ltd</t>
  </si>
  <si>
    <t>KAUSHAL INSURANCE</t>
  </si>
  <si>
    <t>HDFC ERGO Insurance Agent: Ramesh Lakhotia</t>
  </si>
  <si>
    <t>HDFC ERGO Insurance Agent: Dimple Arvind Jain</t>
  </si>
  <si>
    <t>HDFC ERGO Insurance Agent: Pinki Kothari</t>
  </si>
  <si>
    <t>A M Estate Agent</t>
  </si>
  <si>
    <t>HDFC ERGO Insurance Agent: Viraaj B Makwana</t>
  </si>
  <si>
    <t>HDFC ERGO Insurance Agent: Dharmit Kirti Shah</t>
  </si>
  <si>
    <t>Praxis Insurance Broking Solutions Pvt Ltd</t>
  </si>
  <si>
    <t>Sharmila Auto</t>
  </si>
  <si>
    <t>Online Tax Accounting Shugam GST Suvidha Kendra MSME Reg.</t>
  </si>
  <si>
    <t>Shreenath Insurance Services</t>
  </si>
  <si>
    <t>AMBIENCE INTERNATIONAL</t>
  </si>
  <si>
    <t>G Corporation Realty Pvt. Ltd</t>
  </si>
  <si>
    <t>LUXURY HOME AWARDS</t>
  </si>
  <si>
    <t>Tata Motors Insurance Broking &amp; Advisory Services Ltd</t>
  </si>
  <si>
    <t>Afro-Asian Insurance &amp; Reinsurance Brokers (India) Private Limited</t>
  </si>
  <si>
    <t>CENTURY21 Angel Properties</t>
  </si>
  <si>
    <t>Xperitus Insurance Brokers Pvt. Ltd.</t>
  </si>
  <si>
    <t>Bharat Re</t>
  </si>
  <si>
    <t>A. H Consultants</t>
  </si>
  <si>
    <t>Rahil Industrial Agency</t>
  </si>
  <si>
    <t>HDFC ERGO Insurance Agent: Swapnil Pramod Lele</t>
  </si>
  <si>
    <t>Rakesh Chondhary</t>
  </si>
  <si>
    <t>Arch Property Developers And Consultants</t>
  </si>
  <si>
    <t>Kapadia Property</t>
  </si>
  <si>
    <t>Home Estate</t>
  </si>
  <si>
    <t>Santosh Estate consultant</t>
  </si>
  <si>
    <t>Dream Vision Estate</t>
  </si>
  <si>
    <t>All India Insurance Service</t>
  </si>
  <si>
    <t>HDFC ERGO Insurance Agent: Shrinivas Pandurang Gurav</t>
  </si>
  <si>
    <t>RRK &amp; CO</t>
  </si>
  <si>
    <t>Karan Estate Consultant</t>
  </si>
  <si>
    <t>Sunita Real Estate Khar Danda Ram Mandir Road. Khar West.</t>
  </si>
  <si>
    <t>KA Enterprises</t>
  </si>
  <si>
    <t>NM Global: Mr. Deepak Menda</t>
  </si>
  <si>
    <t>FlatsServices</t>
  </si>
  <si>
    <t>Dodhia Securities</t>
  </si>
  <si>
    <t>Shetty Associates</t>
  </si>
  <si>
    <t>Lovely Estates</t>
  </si>
  <si>
    <t>Finwisor</t>
  </si>
  <si>
    <t>angel one</t>
  </si>
  <si>
    <t>Royal Consultancy</t>
  </si>
  <si>
    <t>KHETAN ESTATE AGENCY</t>
  </si>
  <si>
    <t>Apna Estate Agency</t>
  </si>
  <si>
    <t>Gandhi Insurance And Investment Advisory</t>
  </si>
  <si>
    <t>HDFC ERGO Insurance Agent: Dipali Ashish Bhavsar</t>
  </si>
  <si>
    <t>Pujari Estate Agency-2 bhk in goregaon east,1 bhk flat in goregaon east for rent,3 bhk in goregaon east</t>
  </si>
  <si>
    <t>Patel Insurance Services</t>
  </si>
  <si>
    <t>Manikanda Property Consultants</t>
  </si>
  <si>
    <t>Mayur Estate Agent</t>
  </si>
  <si>
    <t>Pujari Estate Agency</t>
  </si>
  <si>
    <t>Indramani Tiwari</t>
  </si>
  <si>
    <t>Mufaddal Insurance Consultants</t>
  </si>
  <si>
    <t>Shhyam Realtors</t>
  </si>
  <si>
    <t>Jhaveri And Choksi Associates</t>
  </si>
  <si>
    <t>Amogh Realty</t>
  </si>
  <si>
    <t>Vishwas Estate Agency</t>
  </si>
  <si>
    <t>National Insurance Company</t>
  </si>
  <si>
    <t>Omen Estate Agency</t>
  </si>
  <si>
    <t>Chintamani Estate Agent &amp; Consultancy</t>
  </si>
  <si>
    <t>Om Ambika Property &amp; Estate Agent</t>
  </si>
  <si>
    <t>B. R. Estate Consultant</t>
  </si>
  <si>
    <t>Welcome Estate Agent</t>
  </si>
  <si>
    <t>Surve Estate Agent</t>
  </si>
  <si>
    <t>Siddhi Vinayak Estate Agent</t>
  </si>
  <si>
    <t>Kumawat Estate agent</t>
  </si>
  <si>
    <t>ANANYA INSURANCE AND INVESTMENT</t>
  </si>
  <si>
    <t>Knowledge Centre</t>
  </si>
  <si>
    <t>J. K. Estate Agent</t>
  </si>
  <si>
    <t>Surve Estate Agency</t>
  </si>
  <si>
    <t>Maruti Estate Agents</t>
  </si>
  <si>
    <t>Fortune Town planner</t>
  </si>
  <si>
    <t>Vora Estate Consultant</t>
  </si>
  <si>
    <t>Paras Estate Consultant</t>
  </si>
  <si>
    <t>Tw coaching classes &amp; Investment</t>
  </si>
  <si>
    <t>SK Estate Agent</t>
  </si>
  <si>
    <t>Arch Real Estate</t>
  </si>
  <si>
    <t>Pankaj Estate</t>
  </si>
  <si>
    <t>Ambika Estate Agency</t>
  </si>
  <si>
    <t>SHAKTI PROPERTIES</t>
  </si>
  <si>
    <t>PROPACCESS GROUP</t>
  </si>
  <si>
    <t>Prasha Estate Consultant</t>
  </si>
  <si>
    <t>Waghela realty</t>
  </si>
  <si>
    <t>Sahil Properties &amp; Construction</t>
  </si>
  <si>
    <t>HDFC ERGO Insurance Agent: Yadav Dinesh Mahesh</t>
  </si>
  <si>
    <t>BHAGWATI AUTO INSURANCE</t>
  </si>
  <si>
    <t>Deepak Estate Agent</t>
  </si>
  <si>
    <t>True Space Real Estate Advisory</t>
  </si>
  <si>
    <t>Om Shakti Property Consultant</t>
  </si>
  <si>
    <t>Survey Estate Agency</t>
  </si>
  <si>
    <t>Bhavin Estate Agent</t>
  </si>
  <si>
    <t>Sunil Properties</t>
  </si>
  <si>
    <t>VANTAGE PROPERTIES</t>
  </si>
  <si>
    <t>MIALTUS INSURANCE BROKING PVT. LTD.</t>
  </si>
  <si>
    <t>Karwa Estate Consultancy</t>
  </si>
  <si>
    <t>Riddhi Housing Real Estate &amp; Property Consultants</t>
  </si>
  <si>
    <t>Oasis Insurance Marketing Firm</t>
  </si>
  <si>
    <t>Amin Estate Agency And Consultancy</t>
  </si>
  <si>
    <t>HDFC ERGO Insurance Agent: Fredrick Chettiar</t>
  </si>
  <si>
    <t>HDFC ERGO Insurance Agent: Sanju Motilal Jain</t>
  </si>
  <si>
    <t>Anupam Stock Broking</t>
  </si>
  <si>
    <t>Contare Heights, Opposite Garden Estate</t>
  </si>
  <si>
    <t>Home Sweet Home</t>
  </si>
  <si>
    <t>Hari Real Estate Consultant</t>
  </si>
  <si>
    <t>Home Search</t>
  </si>
  <si>
    <t>Angel One</t>
  </si>
  <si>
    <t>Aditya Estate Consultant</t>
  </si>
  <si>
    <t>Royal Enterprises</t>
  </si>
  <si>
    <t>Bonanza Stock Broking</t>
  </si>
  <si>
    <t>Sunny Estate Consultancy</t>
  </si>
  <si>
    <t>High Street Realty Mindspace Malad West Estate Agents &amp; Property Broker</t>
  </si>
  <si>
    <t>Shah Estate Consultatan</t>
  </si>
  <si>
    <t>Magnum Property</t>
  </si>
  <si>
    <t>Harshada Estate Agency</t>
  </si>
  <si>
    <t>Rushme Realtors</t>
  </si>
  <si>
    <t>PROPERTY ARRANGER</t>
  </si>
  <si>
    <t>Rejoice Estate Consultants</t>
  </si>
  <si>
    <t>GBC Properties</t>
  </si>
  <si>
    <t>Turbo Cars</t>
  </si>
  <si>
    <t>Abrraj Estate Realtors</t>
  </si>
  <si>
    <t>Hamza Estate Agency &amp; Consultants</t>
  </si>
  <si>
    <t>New Al-Siddique Estate Agency</t>
  </si>
  <si>
    <t>Pranjal Properties</t>
  </si>
  <si>
    <t>Noble properties</t>
  </si>
  <si>
    <t>A2Z RTO WORKS</t>
  </si>
  <si>
    <t>Diya Realtors</t>
  </si>
  <si>
    <t>Universal Real Estate Agency</t>
  </si>
  <si>
    <t>RAEES REALTY</t>
  </si>
  <si>
    <t>Al-Mina Estate Agency</t>
  </si>
  <si>
    <t>Sai Real Estate</t>
  </si>
  <si>
    <t>Welcome Property Consultant</t>
  </si>
  <si>
    <t>Neighbourhood Real Estate Services</t>
  </si>
  <si>
    <t>Saad Enterprises .instant cash against credit card</t>
  </si>
  <si>
    <t>Shaikh Abbas Real Estate Consultant</t>
  </si>
  <si>
    <t>Reliable Estate CONCONSULTANT</t>
  </si>
  <si>
    <t>Investacc Insurance Brokers Pvt Ltd</t>
  </si>
  <si>
    <t>Western Real Estate Agency</t>
  </si>
  <si>
    <t>M B Parikh Finstocks Ltd</t>
  </si>
  <si>
    <t>Kadri Estate Agent</t>
  </si>
  <si>
    <t>Vishal Estate</t>
  </si>
  <si>
    <t>Challenger Properties</t>
  </si>
  <si>
    <t>Greens Realty Estate Consultant</t>
  </si>
  <si>
    <t>Golden Homeland Agencies</t>
  </si>
  <si>
    <t>S.S.PUROHIT &amp; COMPANY</t>
  </si>
  <si>
    <t>Apna Ghar</t>
  </si>
  <si>
    <t>Resham Estate Consultants</t>
  </si>
  <si>
    <t>infinity estate agency</t>
  </si>
  <si>
    <t>Swastik Properties</t>
  </si>
  <si>
    <t>Andheri West Versova Real Estate</t>
  </si>
  <si>
    <t>Nexus Estate Consultants</t>
  </si>
  <si>
    <t>Prakash Estate Agency</t>
  </si>
  <si>
    <t>Versova'S Properties</t>
  </si>
  <si>
    <t>Amar Eastate Agent</t>
  </si>
  <si>
    <t>Deepak Estate Consultant</t>
  </si>
  <si>
    <t>Naved Estste Consultant</t>
  </si>
  <si>
    <t>Royal Estate Consultants</t>
  </si>
  <si>
    <t>Estate Edge</t>
  </si>
  <si>
    <t>RT REAL ESTATE</t>
  </si>
  <si>
    <t>Payal Estate Agency</t>
  </si>
  <si>
    <t>Jupiter Estate Agents</t>
  </si>
  <si>
    <t>Regal Estate Consultants</t>
  </si>
  <si>
    <t>Mahavir Estate &amp; Finance Consultancy</t>
  </si>
  <si>
    <t>A To Z Consultancy</t>
  </si>
  <si>
    <t>Shree Sai Estate Agent</t>
  </si>
  <si>
    <t>Resonable Real Estate</t>
  </si>
  <si>
    <t>Pooja Estate Consultants</t>
  </si>
  <si>
    <t>Neelkamal Estate Consultants</t>
  </si>
  <si>
    <t>Narayani Housing Agency</t>
  </si>
  <si>
    <t>Just Dial Real Estate Consultant</t>
  </si>
  <si>
    <t>Heena Estate Consultant</t>
  </si>
  <si>
    <t>CHHABRIA LYFSTYLES</t>
  </si>
  <si>
    <t>Vishesh Estate Consultant</t>
  </si>
  <si>
    <t>Shroff Enterprises-Shroff Estate Agent</t>
  </si>
  <si>
    <t>Luxury Realtor Bombay</t>
  </si>
  <si>
    <t>Estate Linkers</t>
  </si>
  <si>
    <t>Supreme Estate Agency</t>
  </si>
  <si>
    <t>STEAD REALTY ADVISORY PRIVATE LIMITED</t>
  </si>
  <si>
    <t>Sairam Estate Agent</t>
  </si>
  <si>
    <t>Fazal Estate Agency</t>
  </si>
  <si>
    <t>Phoenix Properties</t>
  </si>
  <si>
    <t>Destiny Promoter</t>
  </si>
  <si>
    <t>Jai Ambe Estate Consultants</t>
  </si>
  <si>
    <t>Mitesh Realtors &amp; Developers</t>
  </si>
  <si>
    <t>NEW A TO Z ESTATE</t>
  </si>
  <si>
    <t>Rani Real Estate</t>
  </si>
  <si>
    <t>Dheeraj Estate &amp; Finance Consultant</t>
  </si>
  <si>
    <t>Jupiter Estate Consultant</t>
  </si>
  <si>
    <t>Saikripa Estate Agent</t>
  </si>
  <si>
    <t>Ayesha Real Estate</t>
  </si>
  <si>
    <t>Shree Balaji Properties</t>
  </si>
  <si>
    <t>Link Estate Consultant</t>
  </si>
  <si>
    <t>Sir Eastate Consultancy &amp; Investors</t>
  </si>
  <si>
    <t>AP's Incorporation The Real Estate</t>
  </si>
  <si>
    <t>Avishkaar Estate Consultant</t>
  </si>
  <si>
    <t>Subham Estate Agent</t>
  </si>
  <si>
    <t>Shreeji Estate Agency</t>
  </si>
  <si>
    <t>Icon Estate &amp; Investments</t>
  </si>
  <si>
    <t>Shree Vighneshwar Real Estate Cable Network</t>
  </si>
  <si>
    <t>Vinayak Estate Consultant</t>
  </si>
  <si>
    <t>Prisha Insurance Brokers, Mumbai Branch</t>
  </si>
  <si>
    <t>MAK Kotwal Realty</t>
  </si>
  <si>
    <t>Prime India Insurance Brokers Pvt. Ltd</t>
  </si>
  <si>
    <t>Policybazaar.com at Worli Naka, Mumbai</t>
  </si>
  <si>
    <t>Ramesh Bhoga Insurance advisor LIC &amp; Mediclaim</t>
  </si>
  <si>
    <t>GlobeSecure Insurance Brokers Pvt Ltd</t>
  </si>
  <si>
    <t>PSK INSURANCE MARKETING LLP</t>
  </si>
  <si>
    <t>IRM Insurance Brokers Private Ltd</t>
  </si>
  <si>
    <t>India Infoline Insurance Brokers Ltd</t>
  </si>
  <si>
    <t>LIC Agency</t>
  </si>
  <si>
    <t>Moneybee Securities Pvt Ltd</t>
  </si>
  <si>
    <t>Reliance Retail Insurance Broking Ltd.</t>
  </si>
  <si>
    <t>LAKSHMISHREE CAPITAL SERVICES PRIVATE LIMITED</t>
  </si>
  <si>
    <t>Metis Ins. Brokers Pvt. Ltd.</t>
  </si>
  <si>
    <t>Sun Risk Management &amp; Insurance Private Limited</t>
  </si>
  <si>
    <t>Kapital One Real Estate</t>
  </si>
  <si>
    <t>Saara Property- Real Estate Agent in Marol| Rental Flat in Marol</t>
  </si>
  <si>
    <t>CRC Insurance Broking Pvt Ltd</t>
  </si>
  <si>
    <t>TeamUP Broker Network Pvt. Ltd</t>
  </si>
  <si>
    <t>Dolphin Insurance Broking Services Private Limited</t>
  </si>
  <si>
    <t>Athena Insurance &amp; Reinsurance Brokers Pvt Ltd</t>
  </si>
  <si>
    <t>Symbo</t>
  </si>
  <si>
    <t>Mishra estate agency</t>
  </si>
  <si>
    <t>Handholding Financials</t>
  </si>
  <si>
    <t>Tirupati estate agency</t>
  </si>
  <si>
    <t>Manoj Real Estate Consultant</t>
  </si>
  <si>
    <t>INDEAL REALTY</t>
  </si>
  <si>
    <t>SC Realty LLP</t>
  </si>
  <si>
    <t>Tanishq Properties</t>
  </si>
  <si>
    <t>Ethika Insurance Broking Pvt. Ltd</t>
  </si>
  <si>
    <t>Nextgen Realty</t>
  </si>
  <si>
    <t>Swastik Estate Agency. Sakinaka Andheri East</t>
  </si>
  <si>
    <t>Inder Insurance Services</t>
  </si>
  <si>
    <t>Star Properties</t>
  </si>
  <si>
    <t>Ground-Realty.Com</t>
  </si>
  <si>
    <t>Ganpaty Realtors</t>
  </si>
  <si>
    <t>Alpha Estate Consultantancy</t>
  </si>
  <si>
    <t>Mehra Center</t>
  </si>
  <si>
    <t>Om Sai Properties</t>
  </si>
  <si>
    <t>Ganga Realtors (Real Estate consultant)</t>
  </si>
  <si>
    <t>GOOD HOME ESTATE AGENCY</t>
  </si>
  <si>
    <t>Lucky Estate Consultant</t>
  </si>
  <si>
    <t>Propertyppl</t>
  </si>
  <si>
    <t>United Estate Consultant</t>
  </si>
  <si>
    <t>All Type of real estate</t>
  </si>
  <si>
    <t>S N Agency</t>
  </si>
  <si>
    <t>DEALS4NRI</t>
  </si>
  <si>
    <t>Nishant Estate Agency</t>
  </si>
  <si>
    <t>Harsh CONSULTANCY - LIC &amp; Health Insurance Agent</t>
  </si>
  <si>
    <t>Berns Brett India Insurance Broking Private Limited</t>
  </si>
  <si>
    <t>Jeevan Suraksha</t>
  </si>
  <si>
    <t>Antique Stock Broking Ltd.</t>
  </si>
  <si>
    <t>Loyal Insurance Services Pvt Ltd</t>
  </si>
  <si>
    <t>Supama Realtors Limited</t>
  </si>
  <si>
    <t>MANIPAL STOCK AND SHARE BROKERS LIMITED</t>
  </si>
  <si>
    <t>Brihanmumbai Custom Brokers Association</t>
  </si>
  <si>
    <t>H.J.Securities Private Limited</t>
  </si>
  <si>
    <t>HDFC ERGO General Insurance Company Limited</t>
  </si>
  <si>
    <t>Bearbull Securities</t>
  </si>
  <si>
    <t>Credit Lyonans Securities India Pvt. Ltd</t>
  </si>
  <si>
    <t>Bhavik Rajesh Khandhar Share &amp; Stock Brokers Pvt Ltd</t>
  </si>
  <si>
    <t>HDFC ERGO Insurance Agent: Akshata Chavan</t>
  </si>
  <si>
    <t>HDFC ERGO Insurance Agent: Ravindar Bhimanna Vemula</t>
  </si>
  <si>
    <t>POOJA PROPERTY CONSULTANT</t>
  </si>
  <si>
    <t>Signature Realty</t>
  </si>
  <si>
    <t>Krisha Realtor</t>
  </si>
  <si>
    <t>DHAIRYA PROPERTIES</t>
  </si>
  <si>
    <t>Ahir Estate Agency</t>
  </si>
  <si>
    <t>Vijay Properties</t>
  </si>
  <si>
    <t>Asian Properties</t>
  </si>
  <si>
    <t>Gaurinath Properties</t>
  </si>
  <si>
    <t>Gharonda Estate Consultant</t>
  </si>
  <si>
    <t>Brijrealty</t>
  </si>
  <si>
    <t>Sairaj Real Estate</t>
  </si>
  <si>
    <t>Kishor Estate Agency</t>
  </si>
  <si>
    <t>TRIMURTI PROPERTIES</t>
  </si>
  <si>
    <t>Shree BHOOMI HOUSING AGENCY</t>
  </si>
  <si>
    <t>Home - N - Homes</t>
  </si>
  <si>
    <t>Shubh Laxmi Real Estate Consultant</t>
  </si>
  <si>
    <t>Vastu Real Estate Kandivali - India</t>
  </si>
  <si>
    <t>My Home Property Consultants</t>
  </si>
  <si>
    <t>Simran Properties</t>
  </si>
  <si>
    <t>Chandresh Vora</t>
  </si>
  <si>
    <t>Angel Broking Ltd. in Wadala, Mumbai</t>
  </si>
  <si>
    <t>Banga Real Estates</t>
  </si>
  <si>
    <t>ASK Insurance Service</t>
  </si>
  <si>
    <t>Shop Home Solution</t>
  </si>
  <si>
    <t>Broker in Chembur</t>
  </si>
  <si>
    <t>Kasale Real Estate And Counsaltant</t>
  </si>
  <si>
    <t>N.D.Realtor's</t>
  </si>
  <si>
    <t>Shree Ganesh insurance, car insurance,bike insurance,vehicle insurance, truck insurance</t>
  </si>
  <si>
    <t>Jalaram estate consultant</t>
  </si>
  <si>
    <t>Galaxy Estate Consultant</t>
  </si>
  <si>
    <t>Bin Baan Estate Consultants</t>
  </si>
  <si>
    <t>JR Property Consultants</t>
  </si>
  <si>
    <t>Vakratunda Estate Consultant</t>
  </si>
  <si>
    <t>Alok Estate</t>
  </si>
  <si>
    <t>Lic of india</t>
  </si>
  <si>
    <t>Shree Krishna Estate Consultancy</t>
  </si>
  <si>
    <t>SHAHIN REAL ESTATE</t>
  </si>
  <si>
    <t>S.G Estate Consultant</t>
  </si>
  <si>
    <t>SUMAIYA PROPERTY HUB &amp; TOURS &amp; TRAVELS</t>
  </si>
  <si>
    <t>HDFC ERGO Insurance Agent: Tarun Kumar Ganghi</t>
  </si>
  <si>
    <t>Good Luck real Eastate</t>
  </si>
  <si>
    <t>HARRY PROPERTIES</t>
  </si>
  <si>
    <t>NASIM SHOP</t>
  </si>
  <si>
    <t>Paras Real Estate</t>
  </si>
  <si>
    <t>Sahai Estates</t>
  </si>
  <si>
    <t>Space Hunt Realty Services</t>
  </si>
  <si>
    <t>Majithia Real Estate</t>
  </si>
  <si>
    <t>Shri Vinayak Estate Agency</t>
  </si>
  <si>
    <t>Somnath Real Estate</t>
  </si>
  <si>
    <t>Laxmi Estate Consultancy</t>
  </si>
  <si>
    <t>Space Realtors</t>
  </si>
  <si>
    <t>ANGEL BROKING - INDUSHREE TAXEASE CONSULTANCY PRIVATE LIMITED</t>
  </si>
  <si>
    <t>Jai Ambe Estate Agency</t>
  </si>
  <si>
    <t>MUKESH ESTATE AGENCY</t>
  </si>
  <si>
    <t>Ashish Thakar- Property Consultant, Real Estate Agent</t>
  </si>
  <si>
    <t>Vinayak More The Real Estate Agent</t>
  </si>
  <si>
    <t>Paras Estate &amp; Finance Consultant</t>
  </si>
  <si>
    <t>Siddhi Estate Agency</t>
  </si>
  <si>
    <t>Tirupati Property Dealer</t>
  </si>
  <si>
    <t>Mehta Makanwala</t>
  </si>
  <si>
    <t>Hari Om Real Estate Consultants</t>
  </si>
  <si>
    <t>Chintamani Estate Agency</t>
  </si>
  <si>
    <t>Shreenathjee Estate Agent</t>
  </si>
  <si>
    <t>Sanjog Real Estate &amp; Property Consultant</t>
  </si>
  <si>
    <t>Sahajanand Estate Agency</t>
  </si>
  <si>
    <t>Vardhman Estate Agent</t>
  </si>
  <si>
    <t>My Properties</t>
  </si>
  <si>
    <t>Shikharjee Real Estate Agencies</t>
  </si>
  <si>
    <t>Avinash estate agent</t>
  </si>
  <si>
    <t>Siddhi Estate Agent</t>
  </si>
  <si>
    <t>Sadanand Poojari Estate Agent</t>
  </si>
  <si>
    <t>Money Care Securities</t>
  </si>
  <si>
    <t>New Asra Estate Agent</t>
  </si>
  <si>
    <t>Shubh Pravesh Real Estate Consultant</t>
  </si>
  <si>
    <t>Ritu Properties</t>
  </si>
  <si>
    <t>Fairdeal Estate Agents</t>
  </si>
  <si>
    <t>Mayureshwar Estate Agency</t>
  </si>
  <si>
    <t>Mukesh Property Consultant</t>
  </si>
  <si>
    <t>Arihant Associates</t>
  </si>
  <si>
    <t>Durga Estate Agent</t>
  </si>
  <si>
    <t>M.R Real Estate Consultant</t>
  </si>
  <si>
    <t>Balaji Enterprise</t>
  </si>
  <si>
    <t>Ajmera Properties - Real Estate Consultant in South Mumbai</t>
  </si>
  <si>
    <t>Primon Properties And Ests</t>
  </si>
  <si>
    <t>Royale Real Estate Solution</t>
  </si>
  <si>
    <t>M.REALTY JAWAHAR NAGAR ROAD NO 9 GOREGAON WEST MUMBAI 400104</t>
  </si>
  <si>
    <t>Manoj Singh Financial Advisor-LIC Agent-General Insurance Agent-Health Insurance Agent in Tardeo, Mumbai</t>
  </si>
  <si>
    <t>Sudesh Insurance Advisor</t>
  </si>
  <si>
    <t>Vira Group</t>
  </si>
  <si>
    <t>Limra property Real State Consultant</t>
  </si>
  <si>
    <t>Sane Khanderkar Estate Agancy</t>
  </si>
  <si>
    <t>LoanStore.co.in</t>
  </si>
  <si>
    <t>Jyoti Dhage</t>
  </si>
  <si>
    <t>Pradip Shah Estate agent - Riddhi Siddhi</t>
  </si>
  <si>
    <t>Heart Beat Communications Pvt Ltd</t>
  </si>
  <si>
    <t>Bharat Estate Pvt. Ltd.</t>
  </si>
  <si>
    <t>Bank Group Reality</t>
  </si>
  <si>
    <t>UNIQUE INVESTMENTS</t>
  </si>
  <si>
    <t>Neo Leaf</t>
  </si>
  <si>
    <t>Mumbai Realty</t>
  </si>
  <si>
    <t>DA Ventures.</t>
  </si>
  <si>
    <t>Surendra Gala Island Properties</t>
  </si>
  <si>
    <t>We Care Insurance Broking Services Private Limited</t>
  </si>
  <si>
    <t>Astapalea Estate Consultants</t>
  </si>
  <si>
    <t>Sun Risk Management And Insurance Broking Services Private Limited</t>
  </si>
  <si>
    <t>Suprasesh</t>
  </si>
  <si>
    <t>B. R. Jalan Securities Pvt. Ltd.</t>
  </si>
  <si>
    <t>Thaker's Estate Services</t>
  </si>
  <si>
    <t>Aditya Birla Insurance Brokers Ltd</t>
  </si>
  <si>
    <t>Chetan Bhatt Estate Consultants</t>
  </si>
  <si>
    <t>Liberty General Insurance Ltd.</t>
  </si>
  <si>
    <t>Alankit Attestation - MEA Attestation &amp; Apostille Services in Mumbai Authorised by MEA India</t>
  </si>
  <si>
    <t>Ajitestates</t>
  </si>
  <si>
    <t>Alacrity</t>
  </si>
  <si>
    <t>Take My Insurance</t>
  </si>
  <si>
    <t>Lalji H Thacker And Company</t>
  </si>
  <si>
    <t>Alankar Realty</t>
  </si>
  <si>
    <t>Rahul Hire Purchase Co</t>
  </si>
  <si>
    <t>Veera Real Estate &amp; Property Consultant</t>
  </si>
  <si>
    <t>Essem Real Estate</t>
  </si>
  <si>
    <t>SADARANGANI REALTORS</t>
  </si>
  <si>
    <t>Samurai Estates</t>
  </si>
  <si>
    <t>Braganza Realtors</t>
  </si>
  <si>
    <t>Ansh Estate Consultant</t>
  </si>
  <si>
    <t>Zam Zam Property Consultant</t>
  </si>
  <si>
    <t>Ashok Estate &amp; Investments</t>
  </si>
  <si>
    <t>Shree Siddhivinayak</t>
  </si>
  <si>
    <t>Home Finder Realtor</t>
  </si>
  <si>
    <t>SAB Estate</t>
  </si>
  <si>
    <t>Realtor Mumbai</t>
  </si>
  <si>
    <t>Shree Shubh Sanket</t>
  </si>
  <si>
    <t>Bandeshwar Real Estate</t>
  </si>
  <si>
    <t>Argya Realty (Kandivali) - Real Estate Agent / Property Dealer / Broker</t>
  </si>
  <si>
    <t>Sai Krupa Property Consultant</t>
  </si>
  <si>
    <t>Friends House</t>
  </si>
  <si>
    <t>Rattan Estate Agent</t>
  </si>
  <si>
    <t>Al-Jannat Estates</t>
  </si>
  <si>
    <t>OM SAI ESTATE PROPERTY CONSULTANT</t>
  </si>
  <si>
    <t>The Property Management</t>
  </si>
  <si>
    <t>Anuradha Estate Agency</t>
  </si>
  <si>
    <t>Jade Bricks Realty Solutions</t>
  </si>
  <si>
    <t>PNR Realty</t>
  </si>
  <si>
    <t>Shyam Joshi Estate Agent</t>
  </si>
  <si>
    <t>Ajantaa Realtors</t>
  </si>
  <si>
    <t>Astik Estate &amp; Property Conultancy</t>
  </si>
  <si>
    <t>Siddharh Agency</t>
  </si>
  <si>
    <t>Saadguru Real Estate</t>
  </si>
  <si>
    <t>Property Links</t>
  </si>
  <si>
    <t>ABHISHEKH ESTATE AGENCY</t>
  </si>
  <si>
    <t>My Home Realty</t>
  </si>
  <si>
    <t>property point real estate agent</t>
  </si>
  <si>
    <t>Raal Agencies Private Limited</t>
  </si>
  <si>
    <t>Sane Estate Consultant</t>
  </si>
  <si>
    <t>mars realtors</t>
  </si>
  <si>
    <t>HDFC ERGO Insurance Agent: Ashwini Avinash Naik</t>
  </si>
  <si>
    <t>Sai Enterprises</t>
  </si>
  <si>
    <t>Matunga real estate agent</t>
  </si>
  <si>
    <t>WealthCare Investment Solutions</t>
  </si>
  <si>
    <t>Real Estate Agent In Mumbai</t>
  </si>
  <si>
    <t>Aashi Advisors Private Limited</t>
  </si>
  <si>
    <t>Arihant Estate Consultants</t>
  </si>
  <si>
    <t>SPX Estate Consultants</t>
  </si>
  <si>
    <t>Mangalorkars</t>
  </si>
  <si>
    <t>Makhija Sons in thakur Village | Real estate agent in kandivali West</t>
  </si>
  <si>
    <t>Satyam Properties</t>
  </si>
  <si>
    <t>www.bricknfloor.com</t>
  </si>
  <si>
    <t>KESWANI PROPERTY CONSULTANT</t>
  </si>
  <si>
    <t>MARUTI REALTORS - | Estate agent in kandivali | Flats for Sale | Flat for Rent | Shop for Sale | Shop for rent|</t>
  </si>
  <si>
    <t>Fair Deal Estate Consultant</t>
  </si>
  <si>
    <t>Just4U</t>
  </si>
  <si>
    <t>PINCODE Property Consultants</t>
  </si>
  <si>
    <t>Kasturi Properties</t>
  </si>
  <si>
    <t>Manisha Enterprises - Real Estate Agent | Residential &amp; Commercial Property Consultant Agency in Kandivali, Mumbai.</t>
  </si>
  <si>
    <t>G.C. Properties &amp; Investments</t>
  </si>
  <si>
    <t>LEO REALTY REAL ESTATE AGENCY</t>
  </si>
  <si>
    <t>AR.K Properties</t>
  </si>
  <si>
    <t>Dharti Estate Consultants</t>
  </si>
  <si>
    <t>Ritesh Estate Agency</t>
  </si>
  <si>
    <t>Coin Care Realty</t>
  </si>
  <si>
    <t>NEELKAMAL ESTATE AGENCY - | Real Estate in kandivali | Flats for Sale | Flat for Rent | Shop for Sale | Shop for rent|</t>
  </si>
  <si>
    <t>R.K.Estate Consultant</t>
  </si>
  <si>
    <t>Dream House</t>
  </si>
  <si>
    <t>Bhagyashree Estate Agency</t>
  </si>
  <si>
    <t>HDFC ERGO Insurance Agent: Mishra Anusuya Sanjaykumar</t>
  </si>
  <si>
    <t>Naina Properties</t>
  </si>
  <si>
    <t>Sanjay Estate Consultants</t>
  </si>
  <si>
    <t>Sai REALTORS PROPERTY CONSULANT</t>
  </si>
  <si>
    <t>HDFC ERGO Insurance Agent: Neela Rajen Thakkar</t>
  </si>
  <si>
    <t>VIJAY JHA (LIC MDRT USA)| best Insurance advisor | financial Advisor | Lic agent | Insurance agent in Mumbai</t>
  </si>
  <si>
    <t>HDFC ERGO Insurance Agent: Jayesh Sojitra</t>
  </si>
  <si>
    <t>HDFC ERGO Insurance Agent: Kamlesh Patil</t>
  </si>
  <si>
    <t>Max REALTOR'S</t>
  </si>
  <si>
    <t>S.N. PROPERTY &amp; FINANCE</t>
  </si>
  <si>
    <t>Dewan Estate Consultants</t>
  </si>
  <si>
    <t>Chaitanya Estate Agency</t>
  </si>
  <si>
    <t>KVRPL</t>
  </si>
  <si>
    <t>Om Gayatri Estate</t>
  </si>
  <si>
    <t>PARAS ESTATE CONSULTANT</t>
  </si>
  <si>
    <t>Poonam Estate Agency</t>
  </si>
  <si>
    <t>Vaastu Real Estate &amp; Investment</t>
  </si>
  <si>
    <t>Tilak Realtors</t>
  </si>
  <si>
    <t>Avon Housing</t>
  </si>
  <si>
    <t>Dhara Unnati</t>
  </si>
  <si>
    <t>Pramod Deokar</t>
  </si>
  <si>
    <t>Dipesh H Vora Estate Agent</t>
  </si>
  <si>
    <t>Tag Realty</t>
  </si>
  <si>
    <t>Sai Ram Properties</t>
  </si>
  <si>
    <t>Monarch Real Estate Consultants</t>
  </si>
  <si>
    <t>Renuka Realty</t>
  </si>
  <si>
    <t>Siddhi Sai Estate Agency</t>
  </si>
  <si>
    <t>G.K Real Estate</t>
  </si>
  <si>
    <t>STEP IN REALTY</t>
  </si>
  <si>
    <t>Mahavir Estate Consultants</t>
  </si>
  <si>
    <t>Housing Solutions</t>
  </si>
  <si>
    <t>Pentacle Financial Solutions, Car Insurance, Health Insurance</t>
  </si>
  <si>
    <t>Universal Home N Homes</t>
  </si>
  <si>
    <t>Exquisite Realtors - Property Developers &amp; Consultants</t>
  </si>
  <si>
    <t>Yuva Property</t>
  </si>
  <si>
    <t>Vipul Real Estate Consultants</t>
  </si>
  <si>
    <t>Invest Property</t>
  </si>
  <si>
    <t>Golden Sand Realtors</t>
  </si>
  <si>
    <t>S.S. Property Real Estate Consultant</t>
  </si>
  <si>
    <t>Namo Property Consultant</t>
  </si>
  <si>
    <t>JMD Group Mumbai</t>
  </si>
  <si>
    <t>Agastya Financial</t>
  </si>
  <si>
    <t>GRANDE EDIFICE</t>
  </si>
  <si>
    <t>Gallagher Center of Excellence</t>
  </si>
  <si>
    <t>Reeya Realtors</t>
  </si>
  <si>
    <t>Jalaram Estate Agent</t>
  </si>
  <si>
    <t>Lakshya Properties</t>
  </si>
  <si>
    <t>Patel Estate Agency</t>
  </si>
  <si>
    <t>Shree Krishna Properties</t>
  </si>
  <si>
    <t>My Property Boutique Bangalore real estate</t>
  </si>
  <si>
    <t>Sri Balaji Real Estate</t>
  </si>
  <si>
    <t>Thapasi Real Estate</t>
  </si>
  <si>
    <t>Settler Real Estate Consultants</t>
  </si>
  <si>
    <t>Kiran Real Estate Tavels &amp; Service</t>
  </si>
  <si>
    <t>Veerabhadra Realtors</t>
  </si>
  <si>
    <t>SZ Real Estate</t>
  </si>
  <si>
    <t>S.R Real Estate</t>
  </si>
  <si>
    <t>Dinakar Group of Realtors</t>
  </si>
  <si>
    <t>Bhurani Real Estate</t>
  </si>
  <si>
    <t>Anthra Real Estate Agency</t>
  </si>
  <si>
    <t>CityfiSpaces</t>
  </si>
  <si>
    <t>Sri A N Enterprises Real Estate</t>
  </si>
  <si>
    <t>Guru Real Estate</t>
  </si>
  <si>
    <t>Ravi Studio &amp; Real Estate</t>
  </si>
  <si>
    <t>Chethana Real Estate</t>
  </si>
  <si>
    <t>MYSPACE REALTY</t>
  </si>
  <si>
    <t>AcreDales</t>
  </si>
  <si>
    <t>Barons Realtors</t>
  </si>
  <si>
    <t>Premier Real Estate Services</t>
  </si>
  <si>
    <t>Guru Real Estate Agency</t>
  </si>
  <si>
    <t>Temptation Realty inc</t>
  </si>
  <si>
    <t>Propkart</t>
  </si>
  <si>
    <t>Shivas realty</t>
  </si>
  <si>
    <t>Balaji Properties</t>
  </si>
  <si>
    <t>Afsheen Realtors</t>
  </si>
  <si>
    <t>Balaji Enterprises and Real Estate</t>
  </si>
  <si>
    <t>Search Homes India Private Limited - Real-estate Organization</t>
  </si>
  <si>
    <t>Oscar Developers</t>
  </si>
  <si>
    <t>Sri Sai Enterprises</t>
  </si>
  <si>
    <t>Radix Realty</t>
  </si>
  <si>
    <t>Future Realtor's</t>
  </si>
  <si>
    <t>VIDHAN REALTORS</t>
  </si>
  <si>
    <t>Afroz Real Estate Agency</t>
  </si>
  <si>
    <t>Lakshmi Dheeraj Realty</t>
  </si>
  <si>
    <t>Rahil Real Estate</t>
  </si>
  <si>
    <t>Access Realtors</t>
  </si>
  <si>
    <t>Skyway Realty</t>
  </si>
  <si>
    <t>Nayak Associates</t>
  </si>
  <si>
    <t>R &amp; G Realtors</t>
  </si>
  <si>
    <t>Sree Mahalakshmi</t>
  </si>
  <si>
    <t>Buniyad</t>
  </si>
  <si>
    <t>Sky Heights Corp</t>
  </si>
  <si>
    <t>Vishnu Realtors</t>
  </si>
  <si>
    <t>Beegru</t>
  </si>
  <si>
    <t>Fortune Real Estate Consultancy</t>
  </si>
  <si>
    <t>INDIAN REAL ESTATE</t>
  </si>
  <si>
    <t>Canopy Realtors and Developers</t>
  </si>
  <si>
    <t>SV Estates And Properties</t>
  </si>
  <si>
    <t>SLV Properties</t>
  </si>
  <si>
    <t>SLV Realators</t>
  </si>
  <si>
    <t>Homester Realty Solutions Pvt. Ltd</t>
  </si>
  <si>
    <t>Mallaiah Estate Agency</t>
  </si>
  <si>
    <t>Vishwanath Real Estate</t>
  </si>
  <si>
    <t>S.L.V Real Estate</t>
  </si>
  <si>
    <t>360 REALTORS LLP</t>
  </si>
  <si>
    <t>Koramangala Real Estate</t>
  </si>
  <si>
    <t>Raju Real Estate</t>
  </si>
  <si>
    <t>Raintree Realtors India Pvt. Ltd</t>
  </si>
  <si>
    <t>Golden square realtors</t>
  </si>
  <si>
    <t>Dhaya.ml Real Estates</t>
  </si>
  <si>
    <t>Arun Real Estate Agency</t>
  </si>
  <si>
    <t>Sai Ram Real Estate</t>
  </si>
  <si>
    <t>Aishwarya Lakshmi Enterprises</t>
  </si>
  <si>
    <t>Sri Sharadhamba Enterprises &amp; Real Estate Agency</t>
  </si>
  <si>
    <t>Ahmed Realty</t>
  </si>
  <si>
    <t>Sri Megha Lakshmi Real Estate</t>
  </si>
  <si>
    <t>Prop Rep Realty LLp</t>
  </si>
  <si>
    <t>M.A Associates</t>
  </si>
  <si>
    <t>SS Realtors</t>
  </si>
  <si>
    <t>PROFUSE PROPERTIES</t>
  </si>
  <si>
    <t>Sri Manjunatha Realtors</t>
  </si>
  <si>
    <t>MS REALTORS</t>
  </si>
  <si>
    <t>Iyengaars Valuers</t>
  </si>
  <si>
    <t>Sathya Sai Real Estate(R)</t>
  </si>
  <si>
    <t>GEM Realtors</t>
  </si>
  <si>
    <t>Green City Realty And Real Estate</t>
  </si>
  <si>
    <t>AgriFarmLands.com</t>
  </si>
  <si>
    <t>Eshwari Enterprises - Real estate</t>
  </si>
  <si>
    <t>R. V. Real Estate</t>
  </si>
  <si>
    <t>Ashbullaa Real Estate</t>
  </si>
  <si>
    <t>Infinite Realty Tauseef Ahmed</t>
  </si>
  <si>
    <t>AB10 Realty</t>
  </si>
  <si>
    <t>R.V. Ramesh Yadav And Company</t>
  </si>
  <si>
    <t>India Property Online Pvt Limited</t>
  </si>
  <si>
    <t>Nayana Real Estate</t>
  </si>
  <si>
    <t>Sapthagiri Real Estate</t>
  </si>
  <si>
    <t>Prerana Estate</t>
  </si>
  <si>
    <t>SGL PROPERTIES</t>
  </si>
  <si>
    <t>Gokula Realtors</t>
  </si>
  <si>
    <t>Address Worth Realty</t>
  </si>
  <si>
    <t>Horizon Realtors</t>
  </si>
  <si>
    <t>H M S Real Estate Agency</t>
  </si>
  <si>
    <t>MM Realtors</t>
  </si>
  <si>
    <t>Sri Lakshmi Venkateshraswamy Real Estate Agency</t>
  </si>
  <si>
    <t>Luxury Properties</t>
  </si>
  <si>
    <t>API Global India Property Services Pvt. Ltd</t>
  </si>
  <si>
    <t>Briq360</t>
  </si>
  <si>
    <t>Indian Real Estate</t>
  </si>
  <si>
    <t>Mythri Homes</t>
  </si>
  <si>
    <t>SILICON REAL ESTATE</t>
  </si>
  <si>
    <t>S L RealEstate</t>
  </si>
  <si>
    <t>Sri Nanjundeshwara Real Estate</t>
  </si>
  <si>
    <t>SQUARE FEET REALTORS HSR LAYOUT</t>
  </si>
  <si>
    <t>Harsith Real Estate &amp; Developers</t>
  </si>
  <si>
    <t>Aadhya Realtors</t>
  </si>
  <si>
    <t>creative estate</t>
  </si>
  <si>
    <t>ikramaac</t>
  </si>
  <si>
    <t>Alva Enterprises</t>
  </si>
  <si>
    <t>Tunga Real Estates</t>
  </si>
  <si>
    <t>Real estate</t>
  </si>
  <si>
    <t>City Real Estate</t>
  </si>
  <si>
    <t>Sri Balaji Enterprises</t>
  </si>
  <si>
    <t>Akshaya Real Estate</t>
  </si>
  <si>
    <t>PropUrban</t>
  </si>
  <si>
    <t>Govardhan Real Estate</t>
  </si>
  <si>
    <t>Shri Sai Real Estate</t>
  </si>
  <si>
    <t>A Disney Real Estate</t>
  </si>
  <si>
    <t>Sri Lakshmi Venkateshwara Real Estate</t>
  </si>
  <si>
    <t>Srinidhi Real Estate Tours &amp; Travels</t>
  </si>
  <si>
    <t>DEB Infra Homes Pvt. Ltd.</t>
  </si>
  <si>
    <t>5 Start Real Estate</t>
  </si>
  <si>
    <t>A.V.N Realtors</t>
  </si>
  <si>
    <t>Shri Sai Ram Real Estate</t>
  </si>
  <si>
    <t>A.R real estate</t>
  </si>
  <si>
    <t>H.M.M.S K Real Estate</t>
  </si>
  <si>
    <t>Malnad Properties</t>
  </si>
  <si>
    <t>LiveUp Solutions Pvt Ltd</t>
  </si>
  <si>
    <t>C P Realtors</t>
  </si>
  <si>
    <t>S s real estate</t>
  </si>
  <si>
    <t>Shyam's Realty</t>
  </si>
  <si>
    <t>Vandana Real Estate All Service Under One Roof</t>
  </si>
  <si>
    <t>Benaka Properties</t>
  </si>
  <si>
    <t>Pisces Realtors</t>
  </si>
  <si>
    <t>V3 Groups Property Consultants</t>
  </si>
  <si>
    <t>EASYDEN REALTORS</t>
  </si>
  <si>
    <t>Sana Group</t>
  </si>
  <si>
    <t>Durga Realtors koramangala</t>
  </si>
  <si>
    <t>S.d. Real Estate</t>
  </si>
  <si>
    <t>Hi-Tech Real Estate</t>
  </si>
  <si>
    <t>United Associates Real Estate</t>
  </si>
  <si>
    <t>Justplots</t>
  </si>
  <si>
    <t>Cauvery Realtors</t>
  </si>
  <si>
    <t>Chandra Raju Realtors</t>
  </si>
  <si>
    <t>Lakshmi Venkateshwara Real Estate</t>
  </si>
  <si>
    <t>Yash Real Estate</t>
  </si>
  <si>
    <t>Golden Tree</t>
  </si>
  <si>
    <t>Sri Venkateshwara Enterprises</t>
  </si>
  <si>
    <t>Om Shakthi Real Estate Agency</t>
  </si>
  <si>
    <t>Shaikh Real estate Agency</t>
  </si>
  <si>
    <t>Apollo Real Estate Agency</t>
  </si>
  <si>
    <t>Sri Annapoorneshwari Real Estate</t>
  </si>
  <si>
    <t>BUY, SELL , RENT and LEASE</t>
  </si>
  <si>
    <t>Rizwan Real Estate</t>
  </si>
  <si>
    <t>Tyro Realty</t>
  </si>
  <si>
    <t>Sri Vidhya Ganapati Real Estate Agencies</t>
  </si>
  <si>
    <t>HOME CALLS</t>
  </si>
  <si>
    <t>Mathaji pawn brokers and jewellers</t>
  </si>
  <si>
    <t>Sambhruth Properties</t>
  </si>
  <si>
    <t>Housewise.in - Rental Property Management Company in Bengaluru</t>
  </si>
  <si>
    <t>Citizen Real Estate &amp; Property Consultant</t>
  </si>
  <si>
    <t>LAKSHMI Nilaya</t>
  </si>
  <si>
    <t>Sri Banashankari namaha Real Estate</t>
  </si>
  <si>
    <t>Victory India</t>
  </si>
  <si>
    <t>Shree Eshwar Enterprises Real Estate</t>
  </si>
  <si>
    <t>Fathima Enterprises Real Estate House for Rent and Sale</t>
  </si>
  <si>
    <t>Entheos Realty</t>
  </si>
  <si>
    <t>Fairdeal Estate Agency (Regd)</t>
  </si>
  <si>
    <t>Coldwell Banker Value Add Realty</t>
  </si>
  <si>
    <t>SAI ASSOCIATES</t>
  </si>
  <si>
    <t>K.S.R. Real Estate</t>
  </si>
  <si>
    <t>Eazyinsure.co.in</t>
  </si>
  <si>
    <t>Balaji Real Estate</t>
  </si>
  <si>
    <t>Sri Gururahgavendra Real Estate</t>
  </si>
  <si>
    <t>Sri Maruthi Real Estate Agency</t>
  </si>
  <si>
    <t>M.K. Real Estate &amp; Land Developers</t>
  </si>
  <si>
    <t>Aaghaaz Real Estate</t>
  </si>
  <si>
    <t>Property Connexion</t>
  </si>
  <si>
    <t>Sweekar</t>
  </si>
  <si>
    <t>A.K. Real Estate</t>
  </si>
  <si>
    <t>Anmol Share Broking Pvt Ltd (MyAnmol Group)</t>
  </si>
  <si>
    <t>Emedlife Insurance Broking Services Limited</t>
  </si>
  <si>
    <t>Nexplace Realty</t>
  </si>
  <si>
    <t>Balaji Real Estates</t>
  </si>
  <si>
    <t>Sri Sai Real Estate</t>
  </si>
  <si>
    <t>Opal Realtors</t>
  </si>
  <si>
    <t>Satheesh Realestate</t>
  </si>
  <si>
    <t>Sree Banashankari Realestate</t>
  </si>
  <si>
    <t>Gagandeep Real Estate</t>
  </si>
  <si>
    <t>Real Estate Jayanagar</t>
  </si>
  <si>
    <t>Venetion Group</t>
  </si>
  <si>
    <t>Alert Insurance Brokers Private Limited</t>
  </si>
  <si>
    <t>J.B.Boda Insurance &amp; Re-Insurance Brokers Private Limited</t>
  </si>
  <si>
    <t>Nova Benefits Insurance Brokers Private Limited</t>
  </si>
  <si>
    <t>Nandi Enterprises</t>
  </si>
  <si>
    <t>27 Summit</t>
  </si>
  <si>
    <t>Gmb properties</t>
  </si>
  <si>
    <t>APNNAGHAR</t>
  </si>
  <si>
    <t>Sagar Real Estate Agency</t>
  </si>
  <si>
    <t>Space &amp; Place</t>
  </si>
  <si>
    <t>PropAddress Concierge Pvt Ltd</t>
  </si>
  <si>
    <t>Dayanand Real Estate</t>
  </si>
  <si>
    <t>R K Properties</t>
  </si>
  <si>
    <t>Inddealz E-Properties</t>
  </si>
  <si>
    <t>All in one</t>
  </si>
  <si>
    <t>Crystal real estate agency</t>
  </si>
  <si>
    <t>Secureprop</t>
  </si>
  <si>
    <t>EMPERO Group</t>
  </si>
  <si>
    <t>Settlin.in, Property Consultancy</t>
  </si>
  <si>
    <t>Homz N Space</t>
  </si>
  <si>
    <t>iPlatform Realty India Pvt Ltd</t>
  </si>
  <si>
    <t>Revolution in Realestate</t>
  </si>
  <si>
    <t>Propydades</t>
  </si>
  <si>
    <t>HomeShopOffice.com</t>
  </si>
  <si>
    <t>H.M.S. Real Estate</t>
  </si>
  <si>
    <t>Galaxy Real Estate</t>
  </si>
  <si>
    <t>Bhavana Enterprises</t>
  </si>
  <si>
    <t>SRI SAI ESTATE AGENCY</t>
  </si>
  <si>
    <t>Samruddhi Enterprises</t>
  </si>
  <si>
    <t>Om Realtors</t>
  </si>
  <si>
    <t>National Real Estate</t>
  </si>
  <si>
    <t>Sri Sapthadri Real Estate</t>
  </si>
  <si>
    <t>M.B. Real Estate</t>
  </si>
  <si>
    <t>Shree Estates</t>
  </si>
  <si>
    <t>Hoysala Real Estate</t>
  </si>
  <si>
    <t>Address Advisors</t>
  </si>
  <si>
    <t>Mamakar Estate Agency</t>
  </si>
  <si>
    <t>Deeksha Real Estate and Placement</t>
  </si>
  <si>
    <t>Minhaj Consultants</t>
  </si>
  <si>
    <t>Shankars Real Estate Agency</t>
  </si>
  <si>
    <t>Sri Lakshmi Real Estate</t>
  </si>
  <si>
    <t>HUBLAUNCH</t>
  </si>
  <si>
    <t>Builders and developers</t>
  </si>
  <si>
    <t>Hanu Reddy Realty</t>
  </si>
  <si>
    <t>A M REAL ESTATE</t>
  </si>
  <si>
    <t>VC PROPERTY</t>
  </si>
  <si>
    <t>Rachana Properties</t>
  </si>
  <si>
    <t>Varadaraju Real Estate</t>
  </si>
  <si>
    <t>Sai Properties</t>
  </si>
  <si>
    <t>A R Properties</t>
  </si>
  <si>
    <t>S.L.N Properties</t>
  </si>
  <si>
    <t>Commune Properties India Pvt Ltd</t>
  </si>
  <si>
    <t>Real Estate Bengaluru</t>
  </si>
  <si>
    <t>Royal Real Estate Agency</t>
  </si>
  <si>
    <t>Sri Banashankari Real Estate</t>
  </si>
  <si>
    <t>Balaji real estate</t>
  </si>
  <si>
    <t>BlueBoy Homes</t>
  </si>
  <si>
    <t>99 Enterprises</t>
  </si>
  <si>
    <t>Siradi Sai Baba Real Estate Consultants</t>
  </si>
  <si>
    <t>Amity Marketing &amp; Consullltancy Services</t>
  </si>
  <si>
    <t>Sri Manjunatha Enterprises&amp; Real estate</t>
  </si>
  <si>
    <t>Arshiya - Real Estate Agency &amp; Property Appraisers</t>
  </si>
  <si>
    <t>Shiva Enterprises Real Estate</t>
  </si>
  <si>
    <t>Skanda Real Estate</t>
  </si>
  <si>
    <t>Sri Lakshmi Venkateshwara Enterprises - A R Real Estate</t>
  </si>
  <si>
    <t>Goldline Properties</t>
  </si>
  <si>
    <t>apnacircle</t>
  </si>
  <si>
    <t>Ashirvad Real Estate</t>
  </si>
  <si>
    <t>Propfinder India Pvt Ltd</t>
  </si>
  <si>
    <t>MAHASERVE</t>
  </si>
  <si>
    <t>VIP HOUSING AND PROPERTIEES</t>
  </si>
  <si>
    <t>Shyamala Real Estate</t>
  </si>
  <si>
    <t>Saamveer Consultancy</t>
  </si>
  <si>
    <t>Sabka Policy</t>
  </si>
  <si>
    <t>Krishna Bankers</t>
  </si>
  <si>
    <t>cityline Real Estate</t>
  </si>
  <si>
    <t>Annapoorna Real Estate</t>
  </si>
  <si>
    <t>Manjeet PG in BTM</t>
  </si>
  <si>
    <t>Equity Times News</t>
  </si>
  <si>
    <t>Vancouer Group</t>
  </si>
  <si>
    <t>Spandana Associates</t>
  </si>
  <si>
    <t>Mahalaxmi Pawn Brokers</t>
  </si>
  <si>
    <t>Ehook Realty</t>
  </si>
  <si>
    <t>Propline Realty</t>
  </si>
  <si>
    <t>Channakeshava Enterprise</t>
  </si>
  <si>
    <t>PLANETS PROPERTIES | Real Estate Property advisory company in Bangalore.</t>
  </si>
  <si>
    <t>Naik Home Solutions</t>
  </si>
  <si>
    <t>APR REALTOR</t>
  </si>
  <si>
    <t>JCS Realtors</t>
  </si>
  <si>
    <t>Top in City Real Estate</t>
  </si>
  <si>
    <t>Taj Realtors .</t>
  </si>
  <si>
    <t>A.S Real Estate HSR Layout</t>
  </si>
  <si>
    <t>Kings Realtors</t>
  </si>
  <si>
    <t>Lavakusha Real Estate</t>
  </si>
  <si>
    <t>JSR Property specialist</t>
  </si>
  <si>
    <t>TG Developers</t>
  </si>
  <si>
    <t>URBANTOP Realtors</t>
  </si>
  <si>
    <t>The Realtors</t>
  </si>
  <si>
    <t>Sobha Dahlia</t>
  </si>
  <si>
    <t>Golden Real Estate</t>
  </si>
  <si>
    <t>Jaison Real Estate</t>
  </si>
  <si>
    <t>Property Plus Estates</t>
  </si>
  <si>
    <t>Refind Reality - Property Management Company</t>
  </si>
  <si>
    <t>MR Real Estate</t>
  </si>
  <si>
    <t>Devishree Enterprises</t>
  </si>
  <si>
    <t>M R Real Estate</t>
  </si>
  <si>
    <t>Sri Vinayaka real estate</t>
  </si>
  <si>
    <t>Classic Property Consultants</t>
  </si>
  <si>
    <t>Property Surf</t>
  </si>
  <si>
    <t>Welfare Properties Bangalore</t>
  </si>
  <si>
    <t>Diggaj Realty</t>
  </si>
  <si>
    <t>JUST BRICKS CONSULTING</t>
  </si>
  <si>
    <t>Angel Broking Ltd.</t>
  </si>
  <si>
    <t>BlueLeafindia</t>
  </si>
  <si>
    <t>Sapthagiri Estates</t>
  </si>
  <si>
    <t>Elegance Enterprises</t>
  </si>
  <si>
    <t>Connect Rentalwala Management Services LLP</t>
  </si>
  <si>
    <t>Roshni Real Estate</t>
  </si>
  <si>
    <t>Blue Tree Global Insurance Brokers Pvt Ltd</t>
  </si>
  <si>
    <t>Kotak Securities</t>
  </si>
  <si>
    <t>SREE ASSOCIATES AND REALTORS</t>
  </si>
  <si>
    <t>Huts Global</t>
  </si>
  <si>
    <t>SR Properties PVTLTD.Branch Office</t>
  </si>
  <si>
    <t>SOORYA REALATORS</t>
  </si>
  <si>
    <t>SLV Real State</t>
  </si>
  <si>
    <t>Pazcare</t>
  </si>
  <si>
    <t>Proguild Properties</t>
  </si>
  <si>
    <t>Trade Brains</t>
  </si>
  <si>
    <t>Global Timez Realty</t>
  </si>
  <si>
    <t>A.1 Real Estate</t>
  </si>
  <si>
    <t>Your Properties Management - Property Management Company</t>
  </si>
  <si>
    <t>Signature Splendor</t>
  </si>
  <si>
    <t>Hindustan Homes</t>
  </si>
  <si>
    <t>Thavarool Real Estate</t>
  </si>
  <si>
    <t>Property Simplify LLP</t>
  </si>
  <si>
    <t>STAR DEAL PROPERTIES</t>
  </si>
  <si>
    <t>FAM REALTY</t>
  </si>
  <si>
    <t>GPS propworld</t>
  </si>
  <si>
    <t>Proptension</t>
  </si>
  <si>
    <t>Akrealtors</t>
  </si>
  <si>
    <t>Inpride Properties</t>
  </si>
  <si>
    <t>JSR Groups Pvt. Ltd</t>
  </si>
  <si>
    <t>RentProp's Property Management</t>
  </si>
  <si>
    <t>Vishwas Properties</t>
  </si>
  <si>
    <t>Sri Venkateshwara Real Estate</t>
  </si>
  <si>
    <t>Homelored</t>
  </si>
  <si>
    <t>Sri Mathru Enterprises Tours ,Travels &amp; Real Estate</t>
  </si>
  <si>
    <t>SLV ENTERPRISES</t>
  </si>
  <si>
    <t>Pavan Realtors</t>
  </si>
  <si>
    <t>Way 2 Home Real Estate Private Limited</t>
  </si>
  <si>
    <t>GharOffice - Real Estate Portal in India</t>
  </si>
  <si>
    <t>BULLMEN REALTY</t>
  </si>
  <si>
    <t>RIGHT KEYS REALTY - Property Consultant</t>
  </si>
  <si>
    <t>YesTenant.com - 1BHK 2BHK 3BHK House For Rent in Bangalore, Flats and Apartments for Rent</t>
  </si>
  <si>
    <t>Maven Realty</t>
  </si>
  <si>
    <t>Grah Realtors</t>
  </si>
  <si>
    <t>Varmine Spaces Pvt LTD</t>
  </si>
  <si>
    <t>NEXTGEN FLOOR</t>
  </si>
  <si>
    <t>Annciya Estates</t>
  </si>
  <si>
    <t>ONIX Advisors</t>
  </si>
  <si>
    <t>Dreamss Real Estate</t>
  </si>
  <si>
    <t>Evernal Group Bangalore</t>
  </si>
  <si>
    <t>Keys On Rent</t>
  </si>
  <si>
    <t>Royal Placid Phase 2</t>
  </si>
  <si>
    <t>Prutvi Park Square</t>
  </si>
  <si>
    <t>Inspacial Realty</t>
  </si>
  <si>
    <t>Metropolis Properties Pvt. Ltd.</t>
  </si>
  <si>
    <t>Assets24</t>
  </si>
  <si>
    <t>1Squares</t>
  </si>
  <si>
    <t>GOLDEN CREEK HOMES</t>
  </si>
  <si>
    <t>R&amp;Z Estates/ Real Estate Developer</t>
  </si>
  <si>
    <t>Namma Space</t>
  </si>
  <si>
    <t>FLY Realty</t>
  </si>
  <si>
    <t>S K Associates</t>
  </si>
  <si>
    <t>Maruthi Boys</t>
  </si>
  <si>
    <t>SLR Enterprises(property agent in Bellandur)</t>
  </si>
  <si>
    <t>PropKorner.com</t>
  </si>
  <si>
    <t>Keyshell</t>
  </si>
  <si>
    <t>MS Shelters</t>
  </si>
  <si>
    <t>PNR Group</t>
  </si>
  <si>
    <t>SIRISKA VENTURES PRIVATE LIMITED</t>
  </si>
  <si>
    <t>Smart Buyers</t>
  </si>
  <si>
    <t>SRA Group</t>
  </si>
  <si>
    <t>Rent My Stay</t>
  </si>
  <si>
    <t>s.k.krishna rent and lease</t>
  </si>
  <si>
    <t>Sri Sri Balarka Builders &amp; Developers</t>
  </si>
  <si>
    <t>Sri Venkateshwara Associates</t>
  </si>
  <si>
    <t>Aadhaar Properties</t>
  </si>
  <si>
    <t>Galaxy Homes</t>
  </si>
  <si>
    <t>Land Owner Properties Private Limited</t>
  </si>
  <si>
    <t>FREESITEVISIT.COM</t>
  </si>
  <si>
    <t>Thomson Estate Agency</t>
  </si>
  <si>
    <t>Maa Associates</t>
  </si>
  <si>
    <t>Surya Enterprises</t>
  </si>
  <si>
    <t>SREE SREE ESTATES</t>
  </si>
  <si>
    <t>Reachus Properties Pvt Ltd</t>
  </si>
  <si>
    <t>RealLex</t>
  </si>
  <si>
    <t>Om Sri Arunachala Enterprises</t>
  </si>
  <si>
    <t>TGS Layouts Bangalore</t>
  </si>
  <si>
    <t>PROPERTY BROKER</t>
  </si>
  <si>
    <t>Bangalore Real Estate Brokers &amp; Agents</t>
  </si>
  <si>
    <t>Savills Bengaluru</t>
  </si>
  <si>
    <t>Abrars Estates &amp; Properties</t>
  </si>
  <si>
    <t>Kimia Realty</t>
  </si>
  <si>
    <t>Sureka Ventures Pvt. Ltd.</t>
  </si>
  <si>
    <t>The Bangalore Real Estate Co.</t>
  </si>
  <si>
    <t>MN Realtors since 1998</t>
  </si>
  <si>
    <t>ONLINE REALTORS</t>
  </si>
  <si>
    <t>Silverline Realty</t>
  </si>
  <si>
    <t>FAISAL ESTATES &amp; PROPERTIES</t>
  </si>
  <si>
    <t>Alliance Insurance Brokers Pvt Ltd.</t>
  </si>
  <si>
    <t>Property Excel Advisors</t>
  </si>
  <si>
    <t>Afnan's Reality Services</t>
  </si>
  <si>
    <t>First Estate</t>
  </si>
  <si>
    <t>Bhoolok International Reality Pvt Ltd</t>
  </si>
  <si>
    <t>Way2Wealth Realty Pvt Ltd</t>
  </si>
  <si>
    <t>Regal Property Services</t>
  </si>
  <si>
    <t>Zain Realtors &amp; building demolishers</t>
  </si>
  <si>
    <t>Ansari Real Estate &amp; Property Management Services</t>
  </si>
  <si>
    <t>THE ESTATE</t>
  </si>
  <si>
    <t>Apex Estates &amp; Properties</t>
  </si>
  <si>
    <t>KNF Realtors</t>
  </si>
  <si>
    <t>Windsor Realty</t>
  </si>
  <si>
    <t>Toyota Tsusho Insurance Broker India Pvt. Ltd.</t>
  </si>
  <si>
    <t>Confederation of Real Estate Associates (India)</t>
  </si>
  <si>
    <t>ESTATESMAN REALTORS</t>
  </si>
  <si>
    <t>Simpli Insure</t>
  </si>
  <si>
    <t>RealtySolutions</t>
  </si>
  <si>
    <t>Real Estate Heroes</t>
  </si>
  <si>
    <t>Ilias Estates &amp; Properties</t>
  </si>
  <si>
    <t>SUBH HOMES real estate agent in Bangalore</t>
  </si>
  <si>
    <t>UNISON Insurance Broking Services Pvt. Ltd.</t>
  </si>
  <si>
    <t>SUPRASESH GENERAL INSURANCE SERVICES AND BROKERS PVT LTD</t>
  </si>
  <si>
    <t>Sadhwani Real Estate Holdings</t>
  </si>
  <si>
    <t>E-city</t>
  </si>
  <si>
    <t>Prospect Realtors/Auto Associates = Mr Hussain Sait</t>
  </si>
  <si>
    <t>Mansion Real Estates</t>
  </si>
  <si>
    <t>MS Realty</t>
  </si>
  <si>
    <t>H N Realtors</t>
  </si>
  <si>
    <t>Homes247.in</t>
  </si>
  <si>
    <t>Farid Consultants</t>
  </si>
  <si>
    <t>ZenXChugs Real Estate</t>
  </si>
  <si>
    <t>Property Registration</t>
  </si>
  <si>
    <t>K SOMANATHAN: LIC</t>
  </si>
  <si>
    <t>AKS Infra</t>
  </si>
  <si>
    <t>Bse EbIX</t>
  </si>
  <si>
    <t>Realtor Bangalore</t>
  </si>
  <si>
    <t>PROPERTY BRICKS PVT LTD</t>
  </si>
  <si>
    <t>Sherrys Corp.</t>
  </si>
  <si>
    <t>RE/MAX INDIA</t>
  </si>
  <si>
    <t>Flow Realty India</t>
  </si>
  <si>
    <t>Prime Properties</t>
  </si>
  <si>
    <t>DREAM HOME REAL ESTATE AND CONSTRUCTION INTERIOR</t>
  </si>
  <si>
    <t>Square Feet Realtors</t>
  </si>
  <si>
    <t>WEINSURE INDIA</t>
  </si>
  <si>
    <t>Mid Point Realtors</t>
  </si>
  <si>
    <t>PropertyIQ</t>
  </si>
  <si>
    <t>GETPROPERTYINBANGALORE.COM</t>
  </si>
  <si>
    <t>grace enterprises</t>
  </si>
  <si>
    <t>Wellington Realtors</t>
  </si>
  <si>
    <t>Barjis Realtors</t>
  </si>
  <si>
    <t>Links Realty</t>
  </si>
  <si>
    <t>Prost Insurance Broker Pvt. Ltd</t>
  </si>
  <si>
    <t>GoMechanic - Car Insurance Shop, Bangalore</t>
  </si>
  <si>
    <t>Citi Lines</t>
  </si>
  <si>
    <t>METROXPERT Realty</t>
  </si>
  <si>
    <t>G&amp;M Global Solutions</t>
  </si>
  <si>
    <t>Sree Vasavi Real Estate &amp; Solutions</t>
  </si>
  <si>
    <t>R. K. Gruha Properties</t>
  </si>
  <si>
    <t>F5K Realty</t>
  </si>
  <si>
    <t>FORTUNE ESTATE AGENCY</t>
  </si>
  <si>
    <t>United India insurance company Advisor</t>
  </si>
  <si>
    <t>Dwellings Realtors</t>
  </si>
  <si>
    <t>Rehman Real Estate</t>
  </si>
  <si>
    <t>Hira Properties Management (P) Ltd.</t>
  </si>
  <si>
    <t>Venkateshwara Real Estate Enterprises Private Limited</t>
  </si>
  <si>
    <t>mark home realtor</t>
  </si>
  <si>
    <t>Valcon International Insurance Brokers</t>
  </si>
  <si>
    <t>Mark &amp; Medh Realty</t>
  </si>
  <si>
    <t>Square Yards</t>
  </si>
  <si>
    <t>Bagmane Developers Private Limited</t>
  </si>
  <si>
    <t>United India Insurance Company Limited</t>
  </si>
  <si>
    <t>Bharti Axa Life Insurance Company Limited</t>
  </si>
  <si>
    <t>Site N Services</t>
  </si>
  <si>
    <t>Sree Krishna Constructions Backside Orion Mall Near Mukunda Theatre Maruthi Sevanagar, bangalore</t>
  </si>
  <si>
    <t>Pragathi Property Promoters Basement Shivaji Nagar, bangalore</t>
  </si>
  <si>
    <t>Atz Properties Opposite to Meenakshi Apartment Infantry Road, Bangalore</t>
  </si>
  <si>
    <t>Zachariah Thomas Real Estate Near ITC Cooke Town, Bangalore</t>
  </si>
  <si>
    <t>Sukumar Jagannathan Madina Shaadi Mahal Malleswaram, bangalore</t>
  </si>
  <si>
    <t>Gvs Ventures Above Green Trends Unisex Saloon Basavanagudi, Bangalore</t>
  </si>
  <si>
    <t>Sufyan Real Estate Near to Ayappa Temple Jc Nagar, bangalore</t>
  </si>
  <si>
    <t>Eshwar Estates and Properties Near Sai Baba Temple Ulsoor, Bangalore</t>
  </si>
  <si>
    <t>S K Real Estate Next Good Shaperad Chruch Ulsoor, Bangalore</t>
  </si>
  <si>
    <t>BG Ventures. LLP Opposite Suzuki Showroom Shanthinagar, Bangalore</t>
  </si>
  <si>
    <t>Skyland Realtors Opposite to SBI Bank Frazer Town, Bangalore</t>
  </si>
  <si>
    <t>Sunrise Real Estate Near Old Post Office Vasanth Nagar, bangalore</t>
  </si>
  <si>
    <t>Pasadena Holdings Pvt Ltd Near Ashoka Pillar Jayanagar, Bangalore</t>
  </si>
  <si>
    <t>Shree Vinayaka Real Estate Opposite to Bhavani Stores Basavanagudi, Bangalore</t>
  </si>
  <si>
    <t>V J Real Estate Agency Koramangala 8th Block, bangalore</t>
  </si>
  <si>
    <t>Balaji Enterprises Bhind Bajaj Showroom Hal 2nd Stage indiranagar, Bangalore</t>
  </si>
  <si>
    <t>Green and Gold Realators Behind Indiranagar Club HAL 2nd Stage Indiranagar, Bangalore</t>
  </si>
  <si>
    <t>R M V Communication Ulsoor, Bangalore</t>
  </si>
  <si>
    <t>Cuckoo Realty Opp to Lakshmipuram Bus StopCemetry Ulsoor, Bangalore</t>
  </si>
  <si>
    <t>Sri Kaveri Neha Enterprises Near Banaswadi Railway Station Maruthi Sevanagar, bangalore</t>
  </si>
  <si>
    <t>Nischal Realators Near Sajjan Rao Circle Basavanagudi, Bangalore</t>
  </si>
  <si>
    <t>Djj Real Estate And Loans Near ESI Hospital Indiranagar, bangalore</t>
  </si>
  <si>
    <t>Sai Consultants Near BDA Complex Hal 2nd Stage Indiranagar, Bangalore</t>
  </si>
  <si>
    <t>Dattatreya Consultants Rajajinagar, bangalore</t>
  </si>
  <si>
    <t>SLN Enterprises Jayanagar, Bangalore</t>
  </si>
  <si>
    <t>The Travel Connection Opposite Bilal Masjid Bannerghatta Main Road BTM Layout 1st Stage, bangalore</t>
  </si>
  <si>
    <t>V2 Holdings Housing Development Pvt. Ltd OPP DWARKA HOTEL Nr Colony, bangalore</t>
  </si>
  <si>
    <t>K R Associates Near Batteryanapura Police Station Mysore Road, Bangalore</t>
  </si>
  <si>
    <t>R V Enterprises &amp;amp; Real Estates Near The Cinema Gt World Mall Magadi Road, bangalore</t>
  </si>
  <si>
    <t>Benaka Real Estate NEAR VIENAKAT VIP SCHOOL Rajajinagar, Bangalore</t>
  </si>
  <si>
    <t>Infimax Advisors Carlton Towers Domlur, bangalore</t>
  </si>
  <si>
    <t>Vasundhara Properties Near to Katte Balaga Basavanagudi, Bangalore</t>
  </si>
  <si>
    <t>Mn Enterprises Opp to IBC Petrol Bunk Koramangala 6th Block, bangalore</t>
  </si>
  <si>
    <t>Sagar Real Estate Near Malleshpalya Bus Stop New Thippasandra, Bangalore</t>
  </si>
  <si>
    <t>Sri Sai Enterprises Near By Ashwini Layout Ejipura, bangalore</t>
  </si>
  <si>
    <t>The Realtors Near Miyas Hotel Jayanagar 4th Block, Bangalore</t>
  </si>
  <si>
    <t>Surya Estate Near Kulappa Circle Kammanahalli, Bangalore</t>
  </si>
  <si>
    <t>Land Space Realty Near PVR Cinemas Imax Koramangala Koramangala, Bangalore</t>
  </si>
  <si>
    <t>Square Feet Realtors Opposite HDFC ATM and Specialist Hospital Kalyan Nagar, Bangalore</t>
  </si>
  <si>
    <t>Anthra Real Estate Near Koramangala Club Koramangala, Bangalore</t>
  </si>
  <si>
    <t>Ascat Properties Near Indin Oil Petrol Kalyan Nagar, Bangalore</t>
  </si>
  <si>
    <t>Annts Properties Near to NRI Layout 2nd Main Arch Ramamurthy Nagar, bangalore</t>
  </si>
  <si>
    <t>Maruthi Enterprises Near Kalyani Bar St Thomas Town, Bangalore</t>
  </si>
  <si>
    <t>T S Real Estate Opposite Adishwara Electronic Showroom Yeshwanthpur, bangalore</t>
  </si>
  <si>
    <t>Dhatri Real Estate Behind Rama Mandir Temple Rajajinagar, Bangalore</t>
  </si>
  <si>
    <t>Gsp Real Estate Near Uttam Sagar Hiotel Ayyappa Temple Banaswadi Main Road, Bangalore</t>
  </si>
  <si>
    <t>Vishwaroopa Real Estate Near By Masana Hospital Basaveshwara Nagar, bangalore</t>
  </si>
  <si>
    <t>Giri Real Estate Vijayanagar, Bangalore</t>
  </si>
  <si>
    <t>Balaji Real Estate Next to Suresh Travels Jayanagar 9th Block, Bangalore</t>
  </si>
  <si>
    <t>Prashanthi Luxury PG For Women's Near Bennagana Halli Bus Stop Tin Factory, bangalore</t>
  </si>
  <si>
    <t>Mamakar Estate Agency Next to Karanataka Bank Jayanagar 9th Block, Bangalore</t>
  </si>
  <si>
    <t>CBR Enterprises Near National School Rajajinagar, Bangalore</t>
  </si>
  <si>
    <t>C J Communication Near Venkateshwara College Chikka Adugodi, Bangalore</t>
  </si>
  <si>
    <t>Global Consultancy Near Ananda Sweets KHB Colony Koramangala, bangalore</t>
  </si>
  <si>
    <t>BMS Properties And Consultants Near Kuvempu Park Basaveshwara Nagar, Bangalore</t>
  </si>
  <si>
    <t>FM REALTY GROUP INTERNATIONAL ABOVE POPEYES Hrbr Layout, Bangalore</t>
  </si>
  <si>
    <t>M M Real Estate Opp to Channamana Kere Park Near Kamakya Theatre Banashankari 3rd Stage, Bangalore</t>
  </si>
  <si>
    <t>Connecting Properties Nr Ssm School Jayanagar, Bangalore</t>
  </si>
  <si>
    <t>Royal Realtors and Builders Behind CCD Kalyan Nagar, Bangalore</t>
  </si>
  <si>
    <t>Bethel Associates Near Empire Hotel Kammanahalli, bangalore</t>
  </si>
  <si>
    <t>Om Sai Ram Real Estate Near 80ft Road HAL 2nd Stage Kodihalli, Bangalore</t>
  </si>
  <si>
    <t>SHANKAR REAL ESTATE AGENCY Near Karnataka Bank Sanjay Nagar, Bangalore</t>
  </si>
  <si>
    <t>Gopal Real Estate Near BES College Jayanagar 4th Block East, Bangalore</t>
  </si>
  <si>
    <t>Sri Durga Real Estate New Bel Road, Bangalore</t>
  </si>
  <si>
    <t>Exp Reality Near Bannimantapa Rasthe Banashankari, bangalore</t>
  </si>
  <si>
    <t>Sri Kabbalamma Enterprises Jayanagar 8th Block, Bangalore</t>
  </si>
  <si>
    <t>Vishu Enterprises Near Shivabala Yogi Ashrama Jp Nagar 3rd Phase, Bangalore</t>
  </si>
  <si>
    <t>Vinayaka Estate Agency Opp Arjun Vara Jewelers Jayanagar 4th T Block, Bangalore</t>
  </si>
  <si>
    <t>Apex Legal Axis Bank Banaswadi, bangalore</t>
  </si>
  <si>
    <t>Sri Laksh Real Estate Near Devegowda Petrol Bunk Banashankari 2nd Stage, Bangalore</t>
  </si>
  <si>
    <t>Aahanaa Agency No 1 Near Sundhar Kunj Apartments Vijayanagar, Bangalore</t>
  </si>
  <si>
    <t>Rachana Properties Jayanagar 5th Block, bangalore</t>
  </si>
  <si>
    <t>Yashas Real Estate Near Syndicate Bank Rajajinagar, Bangalore</t>
  </si>
  <si>
    <t>Real Fin Real Estate Near Karur Vysya Bank Rajajinagar, Bangalore</t>
  </si>
  <si>
    <t>Shivashankar Enterprises Water Tank Road Holige Mane Banashankari 3rd Stage, bangalore</t>
  </si>
  <si>
    <t>Chamundeshwari Enterprises Opposite 16th Bmtc Bus Depot Mysore Road, Bangalore</t>
  </si>
  <si>
    <t>Sk Properties Near to Treat Reastraunt And corporation Bank Hebbal, Bangalore</t>
  </si>
  <si>
    <t>Akshaya Enterprises Near DLF Hulimavu, Bangalore</t>
  </si>
  <si>
    <t>Dolphin Properties Near Shani Mahatma Temple Ramamurthy Nagar, bangalore</t>
  </si>
  <si>
    <t>Thanushree Real Estate HRC Shoba Prestine Apprtment Jakkur, Bangalore</t>
  </si>
  <si>
    <t>Prerana Enterprises Near Begur Post Office Bannerghatta Road, bangalore</t>
  </si>
  <si>
    <t>Shreya Enterprises and Real Estate Near Chord Road Hospital Basaveshwara Nagar, Bangalore</t>
  </si>
  <si>
    <t>Manjushree Real Estate Near Vijaya Bank Layout Bannerghatta Road, Bangalore</t>
  </si>
  <si>
    <t>Venkateshwara Enterprises &amp;amp; Real Estate Mahadeshwara Bus Stand BTM Layout 2nd Stage, Bangalore</t>
  </si>
  <si>
    <t>Sun Real Estate Near HSR Layout Sector 7, bangalore</t>
  </si>
  <si>
    <t>Vailankanni Estate Agency Dooravani Nagar, bangalore</t>
  </si>
  <si>
    <t>Sai Developers and Realtors Nr Maramma Temple Sahakara Nagar, Bangalore</t>
  </si>
  <si>
    <t>Naveen Enterprises Near Nagarbhavi, Bangalore</t>
  </si>
  <si>
    <t>I Agents Next to Post Office Nandini Layout, bangalore</t>
  </si>
  <si>
    <t>Gagan Real Estate Near BMTC Bus Depot Mysore Road, Bangalore</t>
  </si>
  <si>
    <t>Golden Real Estate Opposite Syndicate Bank Hsr Layout, Bangalore</t>
  </si>
  <si>
    <t>Rama Real Estate Near Sanjay Nagar Vaibhav Tester Sanjay Nagar, Bangalore</t>
  </si>
  <si>
    <t>MARUTHI SERVICES Near Bus Depot Road HSR Layout, Bangalore</t>
  </si>
  <si>
    <t>M B Real Estate Near BSNL Exchange Btm Layout 2nd Stage, Bangalore</t>
  </si>
  <si>
    <t>Mathrushree Constructions and Developers Near HDFC Bank Ramamurthy Nagar, Bangalore</t>
  </si>
  <si>
    <t>Sri Lakshmi Real Estate Near Royal School Jp Nagar 5th Phase, bangalore</t>
  </si>
  <si>
    <t>Navanidhi Developer's &amp;amp; Builder's Pvt Ltd Near Delmia Signal Jp Nagar Phase 3, bangalore</t>
  </si>
  <si>
    <t>Gagan Enterprises Opposite to Garbhagudi Hospital Srinagar Banashankari 1st Stage, Bangalore</t>
  </si>
  <si>
    <t>Sahakar Estate Agency Behind SN Refreshment Jp Nagar 2nd Phase, bangalore</t>
  </si>
  <si>
    <t>N.M. Lavik Real Estate Near Rajarajeshwari School Nandini Layout, bangalore</t>
  </si>
  <si>
    <t>A B Properties Near Raymond ShowrroomOpposite BDA Complex Nagarbhavi 2nd Stage, bangalore</t>
  </si>
  <si>
    <t>Chinnaa Enterprise Jp Nagar 6th Phase, bangalore</t>
  </si>
  <si>
    <t>Harsha Enterprises Near M K Ahmed Store Jp Nagar 4th Phase, Bangalore</t>
  </si>
  <si>
    <t>Shree Sai Real Estate Near Bescom HSR Layout Sector 2, Bangalore</t>
  </si>
  <si>
    <t>Kavya Jain Constructions and Real Estate Opposite SBI Bank Kumaraswamy Layout, Bangalore</t>
  </si>
  <si>
    <t>Finapian Services Group Near Ayyappa Swamy Temple Vijaya Bank Layout, Bangalore</t>
  </si>
  <si>
    <t>Dhanush Real Estate Near Chamundeshwari Temple BTM Layout 2nd Stage, bangalore</t>
  </si>
  <si>
    <t>Property News Astra Hospital Jp Nagar 1st Phase, Bangalore</t>
  </si>
  <si>
    <t>SVI Associates Brigade Millenium Apartment Jp Nagar 7th Phase, bangalore</t>
  </si>
  <si>
    <t>Divya Real Estate Opposite to Government School HSR Layout, Bangalore</t>
  </si>
  <si>
    <t>Preeti Real Estate Sahakara Nagar, Bangalore</t>
  </si>
  <si>
    <t>Guru Raghavendra Real Estate (Anjaneya Swamy) Kothanur, bangalore</t>
  </si>
  <si>
    <t>Uk9 Squares Near Bangalore One Krishnarajapuram, bangalore</t>
  </si>
  <si>
    <t>Brundana Real Estate Near SBIBank Peenya Industrial Area Phase 2, bangalore</t>
  </si>
  <si>
    <t>R Y Enterprises Near Last Bus Stop Vidyaranyapura, Bangalore</t>
  </si>
  <si>
    <t>Dwaraka Associates Near LNT Apartment Jp Nagar, bangalore</t>
  </si>
  <si>
    <t>Aneesh Ventures Near Last Bus Stop Vidyaranyapura, bangalore</t>
  </si>
  <si>
    <t>Alvo Real Estate Opposite Brigade Altamont Apratment Next to Aster Labs K Narayanapura, Bangalore</t>
  </si>
  <si>
    <t>Slv Real Estates Opposite Kk Estates Banashankari 6th Stage, Bangalore</t>
  </si>
  <si>
    <t>HOMEAMBIT.COM Bhartiya City, bangalore</t>
  </si>
  <si>
    <t>Sri Rajarajeshwari Real Estates Near Jss School Uttarahalli, Bangalore</t>
  </si>
  <si>
    <t>A M Real Estate Next Muthoot Finance Hegde Nagar, Bangalore</t>
  </si>
  <si>
    <t>R K Real Estate Near Swathi Hotel Nagarbhavi, bangalore</t>
  </si>
  <si>
    <t>Ranjitha Properties Opposite Bangalore One Nagarbhavi, bangalore</t>
  </si>
  <si>
    <t>AssetMarketz Near Karishma Heels Gubbalala, Bangalore</t>
  </si>
  <si>
    <t>MNG Real Estate And Infotech Near Ebenezer Church Marathahalli, Bangalore</t>
  </si>
  <si>
    <t>Dreamss Real Estate Opposite Vibgyor High School Hsr Layout, Bangalore</t>
  </si>
  <si>
    <t>Surya Real Estate Near RTO Office BDA Layout BTM Layout 4th Stage, bangalore</t>
  </si>
  <si>
    <t>Sri Maha Ganapathi Enterprises Opposite Govt Hospital Near Maruthi Lunch Home Uttarahalli, Bangalore</t>
  </si>
  <si>
    <t>Shree Real Estate Agency Nr All Seasons Super Market Vidyaranyapura, Bangalore</t>
  </si>
  <si>
    <t>Sri Sadhguru Sai Near Canara Bank Bommanahalli, Bangalore</t>
  </si>
  <si>
    <t>Viswa Enterprises Jp Nagar, bangalore</t>
  </si>
  <si>
    <t>Ssr Real Estate Behind Canara Bank Bommanahalli, Bangalore</t>
  </si>
  <si>
    <t>Om Sathya Sai Land Consulting Near A2B Adyar Ananda Bhavan Vidyaranyapura, bangalore</t>
  </si>
  <si>
    <t>Sr Enterprises Opposite to DK Agency Jp Nagar 2nd Phase, bangalore</t>
  </si>
  <si>
    <t>Rms Housing Near RTO and SBI Bank Btm Layout 4th Stage, bangalore</t>
  </si>
  <si>
    <t>V V Enterprises Behind Shubha Sagar Hotel Dr Shivaram Karanth Nagar, Bangalore</t>
  </si>
  <si>
    <t>Anugraha Associates Near Kalamandir Marathahalli, bangalore</t>
  </si>
  <si>
    <t>Dk Estates Near Tvs Cross Peenya Industrial Area, bangalore</t>
  </si>
  <si>
    <t>Zorba Estates Jp Nagar 8th Phase, bangalore</t>
  </si>
  <si>
    <t>RA Associates Next to Bethestha International School Kengeri Satelite Town, bangalore</t>
  </si>
  <si>
    <t>Vedavathi Constructions and Real Estate Near MEI LAYOUT PLAY GROUND Bagalagunte, bangalore</t>
  </si>
  <si>
    <t>Annapurneshwari Real Estates Near Anjaneya Temple Tippenahalli, Bangalore</t>
  </si>
  <si>
    <t>Shree Ganesh Enterprises Near Rainbow Restaurant Kengeri Satelite Town, Bangalore</t>
  </si>
  <si>
    <t>Bhagavan Real Estate Next New Town Bus Stand Yelahanka New Town, Bangalore</t>
  </si>
  <si>
    <t>Sri Siddi Vinayaka Realators Nr J P Nagar Sub Res Office Doddakallasandra, Bangalore</t>
  </si>
  <si>
    <t>Pancha Mukhi Real Estate Bharat Nagar, Bangalore</t>
  </si>
  <si>
    <t>Sri Balaji Enterprises Bangalore City Municipal Corporation Layout, bangalore</t>
  </si>
  <si>
    <t>Homenexus Near Marathahalli Brookefield, Bangalore</t>
  </si>
  <si>
    <t>Sk Real Estate Next to Vidya Niketan School Gnanabharathi, Bangalore</t>
  </si>
  <si>
    <t>Kumar &amp;amp; Kumar Associates Near Air Port Yelahanka New Town, bangalore</t>
  </si>
  <si>
    <t>R R Property and Documents Consultancy Near Hamsa Printek Bannerghatta Road, bangalore</t>
  </si>
  <si>
    <t>Jai Maruthi Real Estate Behind Sharavathi Hotel Opposite Raghavendraswamy Temple Yelahanka, Bangalore</t>
  </si>
  <si>
    <t>Sri Parijatha Enterprises Opposite Ashvath Katte Maruthi Nagar Yelahanka, Bangalore</t>
  </si>
  <si>
    <t>Sln Enterprises Near Krishna Grand Hotel Kengeri Satelite Town, bangalore</t>
  </si>
  <si>
    <t>Ecs Info Point Yelahanka Old Town, bangalore</t>
  </si>
  <si>
    <t>Mega Mylar Granites And Marbles Opp Bharath Petroleum Whitefield, Bangalore</t>
  </si>
  <si>
    <t>Coldwell Banker Brad Realty Near A2b Restaurant and Whitefield Hope Farm Signal Whitefield Main Road, bangalore</t>
  </si>
  <si>
    <t>Sri Annapoorneshwari Real Estate &amp;amp; Construction Near Praposal BDA Commercial Complex Banashankari 6th Stage, Bangalore</t>
  </si>
  <si>
    <t>Deva Real Estate Opp to Matru Hospital Road Kudulu Gate, bangalore</t>
  </si>
  <si>
    <t>Global Properties Doddakallsandra Metro Station Kanakapura Road, Bangalore</t>
  </si>
  <si>
    <t>VRA REAL ESTATE Near Sri Saibaba Temple Electronic City, Bangalore</t>
  </si>
  <si>
    <t>Sgm Real Estate Near Water Filter Electronic City Phase 1, bangalore</t>
  </si>
  <si>
    <t>Slv Enterprise Mount View Enclave Layout Vidya Nagar, Bangalore</t>
  </si>
  <si>
    <t>Vishnupriya Enterprises Near Muthanallur Cross Sarjapura, bangalore</t>
  </si>
  <si>
    <t>Vr Builders And Developers Behind Police Station Hoskote, bangalore</t>
  </si>
  <si>
    <t>Royal Homes Near Manyata Tech Park Nagenahalli, bangalore</t>
  </si>
  <si>
    <t>Yelahanka Properties Next to Jnana Jyothi School Rajanukunte, bangalore</t>
  </si>
  <si>
    <t>Real Estate Agents 121 SBI Ban K Bommasandra, bangalore</t>
  </si>
  <si>
    <t>Ekadanta Real Estate Opposite Guru Bhavan Nelamangala, Bangalore</t>
  </si>
  <si>
    <t>Sri Lakshmisri Land Developers Opposite Taluk Office Nelamangala, Bangalore</t>
  </si>
  <si>
    <t>Supreme Realestates Main Office Located At Hosur Attibele, bangalore</t>
  </si>
  <si>
    <t>Sr Real Estate Brigade OrchidsDevanahalli Near Inter National Airport Devanahalli, bangalore</t>
  </si>
  <si>
    <t>P Anand And Associates Opp Milk Dairy Anekal, bangalore</t>
  </si>
  <si>
    <t>Swamy Consultants Milk Dairy Kasba Hobli Devanahalli, Bangalore</t>
  </si>
  <si>
    <t>Happy Home Real Estate Agency</t>
  </si>
  <si>
    <t>just dial blr</t>
  </si>
  <si>
    <t>Surya Developers</t>
  </si>
  <si>
    <t>HNP PROPERTIES</t>
  </si>
  <si>
    <t>the upscale homes</t>
  </si>
  <si>
    <t>AGENTALY</t>
  </si>
  <si>
    <t>BrokerInBlue - Professional Real Estate Brokers</t>
  </si>
  <si>
    <t>PUSHPAGIRI REAL ESTATE</t>
  </si>
  <si>
    <t>RE/MAX ELITE Property Consultants</t>
  </si>
  <si>
    <t>MyBangalore Property Services</t>
  </si>
  <si>
    <t>SLV Real Estate</t>
  </si>
  <si>
    <t>Grabhouse.com</t>
  </si>
  <si>
    <t>ECSMF.COM</t>
  </si>
  <si>
    <t>Muthoot Finance Gold Loan</t>
  </si>
  <si>
    <t>Sharath Kumar Shetty</t>
  </si>
  <si>
    <t>Best real estate</t>
  </si>
  <si>
    <t>DR. SRIDHAR K S :STAR HEALTH AND ALLIED INSURANCE CO LTD</t>
  </si>
  <si>
    <t>Deepika Caset Centre And Real Estate</t>
  </si>
  <si>
    <t>Shushant sorab store</t>
  </si>
  <si>
    <t>kvm Wealthcreato</t>
  </si>
  <si>
    <t>DE ONE</t>
  </si>
  <si>
    <t>Venkateshwara Enterprises</t>
  </si>
  <si>
    <t>Black Cat Real Estate Builders &amp; Developers</t>
  </si>
  <si>
    <t>Propadvisors</t>
  </si>
  <si>
    <t>Y.G Realters</t>
  </si>
  <si>
    <t>Royal Realtors and Estates</t>
  </si>
  <si>
    <t>Alcons Builders</t>
  </si>
  <si>
    <t>Om Real Estate</t>
  </si>
  <si>
    <t>Sree Ayyappa Real Estate</t>
  </si>
  <si>
    <t>S S Real Estate</t>
  </si>
  <si>
    <t>B S M Real Estate Agency &amp; Provision Stores</t>
  </si>
  <si>
    <t>Infiniti Acres</t>
  </si>
  <si>
    <t>Jose Real Estate Agency</t>
  </si>
  <si>
    <t>Apna Insurance Broking Consultants India Pvt Ltd</t>
  </si>
  <si>
    <t>Landmark Insurance Brokers (PolicyBoss.Com)</t>
  </si>
  <si>
    <t>Cemal real estate</t>
  </si>
  <si>
    <t>MG Brothers Real Estate</t>
  </si>
  <si>
    <t>Mutual Global Insurance Broking Pvt Ltd</t>
  </si>
  <si>
    <t>Sapthadri Estates</t>
  </si>
  <si>
    <t>S S P Real Estate</t>
  </si>
  <si>
    <t>Aditya Birla Sun Life Insurance</t>
  </si>
  <si>
    <t>Stenhouse Insurance Brokers Private Limited</t>
  </si>
  <si>
    <t>Elshadaai Enterprises</t>
  </si>
  <si>
    <t>Reliable Estate Agency</t>
  </si>
  <si>
    <t>Sony Real Estate</t>
  </si>
  <si>
    <t>Sai RK Real Estate</t>
  </si>
  <si>
    <t>Rohith Real Estate</t>
  </si>
  <si>
    <t>Sharon Real Estate</t>
  </si>
  <si>
    <t>Chandu Real Estate Consultant</t>
  </si>
  <si>
    <t>Om Shakthi Real Estate</t>
  </si>
  <si>
    <t>Property Connexions</t>
  </si>
  <si>
    <t>National Real Estate.</t>
  </si>
  <si>
    <t>Vijaya Kumar Real Estate</t>
  </si>
  <si>
    <t>Classic Real Estate</t>
  </si>
  <si>
    <t>Phoenix Realtors</t>
  </si>
  <si>
    <t>Karthik Real Estate</t>
  </si>
  <si>
    <t>CHORDIA INSURANCE BROKING HOUSE - LOWEST PREMIUMS GURANTEED</t>
  </si>
  <si>
    <t>A.S Real Estate</t>
  </si>
  <si>
    <t>Insurance Must</t>
  </si>
  <si>
    <t>Adithya Estates</t>
  </si>
  <si>
    <t>Instabima Insurance Web Aggregator Pvt Ltd.</t>
  </si>
  <si>
    <t>VC Real Estate Agency</t>
  </si>
  <si>
    <t>INSUREMILE -Compare Buy Renew Insurance</t>
  </si>
  <si>
    <t>Vinayaka Computers</t>
  </si>
  <si>
    <t>Karishma Real Estate</t>
  </si>
  <si>
    <t>GCGlobal real estate Agents</t>
  </si>
  <si>
    <t>JP Total Insurance Solutions</t>
  </si>
  <si>
    <t>Real estate bellandur</t>
  </si>
  <si>
    <t>Fundchoice Financial Service Private Limited</t>
  </si>
  <si>
    <t>PropertiesG</t>
  </si>
  <si>
    <t>Lenin Estates &amp; Properties</t>
  </si>
  <si>
    <t>Rao's Consultancy</t>
  </si>
  <si>
    <t>R.C. Real Estate</t>
  </si>
  <si>
    <t>SKR Real Estate</t>
  </si>
  <si>
    <t>Banasri Real Estate</t>
  </si>
  <si>
    <t>FortuneProps</t>
  </si>
  <si>
    <t>Real Estate Agency</t>
  </si>
  <si>
    <t>SAMRUDHI ENTERPRISES</t>
  </si>
  <si>
    <t>Kathir Real Estate</t>
  </si>
  <si>
    <t>Suburb Estates</t>
  </si>
  <si>
    <t>Saajj Associates</t>
  </si>
  <si>
    <t>Prudent Insurance Brokers Pvt. Ltd.</t>
  </si>
  <si>
    <t>Nissi Estate &amp; Properties</t>
  </si>
  <si>
    <t>BricksandRoof Realestate</t>
  </si>
  <si>
    <t>Hamilton Realtors</t>
  </si>
  <si>
    <t>Sri Balaji Realtors</t>
  </si>
  <si>
    <t>Templeyard Consultants</t>
  </si>
  <si>
    <t>J B Boda Insurance &amp; Reinsurance Brokers Pvt Ltd</t>
  </si>
  <si>
    <t>Howden Insurance Brokers India Private Limited</t>
  </si>
  <si>
    <t>Insurance Agent</t>
  </si>
  <si>
    <t>Cambridge Real Estate</t>
  </si>
  <si>
    <t>Mr. Puttaraju M.</t>
  </si>
  <si>
    <t>Delta Capital Service</t>
  </si>
  <si>
    <t>Sri Raghavendra Real Estate Agency</t>
  </si>
  <si>
    <t>Insurance Broker India - Edify Insurance Brokers Pvt. Ltd</t>
  </si>
  <si>
    <t>Surya Realtors Property Consultants</t>
  </si>
  <si>
    <t>KUSUMAM REAL ESTATES</t>
  </si>
  <si>
    <t>Propertyz Store</t>
  </si>
  <si>
    <t>Hutch Insure</t>
  </si>
  <si>
    <t>krishnan associates</t>
  </si>
  <si>
    <t>Mybroker</t>
  </si>
  <si>
    <t>Sukanya Estate Agency</t>
  </si>
  <si>
    <t>Colliers Bengaluru</t>
  </si>
  <si>
    <t>Om sai real estate indiranagar</t>
  </si>
  <si>
    <t>Life Insurance Agent</t>
  </si>
  <si>
    <t>Elite Estates</t>
  </si>
  <si>
    <t>FINANCIAL BAZAAR BANGALORE</t>
  </si>
  <si>
    <t>Karavali Services</t>
  </si>
  <si>
    <t>Corporate Leisure and Property Developments (P) Ltd.</t>
  </si>
  <si>
    <t>Eastern properties, Bangalore</t>
  </si>
  <si>
    <t>Algates Insurance</t>
  </si>
  <si>
    <t>Capitalist Yard India Pvt Ltd</t>
  </si>
  <si>
    <t>Lead Estates &amp; Properties</t>
  </si>
  <si>
    <t>Zonasha</t>
  </si>
  <si>
    <t>Net Profit Realty</t>
  </si>
  <si>
    <t>Harvest Asset Management Services Pvt Ltd.</t>
  </si>
  <si>
    <t>Policybazaar insurance</t>
  </si>
  <si>
    <t>Citadel PropCon</t>
  </si>
  <si>
    <t>Diksha Consulting</t>
  </si>
  <si>
    <t>Sri Padmavathi Enterprises</t>
  </si>
  <si>
    <t>Process</t>
  </si>
  <si>
    <t>Sathya Business Links</t>
  </si>
  <si>
    <t>M.K. Real Estate</t>
  </si>
  <si>
    <t>Gud Deals</t>
  </si>
  <si>
    <t>Kvm Realtors</t>
  </si>
  <si>
    <t>Moneywise (S K P Securities Ltd)</t>
  </si>
  <si>
    <t>Sri Krishna Real Estate</t>
  </si>
  <si>
    <t>Mahalaxmi Real Estate</t>
  </si>
  <si>
    <t>SSR Group</t>
  </si>
  <si>
    <t>Starlyle Real Estate Services</t>
  </si>
  <si>
    <t>CONCEPT REALTOR</t>
  </si>
  <si>
    <t>Maple Estate &amp; Properties</t>
  </si>
  <si>
    <t>Stmarys Real Estate</t>
  </si>
  <si>
    <t>Armaan Realty</t>
  </si>
  <si>
    <t>S.L.V. Enterprises</t>
  </si>
  <si>
    <t>Hegde Real Estate Tours &amp; Travels</t>
  </si>
  <si>
    <t>Salasar Insurance</t>
  </si>
  <si>
    <t>Prajwal Real Estate</t>
  </si>
  <si>
    <t>Property Advocates in Bangalore</t>
  </si>
  <si>
    <t>Real Estate Canaan Carnation</t>
  </si>
  <si>
    <t>Shree Sai Realtors</t>
  </si>
  <si>
    <t>Sri Anita Property Consultants</t>
  </si>
  <si>
    <t>Om Sri Sri Sri Sairam</t>
  </si>
  <si>
    <t>Palak Real Estate</t>
  </si>
  <si>
    <t>Equits India Private Limited</t>
  </si>
  <si>
    <t>Sri Cauvery Enterprises</t>
  </si>
  <si>
    <t>Estates N Properties</t>
  </si>
  <si>
    <t>Keylink Estate Agents</t>
  </si>
  <si>
    <t>JPD HOUSING FINANCIAL SERVICES</t>
  </si>
  <si>
    <t>Motilal Oswal Financial Services</t>
  </si>
  <si>
    <t>AMBIKA PROPERTY DEALER</t>
  </si>
  <si>
    <t>Shree Real Estate Agency</t>
  </si>
  <si>
    <t>Sri Sai Ram Real Estate</t>
  </si>
  <si>
    <t>Sri Manjunatha Enterprises</t>
  </si>
  <si>
    <t>Sri Siddeshwara Estate Agency</t>
  </si>
  <si>
    <t>Real Estate in Bangalore</t>
  </si>
  <si>
    <t>G.M. Bankers &amp; Pawn Broker</t>
  </si>
  <si>
    <t>Vani Estates</t>
  </si>
  <si>
    <t>BasketOption.Insure, Mazel Insurance Brokers Pvt Ltd</t>
  </si>
  <si>
    <t>Meraqi</t>
  </si>
  <si>
    <t>R R Plaza</t>
  </si>
  <si>
    <t>Sri Vinayaka Real Estate</t>
  </si>
  <si>
    <t>AB Homes</t>
  </si>
  <si>
    <t>NoBroker Technologies Solutions Pvt. Ltd.</t>
  </si>
  <si>
    <t>Propertified Pvt Ltd</t>
  </si>
  <si>
    <t>Real Agency</t>
  </si>
  <si>
    <t>TRANSACTIONS (Infinite Solutions) Real Estate, Legal &amp; Financial services.</t>
  </si>
  <si>
    <t>TOPLINE ESTATES</t>
  </si>
  <si>
    <t>Property Source India</t>
  </si>
  <si>
    <t>Nalu Real Estate Agent</t>
  </si>
  <si>
    <t>A.M Realty Real Estate &amp; Properties</t>
  </si>
  <si>
    <t>Mahadev Pawn Broker</t>
  </si>
  <si>
    <t>Veeresh Real Estate &amp; Financial Services</t>
  </si>
  <si>
    <t>Rishab Bankers</t>
  </si>
  <si>
    <t>UK9 SQUARES | Real estate agency in Bangalore</t>
  </si>
  <si>
    <t>Sindhu Real Estate Broker</t>
  </si>
  <si>
    <t>Deepak Real Estate Agency</t>
  </si>
  <si>
    <t>Bengaluruhousing.com</t>
  </si>
  <si>
    <t>Maruthi Realtors Private Limited</t>
  </si>
  <si>
    <t>Property Consultant</t>
  </si>
  <si>
    <t>KS Real Estate Agency</t>
  </si>
  <si>
    <t>Rs Property Consulting</t>
  </si>
  <si>
    <t>7 Sagar Real Estate</t>
  </si>
  <si>
    <t>S V Enterprise's</t>
  </si>
  <si>
    <t>Home Point Properties</t>
  </si>
  <si>
    <t>Bangalore 5</t>
  </si>
  <si>
    <t>ELITE CONSULTING SERVICES</t>
  </si>
  <si>
    <t>Ck Group</t>
  </si>
  <si>
    <t>Nandini Enterprises</t>
  </si>
  <si>
    <t>S.S. Enterprises</t>
  </si>
  <si>
    <t>Attic Space - Moneta</t>
  </si>
  <si>
    <t>Sri Ayyappa Real Estate</t>
  </si>
  <si>
    <t>Luxur Properties</t>
  </si>
  <si>
    <t>Gabby Properties</t>
  </si>
  <si>
    <t>G SQUARE GROUP</t>
  </si>
  <si>
    <t>RentOSmart | Commercial Leasing Consultants</t>
  </si>
  <si>
    <t>Eden Real estate</t>
  </si>
  <si>
    <t>NACI</t>
  </si>
  <si>
    <t>LandBazaar</t>
  </si>
  <si>
    <t>R B Real Estate</t>
  </si>
  <si>
    <t>Celeste Group</t>
  </si>
  <si>
    <t>Bangalore Roofs</t>
  </si>
  <si>
    <t>DHEERAJ KUMAR MANDAL</t>
  </si>
  <si>
    <t>DRA Group</t>
  </si>
  <si>
    <t>HomeSlice Stays</t>
  </si>
  <si>
    <t>DHANUSH ENTERPRISES</t>
  </si>
  <si>
    <t>SLV Shelters</t>
  </si>
  <si>
    <t>Mithraa Builders and Developers</t>
  </si>
  <si>
    <t>Prabha Realcon Ventures Private Limited</t>
  </si>
  <si>
    <t>M.N. Enterprises</t>
  </si>
  <si>
    <t>Dhruv Inc</t>
  </si>
  <si>
    <t>Patel restate</t>
  </si>
  <si>
    <t>Insta Home Rent</t>
  </si>
  <si>
    <t>Petra Properties</t>
  </si>
  <si>
    <t>Propshore Estates Pvt Ltd</t>
  </si>
  <si>
    <t>S.M Enterprises</t>
  </si>
  <si>
    <t>Angel Realties</t>
  </si>
  <si>
    <t>Sunshine Signature</t>
  </si>
  <si>
    <t>Divine Crown Estates</t>
  </si>
  <si>
    <t>Koramangala Enterprises</t>
  </si>
  <si>
    <t>Aftab And Company</t>
  </si>
  <si>
    <t>Vpc Reality Private Limited</t>
  </si>
  <si>
    <t>REALTYSOCIAL CRM</t>
  </si>
  <si>
    <t>Best Construction</t>
  </si>
  <si>
    <t>SVMS PropFinz</t>
  </si>
  <si>
    <t>LuxeUrban Pvt Ltd</t>
  </si>
  <si>
    <t>Maruthi Water Supply And Real Estate Agency</t>
  </si>
  <si>
    <t>Hostaying</t>
  </si>
  <si>
    <t>J J Real Estate Consultant</t>
  </si>
  <si>
    <t>TVB Corp</t>
  </si>
  <si>
    <t>Sumeru</t>
  </si>
  <si>
    <t>Shabu Developers</t>
  </si>
  <si>
    <t>Infimax Advisors Pvt Ltd</t>
  </si>
  <si>
    <t>ArkBis Real Estate</t>
  </si>
  <si>
    <t>Velmount Property Management</t>
  </si>
  <si>
    <t>Pin Click</t>
  </si>
  <si>
    <t>Tekton Estates Pvt. Ltd.</t>
  </si>
  <si>
    <t>Roots Real Estate Viveknagar</t>
  </si>
  <si>
    <t>Infinitty Realty ( Corporate Real Estate firm )</t>
  </si>
  <si>
    <t>Asscert Inc</t>
  </si>
  <si>
    <t>INDIA PROPERTIES</t>
  </si>
  <si>
    <t>Perfect Pincode</t>
  </si>
  <si>
    <t>J. K. Real Estate</t>
  </si>
  <si>
    <t>Percent Realtors</t>
  </si>
  <si>
    <t>Agarwal Estates</t>
  </si>
  <si>
    <t>Ownerstown.com - Real Estate Consultant</t>
  </si>
  <si>
    <t>Expat Projects &amp; Development Pvt. Ltd.</t>
  </si>
  <si>
    <t>Ace Consultants and Realtors Flat Buying, Selling and Rental</t>
  </si>
  <si>
    <t>RVS Enterprise Real Estate promoters</t>
  </si>
  <si>
    <t>SRINIVASA ESTATES</t>
  </si>
  <si>
    <t>Thirumala Enterprises</t>
  </si>
  <si>
    <t>Online-Projects</t>
  </si>
  <si>
    <t>Prop Relator LLP</t>
  </si>
  <si>
    <t>Am REAL Estate agency</t>
  </si>
  <si>
    <t>G&amp;C Global Consortium Pvt Ltd</t>
  </si>
  <si>
    <t>Sai Real estate</t>
  </si>
  <si>
    <t>Property Local</t>
  </si>
  <si>
    <t>PropTown</t>
  </si>
  <si>
    <t>Propcare</t>
  </si>
  <si>
    <t>ASSETADDITION</t>
  </si>
  <si>
    <t>Desai Associates</t>
  </si>
  <si>
    <t>S.R.REAL ESTATE</t>
  </si>
  <si>
    <t>Ele’vate With Me</t>
  </si>
  <si>
    <t>Real Estate consultant</t>
  </si>
  <si>
    <t>PRAVEEN PREM REAL ESTATE</t>
  </si>
  <si>
    <t>Formula Group</t>
  </si>
  <si>
    <t>Realty Search Bangalore</t>
  </si>
  <si>
    <t>Coral Real Estate</t>
  </si>
  <si>
    <t>Estate And Properties</t>
  </si>
  <si>
    <t>Sri Lakshmi Venkateshwara</t>
  </si>
  <si>
    <t>Rajan Civil Work Contractor And Real Estate Agency</t>
  </si>
  <si>
    <t>R. K. Real Estate Property Consultant</t>
  </si>
  <si>
    <t>Tawakkal Real Estate</t>
  </si>
  <si>
    <t>Royal Real Estate</t>
  </si>
  <si>
    <t>EpropertyBazaar.in</t>
  </si>
  <si>
    <t>Kirubai Real Easte</t>
  </si>
  <si>
    <t>Sri Murugan Enterprises</t>
  </si>
  <si>
    <t>Sree Vigneshwara Manjunath Enterprises</t>
  </si>
  <si>
    <t>Green View Associates - Nikhaar Real Estate Agency</t>
  </si>
  <si>
    <t>Sri Benaka Enterprises</t>
  </si>
  <si>
    <t>Sudarshan Enterprises</t>
  </si>
  <si>
    <t>Photonvest</t>
  </si>
  <si>
    <t>Star International Realtors</t>
  </si>
  <si>
    <t>Dee Dee Enterprises</t>
  </si>
  <si>
    <t>M.V. Enterprises</t>
  </si>
  <si>
    <t>A.N.D.Real Estate</t>
  </si>
  <si>
    <t>Estate planners</t>
  </si>
  <si>
    <t>Hope Realestate</t>
  </si>
  <si>
    <t>Sri Srinivas</t>
  </si>
  <si>
    <t>Om Sai Ram Real Estate</t>
  </si>
  <si>
    <t>UKN Properties Private Limited</t>
  </si>
  <si>
    <t>Turtlemint Insurance</t>
  </si>
  <si>
    <t>Loginrealty | commercial real estate Bengaluru</t>
  </si>
  <si>
    <t>Ghar Dhoondo, Property Consultant</t>
  </si>
  <si>
    <t>MyAnmol Insurance Brokers LLP</t>
  </si>
  <si>
    <t>Shanmugam S</t>
  </si>
  <si>
    <t>Capitol Consultants</t>
  </si>
  <si>
    <t>Supreme Associates</t>
  </si>
  <si>
    <t>Empire Estates | Furnished Office Space for Rent in Bangalore | Plug and Play Commercial Office Space</t>
  </si>
  <si>
    <t>Bricks To Bliss Homes pvt ltd</t>
  </si>
  <si>
    <t>SavyaSachi Property Management Services</t>
  </si>
  <si>
    <t>MANJUNATH REAL ESTATE</t>
  </si>
  <si>
    <t>S G Realty Bangalore Karnataka India</t>
  </si>
  <si>
    <t>Bangalore Commodities Limited</t>
  </si>
  <si>
    <t>BG Ventures. LLP</t>
  </si>
  <si>
    <t>patanjalifinance</t>
  </si>
  <si>
    <t>Salasar Service (Insurance Brokers) Pvt Ltd</t>
  </si>
  <si>
    <t>YASHAS REAL ESTATE</t>
  </si>
  <si>
    <t>SAPPHIRE ESTATES</t>
  </si>
  <si>
    <t>Silver Hive Realty &amp; Management LLP</t>
  </si>
  <si>
    <t>Stocks &amp; Securities (Bangalore) Pvt. Ltd.</t>
  </si>
  <si>
    <t>Brothers &amp; Company</t>
  </si>
  <si>
    <t>Mukesh Realtors</t>
  </si>
  <si>
    <t>Jubilee Insurance Broking Services Pvt Ltd</t>
  </si>
  <si>
    <t>Per Square Feets</t>
  </si>
  <si>
    <t>Cityinfo Services Private Limited</t>
  </si>
  <si>
    <t>Professional property consultants</t>
  </si>
  <si>
    <t>21st Century Realtors</t>
  </si>
  <si>
    <t>SNEHAL REAL ESTATE</t>
  </si>
  <si>
    <t>G R Reality Pvt. Ltd.</t>
  </si>
  <si>
    <t>Pavan Estate Agency</t>
  </si>
  <si>
    <t>QVC Realty Investment Managers Private Limited</t>
  </si>
  <si>
    <t>Murthy Real Estate and Legal Consultancy</t>
  </si>
  <si>
    <t>Om sai Enterprises</t>
  </si>
  <si>
    <t>Sai Sannidhi Real Estate Agency’s</t>
  </si>
  <si>
    <t>Coldwell Banker Realty Experts</t>
  </si>
  <si>
    <t>J K Real Estate</t>
  </si>
  <si>
    <t>Fortune Realtors</t>
  </si>
  <si>
    <t>Skanda Real Estate Co</t>
  </si>
  <si>
    <t>First Securities Limited</t>
  </si>
  <si>
    <t>Winners Real Estate</t>
  </si>
  <si>
    <t>Trans Estates &amp; Investments Private Limited</t>
  </si>
  <si>
    <t>Kumar V Jahgirdar Securities</t>
  </si>
  <si>
    <t>Mahaveer Securities Ltd</t>
  </si>
  <si>
    <t>Dhatri Real Estate</t>
  </si>
  <si>
    <t>Sri Beereshwara Real Estate Agency</t>
  </si>
  <si>
    <t>Property Broker Index</t>
  </si>
  <si>
    <t>Propgarden Estates Pvt Ltd</t>
  </si>
  <si>
    <t>LAL REALTORS</t>
  </si>
  <si>
    <t>Shree Balaji Real Estate Agency</t>
  </si>
  <si>
    <t>Nest Realtors</t>
  </si>
  <si>
    <t>Posh Properties</t>
  </si>
  <si>
    <t>Bangalore offices</t>
  </si>
  <si>
    <t>Vaishnavi Enterprises (C Mohan Kumar)</t>
  </si>
  <si>
    <t>Anand Rathi Regional Office</t>
  </si>
  <si>
    <t>M2 CONSULTANT RBE (OPC) PRIVATE LIMITED, REAL ESTATE SOLUTIONS</t>
  </si>
  <si>
    <t>Z CORP Estates &amp; Properties</t>
  </si>
  <si>
    <t>VERNA DEVELOPERS</t>
  </si>
  <si>
    <t>Property Share</t>
  </si>
  <si>
    <t>Monarch Properties Bangalore</t>
  </si>
  <si>
    <t>Star Health</t>
  </si>
  <si>
    <t>LIC Agent Recruitment Office</t>
  </si>
  <si>
    <t>Royal Sundaram General Insurance Co. Limited</t>
  </si>
  <si>
    <t>Meridian Real Estates</t>
  </si>
  <si>
    <t>JustCall-Loan Syndication / Land &amp; Project Tie Ups</t>
  </si>
  <si>
    <t>Epsilon Ventures Private Limited</t>
  </si>
  <si>
    <t>Tata Capital</t>
  </si>
  <si>
    <t>Makers Associates</t>
  </si>
  <si>
    <t>LIC agent tax saving insurance bangalore</t>
  </si>
  <si>
    <t>Digit Insurance</t>
  </si>
  <si>
    <t>Elite Lifespaces - Bengaluru</t>
  </si>
  <si>
    <t>Mainline Property</t>
  </si>
  <si>
    <t>Anugraha Associates Real Estate</t>
  </si>
  <si>
    <t>Abigail Lunch Carriers</t>
  </si>
  <si>
    <t>Trading Spaces</t>
  </si>
  <si>
    <t>TUDOR HILL ESTATES</t>
  </si>
  <si>
    <t>Sai Realtors - Sai Associates</t>
  </si>
  <si>
    <t>Tribex Digital Private Limited Sanjay Nagar, bangalore</t>
  </si>
  <si>
    <t>Golden Real Estate Opposite Barbeque Nation Karmelaram, bangalore</t>
  </si>
  <si>
    <t>Sv Finhome Services Oppsite to St Peters School Kaikondrahalli, bangalore</t>
  </si>
  <si>
    <t>Show Number</t>
  </si>
  <si>
    <t>Planets Properties Opposite DLF Westend Heights Bannerghatta Road, bangalore</t>
  </si>
  <si>
    <t>Sri Veerabhadhreshwara Enterprises Near Ganesha Temple Koramangala, Bangalore</t>
  </si>
  <si>
    <t>Global Enterprises Near Gowrisankar Temple Jp Nagar 7th Phase, bangalore</t>
  </si>
  <si>
    <t>Shree Nageshwara Real Estate Agency Near Shekher Hospital Jayanagar 9th Block, Bangalore</t>
  </si>
  <si>
    <t>Capitol Consultants Realtors Next Brigade Tower Brigade Road, Bangalore</t>
  </si>
  <si>
    <t>Hitesh Estates Nr Devegowda Petrol Bunk and Vodafone Store Banashankari 2nd Stage, Bangalore</t>
  </si>
  <si>
    <t>Mr Philip Near By Vijayashree Hospital Road Down Bohra Layout Gottigere, bangalore</t>
  </si>
  <si>
    <t>Sri Ganesh Real Estate Opposite to Bata Showroom Banashankari 2nd Stage, Bangalore</t>
  </si>
  <si>
    <t>Vijaya Enterprises Doddaganapathi Basavanagudi, bangalore</t>
  </si>
  <si>
    <t>JK REAL ESTATE Ground Atica Gold Frazer Town, bangalore</t>
  </si>
  <si>
    <t>Ayyappa Real Estate Near Manjunatha Layout Ramamurthy Nagar, Bangalore</t>
  </si>
  <si>
    <t>Kruthika Real Estate Near Medplus Arehalli Uttarahalli, bangalore</t>
  </si>
  <si>
    <t>Mr Mn Murthy Real Estate Near Temple Krishnarajapuram, bangalore</t>
  </si>
  <si>
    <t>Sai Balaji Realtors Kammanahalli Main Road, bangalore</t>
  </si>
  <si>
    <t>Satish Real Estates Near Patelamma Temple Uttarahalli, Bangalore</t>
  </si>
  <si>
    <t>Sri Harsha Anupama Near Krishnayya Chetty Stores Malleswaram, bangalore</t>
  </si>
  <si>
    <t>El Cielo Avenues Pvt Ltd OPPOSITE BMTC BUS STOP Chandra Layout, bangalore</t>
  </si>
  <si>
    <t>Citizen Properties Beside Bharath Petrol Bunk Ramamurthy Nagar, Bangalore</t>
  </si>
  <si>
    <t>Sampath Power Real Estate Near Kuba Hospital Rt Nagar, Bangalore</t>
  </si>
  <si>
    <t>Sri Manjunatha Enterprises Near Margosa Road Malleswaram, Bangalore</t>
  </si>
  <si>
    <t>Property Ventures K Narayanapura, bangalore</t>
  </si>
  <si>
    <t>Sri Vishnu Real Estate Near Shree Sai Upachar T Dasarahalli, Bangalore</t>
  </si>
  <si>
    <t>Raju Real Estate Kengeri Hobli Kumbalgodu, bangalore</t>
  </si>
  <si>
    <t>Skyworks Properties Private Limited Near Prestige Monte Carlo Yelahanka, bangalore</t>
  </si>
  <si>
    <t>Charles Real Estate Behind Basava Nagar Bus Stop Basava Nagar, Bangalore</t>
  </si>
  <si>
    <t>Indiatenant</t>
  </si>
  <si>
    <t>Bengaluru Properties</t>
  </si>
  <si>
    <t>Krsna Properties</t>
  </si>
  <si>
    <t>KORI Realtors</t>
  </si>
  <si>
    <t>Goodu 41 Real Estate</t>
  </si>
  <si>
    <t>Shree Munishwara Real Estate Agency</t>
  </si>
  <si>
    <t>Sagittarius Properties</t>
  </si>
  <si>
    <t>Rita Real Estate</t>
  </si>
  <si>
    <t>John Taylor Luxury Real Estate</t>
  </si>
  <si>
    <t>Cornerfeet Realtors</t>
  </si>
  <si>
    <t>S N Real Estate</t>
  </si>
  <si>
    <t>New Star Realtors</t>
  </si>
  <si>
    <t>DHANUSH ENTERPRISES &amp; REAL ESTATE AGENCY and Kavitha Ladies PG</t>
  </si>
  <si>
    <t>Oriental House</t>
  </si>
  <si>
    <t>Shree Gayathri Real Estate Agency</t>
  </si>
  <si>
    <t>Furnished office space for rent in bangalore- Ferozes</t>
  </si>
  <si>
    <t>RUDRA CHAMBERS</t>
  </si>
  <si>
    <t>Sufyan Real Estate</t>
  </si>
  <si>
    <t>PE-Realtors</t>
  </si>
  <si>
    <t>Khan Real Estate</t>
  </si>
  <si>
    <t>Bangalore Real Estate Advisors</t>
  </si>
  <si>
    <t>New Future Properties | Real Estate agency in Rajajinagar</t>
  </si>
  <si>
    <t>Multi Estates</t>
  </si>
  <si>
    <t>Life Enterprises</t>
  </si>
  <si>
    <t>SHANKAR REAL ESTATE AGENCY</t>
  </si>
  <si>
    <t>AARUSHI VENTURES</t>
  </si>
  <si>
    <t>Sri Aradhya Enterprises</t>
  </si>
  <si>
    <t>Satya Group</t>
  </si>
  <si>
    <t>Anand Rathi Share and Stock Brokers Ltd</t>
  </si>
  <si>
    <t>Shree Nandeeshwara Enterprises</t>
  </si>
  <si>
    <t>Vintage Properties</t>
  </si>
  <si>
    <t>Sampath Ganesh Real Estate</t>
  </si>
  <si>
    <t>Global Adjustments Pvt. Ltd.</t>
  </si>
  <si>
    <t>Ambalal Shares &amp; Stocks Pvt Ltd - BANGALORE</t>
  </si>
  <si>
    <t>S. L. V. Real Estate</t>
  </si>
  <si>
    <t>Bhandari Insurance and Invesments (Agency Oriental Insurance + Star Health + Go Digit )</t>
  </si>
  <si>
    <t>Sri Sagar Real Estate Agency</t>
  </si>
  <si>
    <t>Praveen</t>
  </si>
  <si>
    <t>Arcadia Share &amp; Stock Brokers Private Limited</t>
  </si>
  <si>
    <t>SGR Groups</t>
  </si>
  <si>
    <t>Veenu Real Estate</t>
  </si>
  <si>
    <t>Ganna &amp; Co</t>
  </si>
  <si>
    <t>Kamadhenu Real Estate</t>
  </si>
  <si>
    <t>Maruthi Real Estates</t>
  </si>
  <si>
    <t>Aditi Realty</t>
  </si>
  <si>
    <t>Sri Manjunatha Associates Real Estate</t>
  </si>
  <si>
    <t>SLN Group</t>
  </si>
  <si>
    <t>S. K. And Company</t>
  </si>
  <si>
    <t>FinBroker</t>
  </si>
  <si>
    <t>Nidhi Gold Loans</t>
  </si>
  <si>
    <t>No Brokerage Deals</t>
  </si>
  <si>
    <t>Sri Ram Enterprises</t>
  </si>
  <si>
    <t>Kishora HDFC Home Loans</t>
  </si>
  <si>
    <t>SRI PANDURANGA REAL ESTATE</t>
  </si>
  <si>
    <t>S S B Properties</t>
  </si>
  <si>
    <t>Aster Realty</t>
  </si>
  <si>
    <t>Devichand Sohanraj</t>
  </si>
  <si>
    <t>Mohan Networks Private Limited</t>
  </si>
  <si>
    <t>R.H.K Developer's</t>
  </si>
  <si>
    <t>Omega Insurance Broking Services Pvt Ltd</t>
  </si>
  <si>
    <t>Secure Umbrella Insurance Service</t>
  </si>
  <si>
    <t>Sri Suhas Real Estate Consultancy</t>
  </si>
  <si>
    <t>Vivek Enterprises</t>
  </si>
  <si>
    <t>Motilal Oswal Financial Services Ltd</t>
  </si>
  <si>
    <t>Shriram Insight Share Brokers Ltd</t>
  </si>
  <si>
    <t>Ajmal Real Estate</t>
  </si>
  <si>
    <t>Homathi Services</t>
  </si>
  <si>
    <t>Landpe.com</t>
  </si>
  <si>
    <t>Mourya Concepts</t>
  </si>
  <si>
    <t>A S Enterprises</t>
  </si>
  <si>
    <t>Prabhudas Lilladher</t>
  </si>
  <si>
    <t>Skanda Real Links</t>
  </si>
  <si>
    <t>MASTER VENTURES</t>
  </si>
  <si>
    <t>Mahapragya Investments</t>
  </si>
  <si>
    <t>Sapthagiri Real Estate Agency</t>
  </si>
  <si>
    <t>Bari S Estate Agency</t>
  </si>
  <si>
    <t>Easy Inurance India</t>
  </si>
  <si>
    <t>S L N Realtors</t>
  </si>
  <si>
    <t>Akruti Projects &amp; Ventures</t>
  </si>
  <si>
    <t>PCS Securities Ltd Regional Office</t>
  </si>
  <si>
    <t>Jrg Securities Limited</t>
  </si>
  <si>
    <t>Stock Broker in Bangalore India / Share Broker in Bangalore - GammaTrade</t>
  </si>
  <si>
    <t>Crown Advisors</t>
  </si>
  <si>
    <t>Distinct Insurance Services</t>
  </si>
  <si>
    <t>SHRUTHI ENTERPRISES</t>
  </si>
  <si>
    <t>Yash Links</t>
  </si>
  <si>
    <t>Udaysagar Financial Services - Loans and Insurance</t>
  </si>
  <si>
    <t>Orchid Enterprises</t>
  </si>
  <si>
    <t>Cbr Enterprises</t>
  </si>
  <si>
    <t>Kaimar Estate Agency</t>
  </si>
  <si>
    <t>Provista Realty Company Private Limited</t>
  </si>
  <si>
    <t>Sri Durga Parameshwari Bajji Mane And Real Estate</t>
  </si>
  <si>
    <t>Aaryan Meadows</t>
  </si>
  <si>
    <t>Rajadhani Associates</t>
  </si>
  <si>
    <t>R.K.Associates</t>
  </si>
  <si>
    <t>HTR PROPERTIES</t>
  </si>
  <si>
    <t>BS ASSOCIATES REAL ESTATE ADVISORY</t>
  </si>
  <si>
    <t>Retailspacerent</t>
  </si>
  <si>
    <t>Supreme Real Estate</t>
  </si>
  <si>
    <t>Alpha Realtors</t>
  </si>
  <si>
    <t>S.L.V Properties</t>
  </si>
  <si>
    <t>T S Real Estate</t>
  </si>
  <si>
    <t>K ESTATE</t>
  </si>
  <si>
    <t>THE NEST PROPERTIES</t>
  </si>
  <si>
    <t>MN Devaraju - Nanjundeshwara Real Estate</t>
  </si>
  <si>
    <t>Alisha Real Estate</t>
  </si>
  <si>
    <t>S L N Real Estate Agency</t>
  </si>
  <si>
    <t>Individual</t>
  </si>
  <si>
    <t>I AGENTS - ಐ ಏಜೆಂಟ್ಸ್</t>
  </si>
  <si>
    <t>Tanishq Realty</t>
  </si>
  <si>
    <t>Shubham Properties</t>
  </si>
  <si>
    <t>Turnkey Realtors &amp; Infrastructure Pvt Ltd</t>
  </si>
  <si>
    <t>Prakruthi real estate</t>
  </si>
  <si>
    <t>Jai Bhuvaneshwari Real estate agency</t>
  </si>
  <si>
    <t>Thirumala Enterprises Real Estate Agency</t>
  </si>
  <si>
    <t>Vinay Real Estate Agency</t>
  </si>
  <si>
    <t>Sri Manjunatha Enterprises And Real Estate Agency</t>
  </si>
  <si>
    <t>Spazemark Realty Private Limited</t>
  </si>
  <si>
    <t>Sri Jenugal real estate</t>
  </si>
  <si>
    <t>Maple Realtors</t>
  </si>
  <si>
    <t>Dollars Realtors</t>
  </si>
  <si>
    <t>pallavi Sri real estate agency</t>
  </si>
  <si>
    <t>Sankara Realtors</t>
  </si>
  <si>
    <t>Ecospace Realty</t>
  </si>
  <si>
    <t>Biligri Associates Real Estate Consultants</t>
  </si>
  <si>
    <t>Sri Venkateswara Enterprises</t>
  </si>
  <si>
    <t>Sri Padmavathi Enterprises , real estate agency</t>
  </si>
  <si>
    <t>K c Real Estate Agency</t>
  </si>
  <si>
    <t>Walls And Acres</t>
  </si>
  <si>
    <t>Vishruthi Enterprises Real Estate E-Stamping</t>
  </si>
  <si>
    <t>Unitech Groups</t>
  </si>
  <si>
    <t>Forexcalls</t>
  </si>
  <si>
    <t>Keerthi Realators</t>
  </si>
  <si>
    <t>RL Finservices</t>
  </si>
  <si>
    <t>TR Real Estate</t>
  </si>
  <si>
    <t>Proplex Consulting LLP</t>
  </si>
  <si>
    <t>ACME - Property Management Services In Bangalore | Rent Management For Property In Bangalore | Property Management Companies</t>
  </si>
  <si>
    <t>GOPINATH ENTERPRISES</t>
  </si>
  <si>
    <t>SS REAL ESTATES</t>
  </si>
  <si>
    <t>Shridi Sai Enterprises</t>
  </si>
  <si>
    <t>M N Real Estate</t>
  </si>
  <si>
    <t>Madhu Real Estate</t>
  </si>
  <si>
    <t>Prasad realstate</t>
  </si>
  <si>
    <t>ONIX Advisors - Real Estate Investment Consultants</t>
  </si>
  <si>
    <t>Sai Realtors</t>
  </si>
  <si>
    <t>Sri Manjunatha Real Estate</t>
  </si>
  <si>
    <t>Gopi Real Estate</t>
  </si>
  <si>
    <t>Agarwal Realty</t>
  </si>
  <si>
    <t>MARUTHI ENTERPRISES</t>
  </si>
  <si>
    <t>LIC AGENT IN BANGALORE</t>
  </si>
  <si>
    <t>J M J Real Estate</t>
  </si>
  <si>
    <t>Shrinidhi Realtors (Shrinidhi Communication)</t>
  </si>
  <si>
    <t>Ahmed's Real Estate</t>
  </si>
  <si>
    <t>Asset Makers</t>
  </si>
  <si>
    <t>Fortune Link Realty</t>
  </si>
  <si>
    <t>Dakshinamurthy Estates</t>
  </si>
  <si>
    <t>NavigateGhar</t>
  </si>
  <si>
    <t>AHA Universal Realtors</t>
  </si>
  <si>
    <t>Mahanth Real Estate</t>
  </si>
  <si>
    <t>Om Sai Enterprises</t>
  </si>
  <si>
    <t>Vivek Real Estate Office</t>
  </si>
  <si>
    <t>Anugraha Real Estate Agency</t>
  </si>
  <si>
    <t>Akashaya Properties</t>
  </si>
  <si>
    <t>Shivashakti Real Estate Agency</t>
  </si>
  <si>
    <t>Dwellabode Consulting LLP</t>
  </si>
  <si>
    <t>GM Properties</t>
  </si>
  <si>
    <t>Siri Real Estate</t>
  </si>
  <si>
    <t>PROP DEZIRE ADVISORY SERVICES</t>
  </si>
  <si>
    <t>Sri Vibhava Lakshmi Real Estate Agency</t>
  </si>
  <si>
    <t>Amity Marketing and Consulting Services</t>
  </si>
  <si>
    <t>Vehicle Insurance</t>
  </si>
  <si>
    <t>LIC OF INDIA : life insurance advisor</t>
  </si>
  <si>
    <t>Property Care</t>
  </si>
  <si>
    <t>Sri Annaponeshwari Enterprises</t>
  </si>
  <si>
    <t>K.S.R. Associates</t>
  </si>
  <si>
    <t>Value Point Properties</t>
  </si>
  <si>
    <t>rp real estate</t>
  </si>
  <si>
    <t>Pearl Realty</t>
  </si>
  <si>
    <t>House Link Realtors</t>
  </si>
  <si>
    <t>Inbengaluru Properties</t>
  </si>
  <si>
    <t>Bombay Real Estate</t>
  </si>
  <si>
    <t>V3 Realty Solutions</t>
  </si>
  <si>
    <t>Capital Realty</t>
  </si>
  <si>
    <t>North East Properties</t>
  </si>
  <si>
    <t>Sun Real Estate</t>
  </si>
  <si>
    <t>Ganga Real Estate Agency Tours</t>
  </si>
  <si>
    <t>Golden Real Estate Agency</t>
  </si>
  <si>
    <t>JBrown Real Estate</t>
  </si>
  <si>
    <t>Universal Realtors</t>
  </si>
  <si>
    <t>Lotus Realities and Infrastructure Pvt.Ltd</t>
  </si>
  <si>
    <t>Pet Properties Pvt Ltd</t>
  </si>
  <si>
    <t>Shariff's Property Solutions</t>
  </si>
  <si>
    <t>ZAP PROPERTY CONSULTANTS</t>
  </si>
  <si>
    <t>M M Real Estate</t>
  </si>
  <si>
    <t>Eagle Real Estate</t>
  </si>
  <si>
    <t>Propsplore</t>
  </si>
  <si>
    <t>Indiranagar Real Estate Brokers</t>
  </si>
  <si>
    <t>A K Developers And Realtors</t>
  </si>
  <si>
    <t>Avenue Realty</t>
  </si>
  <si>
    <t>Bright Real Estate</t>
  </si>
  <si>
    <t>Bayswood realty</t>
  </si>
  <si>
    <t>Ghargharr</t>
  </si>
  <si>
    <t>Santhosh Real Estate</t>
  </si>
  <si>
    <t>BHOOMI CONNECT</t>
  </si>
  <si>
    <t>Porlu Inc</t>
  </si>
  <si>
    <t>Sharanam Real Estate</t>
  </si>
  <si>
    <t>Visvasa Agencies</t>
  </si>
  <si>
    <t>Raj Real Estate</t>
  </si>
  <si>
    <t>Sri Sai Krishna Real Estate</t>
  </si>
  <si>
    <t>Sri Mukambica Real Estate</t>
  </si>
  <si>
    <t>Cauvery Properties (Cauvery Real Estate)</t>
  </si>
  <si>
    <t>M.N Real Estate</t>
  </si>
  <si>
    <t>DEAL INSURANCE</t>
  </si>
  <si>
    <t>Srinivas Real Estate</t>
  </si>
  <si>
    <t>H K G N Real Estate</t>
  </si>
  <si>
    <t>IndiaReside</t>
  </si>
  <si>
    <t>BOMBAY Real Estate Housing Agency RT Nagar</t>
  </si>
  <si>
    <t>Elegant Realties</t>
  </si>
  <si>
    <t>Shiva Shakthi Real Estate &amp; Consultancy</t>
  </si>
  <si>
    <t>Suhebulla Shariff New Karnataka Real Estate Agency</t>
  </si>
  <si>
    <t>HTM Real Estate</t>
  </si>
  <si>
    <t>Om Sai Real Estate</t>
  </si>
  <si>
    <t>Akash Real Estate</t>
  </si>
  <si>
    <t>Aashikar Realtors</t>
  </si>
  <si>
    <t>Sri Manjunatha Real Estate (D K Enterprises)</t>
  </si>
  <si>
    <t>Cauvery Real Estate</t>
  </si>
  <si>
    <t>H. K. G. N Real Estate Agency</t>
  </si>
  <si>
    <t>Shagra Real Estate</t>
  </si>
  <si>
    <t>Kalparuksha Book Centre &amp; Real Estate</t>
  </si>
  <si>
    <t>Benaka Enterprises</t>
  </si>
  <si>
    <t>Bharath Real Estate Agency</t>
  </si>
  <si>
    <t>A.M Real Estate</t>
  </si>
  <si>
    <t>House Masters</t>
  </si>
  <si>
    <t>Akash Kanna Real Estate &amp; Travels</t>
  </si>
  <si>
    <t>White Puppies Realty</t>
  </si>
  <si>
    <t>Times Estates</t>
  </si>
  <si>
    <t>Iksha Realty</t>
  </si>
  <si>
    <t>AL Mansoor Real Estate and property management</t>
  </si>
  <si>
    <t>Friendly Realtors and Property Management</t>
  </si>
  <si>
    <t>Town Properties</t>
  </si>
  <si>
    <t>Pioneer High End Realtors</t>
  </si>
  <si>
    <t>o2 financials</t>
  </si>
  <si>
    <t>Maha Nandhi Enterprises</t>
  </si>
  <si>
    <t>IDIA GROUP PROPERTY EXPERT</t>
  </si>
  <si>
    <t>I K. REALTORS</t>
  </si>
  <si>
    <t>Mangalore Real Estate</t>
  </si>
  <si>
    <t>FBN Realtors</t>
  </si>
  <si>
    <t>Praveen Real Estate</t>
  </si>
  <si>
    <t>Golden Nest Realtors Bangalore</t>
  </si>
  <si>
    <t>JP Real estate</t>
  </si>
  <si>
    <t>DESAI CONSULTANTS</t>
  </si>
  <si>
    <t>Bangalore Expats Housing Rental</t>
  </si>
  <si>
    <t>Taurus Estates</t>
  </si>
  <si>
    <t>Maruthi Enterprises</t>
  </si>
  <si>
    <t>SS REAL ESTATE</t>
  </si>
  <si>
    <t>Apartments sites Realtors Bangalore</t>
  </si>
  <si>
    <t>CIRIL Bengaluru</t>
  </si>
  <si>
    <t>Magic Key Properties</t>
  </si>
  <si>
    <t>Jacob's Real Estates</t>
  </si>
  <si>
    <t>SkyLand Realtors</t>
  </si>
  <si>
    <t>OCEAN ESTATES</t>
  </si>
  <si>
    <t>Prudent Estate</t>
  </si>
  <si>
    <t>Aishwarya Real Estate</t>
  </si>
  <si>
    <t>Touchstone Properties (Kalyan Nagar)</t>
  </si>
  <si>
    <t>Vel Propertyconnects and property managment</t>
  </si>
  <si>
    <t>Spacelinks</t>
  </si>
  <si>
    <t>Vision Ollive</t>
  </si>
  <si>
    <t>Home Konnect</t>
  </si>
  <si>
    <t>Star Health Insurance</t>
  </si>
  <si>
    <t>Rishabh Realtors &amp; Consultant</t>
  </si>
  <si>
    <t>TRINITY Estates &amp; Allied Services Corp</t>
  </si>
  <si>
    <t>Babu Realtors</t>
  </si>
  <si>
    <t>Nisarga Real Estate</t>
  </si>
  <si>
    <t>V. J</t>
  </si>
  <si>
    <t>PROPERTY LINKS</t>
  </si>
  <si>
    <t>Sahara Real Estate</t>
  </si>
  <si>
    <t>Master Real Estate Agency</t>
  </si>
  <si>
    <t>St. Mary's Real Estate Tours &amp; Travels</t>
  </si>
  <si>
    <t>Blu Door Realty</t>
  </si>
  <si>
    <t>Indiranagar Properties</t>
  </si>
  <si>
    <t>MARK Property consultants</t>
  </si>
  <si>
    <t>Hoysala Realty</t>
  </si>
  <si>
    <t>Citihomes Blr</t>
  </si>
  <si>
    <t>A.V.N. Enterprises (Milk Agency)</t>
  </si>
  <si>
    <t>Realty Corp</t>
  </si>
  <si>
    <t>Angel One Ltd</t>
  </si>
  <si>
    <t>Vijay Kumar Real Estate</t>
  </si>
  <si>
    <t>S B Real Estate</t>
  </si>
  <si>
    <t>HOMES4U</t>
  </si>
  <si>
    <t>Jagguar Real Estate</t>
  </si>
  <si>
    <t>Square Yards, Manjunath N</t>
  </si>
  <si>
    <t>CBRE Bangalore</t>
  </si>
  <si>
    <t>royal consultancy bangalore RCB</t>
  </si>
  <si>
    <t>Mayuesh Properties Pvt Ltd</t>
  </si>
  <si>
    <t>C Nirmal Chand Pawn Brokers</t>
  </si>
  <si>
    <t>Devika Enterprises</t>
  </si>
  <si>
    <t>PCS Securities Ltd (SSS)</t>
  </si>
  <si>
    <t>Mahaveer Enterprises</t>
  </si>
  <si>
    <t>N Propcare</t>
  </si>
  <si>
    <t>99acres.com</t>
  </si>
  <si>
    <t>Propmart Technologies Limited</t>
  </si>
  <si>
    <t>Capstocks And Securities India Private Limited</t>
  </si>
  <si>
    <t>Arn Property Advisors Pvt Ltd</t>
  </si>
  <si>
    <t>Sethiya Brothers</t>
  </si>
  <si>
    <t>M4 Estates</t>
  </si>
  <si>
    <t>Manjunatha Real estate (Melodey Maves)</t>
  </si>
  <si>
    <t>Realty World India</t>
  </si>
  <si>
    <t>Melfrican Estates</t>
  </si>
  <si>
    <t>Proex The Realtors</t>
  </si>
  <si>
    <t>SRI SAI CONSULTANTS</t>
  </si>
  <si>
    <t>Almondz Insurance Brokers Private Limited</t>
  </si>
  <si>
    <t>Optima Insurance Brokers</t>
  </si>
  <si>
    <t>Sri Annapurneshwari Estate Agency</t>
  </si>
  <si>
    <t>MY BANGALORE REALTOR</t>
  </si>
  <si>
    <t>Aamir's Real Estate Agency</t>
  </si>
  <si>
    <t>J L Real Estate</t>
  </si>
  <si>
    <t>AN Financials</t>
  </si>
  <si>
    <t>Jyothi Enterprises</t>
  </si>
  <si>
    <t>Vishal enterprises</t>
  </si>
  <si>
    <t>Prakash Financial Credits</t>
  </si>
  <si>
    <t>EQUIWEALTH SECURITIES PRIVATE LIMITED</t>
  </si>
  <si>
    <t>Ranga Real Estate</t>
  </si>
  <si>
    <t>Madhugiri Real Estate</t>
  </si>
  <si>
    <t>Novo Insurance</t>
  </si>
  <si>
    <t>Iyengaars Property Valuers A team of Registered Valuers for IBBI &amp; Wealth Tax Purposes</t>
  </si>
  <si>
    <t>AnandRathi</t>
  </si>
  <si>
    <t>Alakapuri Homes and Offices</t>
  </si>
  <si>
    <t>Bangalore Insurance services</t>
  </si>
  <si>
    <t>S L N REAL ESTATE AGENCY</t>
  </si>
  <si>
    <t>Doha Brokerage &amp; Financial Services Ltd</t>
  </si>
  <si>
    <t>Adithyasri Infrastructures Pvt.Ltd.</t>
  </si>
  <si>
    <t>Chamarajpet Real Estate</t>
  </si>
  <si>
    <t>Sri Sai Mobiles &amp; Real Estate</t>
  </si>
  <si>
    <t>Srushtiventures</t>
  </si>
  <si>
    <t>Chalukya Realty Pvt Ltd</t>
  </si>
  <si>
    <t>Adithya Group</t>
  </si>
  <si>
    <t>Sri Sai Real Estate Agency</t>
  </si>
  <si>
    <t>CKM Services and CSC Common service centre</t>
  </si>
  <si>
    <t>Shriram General Insurance Co. Ltd.</t>
  </si>
  <si>
    <t>Vignesh Real Estate</t>
  </si>
  <si>
    <t>Top Real estate agency jayanagar</t>
  </si>
  <si>
    <t>Sri Chamunideshwari Enterprises</t>
  </si>
  <si>
    <t>Bhumi Real Estate</t>
  </si>
  <si>
    <t>Sri Bhagya Bhairaveshwara Real Estate Agency</t>
  </si>
  <si>
    <t>sri lakshmi venkateshwara enterprises</t>
  </si>
  <si>
    <t>DHARNI REAL ESTATE</t>
  </si>
  <si>
    <t>Netravati Real Estate Agency</t>
  </si>
  <si>
    <t>Lohit Kumar Real Estate Agency</t>
  </si>
  <si>
    <t>S.L.N.S Associates</t>
  </si>
  <si>
    <t>Sri Mahalakshmi Real Estate Agency</t>
  </si>
  <si>
    <t>Jay Mata Di Real Estate</t>
  </si>
  <si>
    <t>Snehaloka Estates and Properties</t>
  </si>
  <si>
    <t>Shashidhar S</t>
  </si>
  <si>
    <t>K.N.R ENTERPRISES</t>
  </si>
  <si>
    <t>Sri Sai Baba Enterprises</t>
  </si>
  <si>
    <t>Deekshith Real Eastate Agency</t>
  </si>
  <si>
    <t>Atya Realtors pvt ltd</t>
  </si>
  <si>
    <t>Sree Vari Real Estate Agencies</t>
  </si>
  <si>
    <t>Fin Corporation</t>
  </si>
  <si>
    <t>Property369.com</t>
  </si>
  <si>
    <t>Bhoomi Real Estate</t>
  </si>
  <si>
    <t>NOBLE AUTO CONSULTANT AND REAL ESTATE</t>
  </si>
  <si>
    <t>MaiSai Realty</t>
  </si>
  <si>
    <t>Shriram The Poem Jalahalli</t>
  </si>
  <si>
    <t>Shiridi Real Estate</t>
  </si>
  <si>
    <t>Ganesh real estate agency</t>
  </si>
  <si>
    <t>T M Dhanush Real Estate Agencies</t>
  </si>
  <si>
    <t>Kiren Pol - Bangalore Realtors</t>
  </si>
  <si>
    <t>Venkateshwara Real Estate</t>
  </si>
  <si>
    <t>Sri Lakshmi Narasimha Swamy Real Estate</t>
  </si>
  <si>
    <t>S.L.N Enterprises &amp; Real Estate Agency</t>
  </si>
  <si>
    <t>Guru Raghavendra Enterprises</t>
  </si>
  <si>
    <t>ShivSathvik Construction, Interior &amp; Realtors</t>
  </si>
  <si>
    <t>Bell Estate</t>
  </si>
  <si>
    <t>VRV VENTURES</t>
  </si>
  <si>
    <t>PAVAN PROPERTIES</t>
  </si>
  <si>
    <t>Simhadri Finance And Enterprises</t>
  </si>
  <si>
    <t>LuxuryOne</t>
  </si>
  <si>
    <t>Mookambika Enterprises</t>
  </si>
  <si>
    <t>Shanmugha The Real Estate</t>
  </si>
  <si>
    <t>Choose Your Home</t>
  </si>
  <si>
    <t>Sun Light Enterprises</t>
  </si>
  <si>
    <t>Castle &amp; Nest Realty</t>
  </si>
  <si>
    <t>REJA Realty</t>
  </si>
  <si>
    <t>S.L.N. Real Estate Agency</t>
  </si>
  <si>
    <t>Shubh Property Adda Realtors Pvt Ltd</t>
  </si>
  <si>
    <t>Sri Varshini Ventures</t>
  </si>
  <si>
    <t>Happy Real Estate</t>
  </si>
  <si>
    <t>House to let in Yeshwantpur Bangalore near iisc</t>
  </si>
  <si>
    <t>BRIGHT PROPERTY</t>
  </si>
  <si>
    <t>Bharani Enterprises</t>
  </si>
  <si>
    <t>Shriram Sameeksha</t>
  </si>
  <si>
    <t>Riya Enterprises</t>
  </si>
  <si>
    <t>Sun Realities</t>
  </si>
  <si>
    <t>Sunrise Net Walk And Real Estates</t>
  </si>
  <si>
    <t>Peenya Estates</t>
  </si>
  <si>
    <t>Sri Rudreshwara Enterprises</t>
  </si>
  <si>
    <t>Homeniva Ventures</t>
  </si>
  <si>
    <t>Indopangea Realty</t>
  </si>
  <si>
    <t>PropSigma</t>
  </si>
  <si>
    <t>Bhavani Real Estate</t>
  </si>
  <si>
    <t>Karnataka Real Estate Agency</t>
  </si>
  <si>
    <t>Brundavan Real Estate Agency</t>
  </si>
  <si>
    <t>Perfect Estates - Perfect Constructions</t>
  </si>
  <si>
    <t>yathinkumar real estate</t>
  </si>
  <si>
    <t>S.R.S Real Estate Agency</t>
  </si>
  <si>
    <t>Nikhil Enterprises</t>
  </si>
  <si>
    <t>Sri Kariyamma Real Estate Agency</t>
  </si>
  <si>
    <t>Anantha Realtors &amp; Developers</t>
  </si>
  <si>
    <t>Mahalakshmi Real Estate</t>
  </si>
  <si>
    <t>Asian Real Estate</t>
  </si>
  <si>
    <t>Arise Realtors</t>
  </si>
  <si>
    <t>S. N. Associates</t>
  </si>
  <si>
    <t>Sri Veeranagamma Auto Consultants</t>
  </si>
  <si>
    <t>A.R. Real Estate Consultant</t>
  </si>
  <si>
    <t>Sri Byreshwara construction</t>
  </si>
  <si>
    <t>Thirumala Real Estate Agency</t>
  </si>
  <si>
    <t>Rabiya Real estate</t>
  </si>
  <si>
    <t>Zeal Real Estate</t>
  </si>
  <si>
    <t>Mohan Real Estate Agency</t>
  </si>
  <si>
    <t>Venkateshwara Real Estate Agents</t>
  </si>
  <si>
    <t>Vasudha Real Estate</t>
  </si>
  <si>
    <t>P K Real Estate Agency</t>
  </si>
  <si>
    <t>L. R. Enterprises</t>
  </si>
  <si>
    <t>Sai Bhrundhavana Real Estate</t>
  </si>
  <si>
    <t>real estate</t>
  </si>
  <si>
    <t>Sri Manjunatha Real Estate Agency</t>
  </si>
  <si>
    <t>Sri Nanjudeshwara Enterprises</t>
  </si>
  <si>
    <t>Honagirigowda Real Estate Agency</t>
  </si>
  <si>
    <t>Shree Balaji Enterprises</t>
  </si>
  <si>
    <t>S.A.P. Real Estate Agency</t>
  </si>
  <si>
    <t>brightprop.com</t>
  </si>
  <si>
    <t>SLV Real Estate Agency</t>
  </si>
  <si>
    <t>Sri Maruthi Enterprises (Real Estate)</t>
  </si>
  <si>
    <t>Lakshmi developers- Real estate Professionals</t>
  </si>
  <si>
    <t>K V Associates</t>
  </si>
  <si>
    <t>Universal Real Estate</t>
  </si>
  <si>
    <t>IKYA Properties</t>
  </si>
  <si>
    <t>Sri Maruthi Real Estate</t>
  </si>
  <si>
    <t>SVS Real Estate Agency</t>
  </si>
  <si>
    <t>G.K Realtors</t>
  </si>
  <si>
    <t>Podium Enterprises</t>
  </si>
  <si>
    <t>MA ASSOCIATES</t>
  </si>
  <si>
    <t>ANIMESH SAHNI &amp; CO</t>
  </si>
  <si>
    <t>Cross Real Estate</t>
  </si>
  <si>
    <t>Anjaniputra Builders &amp; Developers</t>
  </si>
  <si>
    <t>Benaka Associates</t>
  </si>
  <si>
    <t>SRI BHAGVAN REAL ESTATES</t>
  </si>
  <si>
    <t>Sai Tech</t>
  </si>
  <si>
    <t>NORTH POINT ESTATES</t>
  </si>
  <si>
    <t>Muthoot Finance</t>
  </si>
  <si>
    <t>Dandd Associates</t>
  </si>
  <si>
    <t>R K Bankers</t>
  </si>
  <si>
    <t>Annapurneswari Real Estate Agents</t>
  </si>
  <si>
    <t>Harshith Real Estate Agency And Auto Consultant</t>
  </si>
  <si>
    <t>J.V.S. Real Estate And Land Developers</t>
  </si>
  <si>
    <t>Manju Shree Real Estate</t>
  </si>
  <si>
    <t>Darshan Real Estate</t>
  </si>
  <si>
    <t>Insurance &amp; Real Estate</t>
  </si>
  <si>
    <t>Sumangala Properties</t>
  </si>
  <si>
    <t>A P real estate agency</t>
  </si>
  <si>
    <t>Srinivasa Auto Consultants &amp; Real Estate</t>
  </si>
  <si>
    <t>S R insurance</t>
  </si>
  <si>
    <t>Evershine Enterprises</t>
  </si>
  <si>
    <t>Meghana International</t>
  </si>
  <si>
    <t>Karthik Mobiles &amp; Insurance</t>
  </si>
  <si>
    <t>Uniq Reality</t>
  </si>
  <si>
    <t>DAKSEYU Private Limited</t>
  </si>
  <si>
    <t>Govintharaju Enterprise</t>
  </si>
  <si>
    <t>Justdial for Properties</t>
  </si>
  <si>
    <t>Gold Buyers | Sell gold in Rajajinagar - Khushi Gold Company</t>
  </si>
  <si>
    <t>Stayjoy</t>
  </si>
  <si>
    <t>Sri venkateshwara real estate</t>
  </si>
  <si>
    <t>SM REAL ESTATE</t>
  </si>
  <si>
    <t>Spoorthi Enterprises</t>
  </si>
  <si>
    <t>J D Enterprises- Real Estate &amp; Travels</t>
  </si>
  <si>
    <t>White and white realestate</t>
  </si>
  <si>
    <t>Srinivas</t>
  </si>
  <si>
    <t>Shree Jain Properties</t>
  </si>
  <si>
    <t>Bookmyplots</t>
  </si>
  <si>
    <t>Om Sai Enterprises Real Estate Agency</t>
  </si>
  <si>
    <t>Belaku Associates</t>
  </si>
  <si>
    <t>Canara Real Estate Agency</t>
  </si>
  <si>
    <t>Sirimane Properties</t>
  </si>
  <si>
    <t>Sunil Estate Agency</t>
  </si>
  <si>
    <t>shivani estate</t>
  </si>
  <si>
    <t>Suraksha Real Estate</t>
  </si>
  <si>
    <t>S.L.V. Real Estate Agency</t>
  </si>
  <si>
    <t>Vinayaka Real estate</t>
  </si>
  <si>
    <t>Sri Bireshwara Real Estate</t>
  </si>
  <si>
    <t>Manjula Estate</t>
  </si>
  <si>
    <t>Vijay Real Estate Agency</t>
  </si>
  <si>
    <t>Shanti Real Estate</t>
  </si>
  <si>
    <t>Apple properties</t>
  </si>
  <si>
    <t>Devi Real Estate</t>
  </si>
  <si>
    <t>BMA Wealth Creators Ltd.</t>
  </si>
  <si>
    <t>Janardhan Estate Agencies</t>
  </si>
  <si>
    <t>Byanna Estate Agencies</t>
  </si>
  <si>
    <t>Sri Gajanana Enterprises</t>
  </si>
  <si>
    <t>Manipal Stock &amp; Share Brokers Limited</t>
  </si>
  <si>
    <t>Samrudhi Developers</t>
  </si>
  <si>
    <t>S.P Enterprises</t>
  </si>
  <si>
    <t>Janani real estate</t>
  </si>
  <si>
    <t>Sai krupa enterprises (real estate)</t>
  </si>
  <si>
    <t>Sri Hari Enterprises</t>
  </si>
  <si>
    <t>Value Home Properties Pvt. Ltd</t>
  </si>
  <si>
    <t>One Click Properties</t>
  </si>
  <si>
    <t>Live Housing Met</t>
  </si>
  <si>
    <t>Land House India</t>
  </si>
  <si>
    <t>Shivam Enterprises</t>
  </si>
  <si>
    <t>Shriram Estate Broker</t>
  </si>
  <si>
    <t>AKPK Realtors</t>
  </si>
  <si>
    <t>Best Enterprise</t>
  </si>
  <si>
    <t>Sahara Real Estate Broker</t>
  </si>
  <si>
    <t>Samruddhi Realtors</t>
  </si>
  <si>
    <t>MSF Maa Kamakhya Devi Security Force Service</t>
  </si>
  <si>
    <t>The Optimizers</t>
  </si>
  <si>
    <t>Shiv Real Estate Broker</t>
  </si>
  <si>
    <t>Grow Smart Investment</t>
  </si>
  <si>
    <t>A One Real Estate Agency</t>
  </si>
  <si>
    <t>M. B Properties</t>
  </si>
  <si>
    <t>Mr. Kishor Patel</t>
  </si>
  <si>
    <t>Sai Daya Land Broker</t>
  </si>
  <si>
    <t>U.S Estate Agent &amp; Property Dealers</t>
  </si>
  <si>
    <t>Shivam Real Estate Agency</t>
  </si>
  <si>
    <t>R.K Estate</t>
  </si>
  <si>
    <t>V K Estate Broker</t>
  </si>
  <si>
    <t>Sri Sai Samarpan Land Developers And Commission Agent</t>
  </si>
  <si>
    <t>GBR Properties Real Estate &amp; Property Consultant</t>
  </si>
  <si>
    <t>S.M.property solution</t>
  </si>
  <si>
    <t>JJ Property Consultancy</t>
  </si>
  <si>
    <t>Krishna Properties</t>
  </si>
  <si>
    <t>Shradha Corporation</t>
  </si>
  <si>
    <t>Find home broker</t>
  </si>
  <si>
    <t>Krishna Agency</t>
  </si>
  <si>
    <t>Rudraksh Enterprises</t>
  </si>
  <si>
    <t>Sri Sainath Property Consultant</t>
  </si>
  <si>
    <t>RAJ BROKING GROUP</t>
  </si>
  <si>
    <t>Clarion Insurance Broking Services Pvt Ltd</t>
  </si>
  <si>
    <t>Dinesh Parmar</t>
  </si>
  <si>
    <t>Subham Corporation</t>
  </si>
  <si>
    <t>Pareek Estate Agent</t>
  </si>
  <si>
    <t>Pratima Estate Agency</t>
  </si>
  <si>
    <t>Shiv Property Agency</t>
  </si>
  <si>
    <t>Narendra Agrawal</t>
  </si>
  <si>
    <t>Perfect Properties</t>
  </si>
  <si>
    <t>Sayona Agency</t>
  </si>
  <si>
    <t>Nimit Estate Agent</t>
  </si>
  <si>
    <t>Indira Nagar</t>
  </si>
  <si>
    <t>Haripriya Group</t>
  </si>
  <si>
    <t>Mahendra Luhar</t>
  </si>
  <si>
    <t>Gokul Properties</t>
  </si>
  <si>
    <t>Laxmi Realtors</t>
  </si>
  <si>
    <t>KARNI ESTATE</t>
  </si>
  <si>
    <t>Deep Construction</t>
  </si>
  <si>
    <t>AARANSH REALTORS</t>
  </si>
  <si>
    <t>Jayshiv Real Estate Consultant</t>
  </si>
  <si>
    <t>suratrealestate.in</t>
  </si>
  <si>
    <t>Choudhary Property Consultant</t>
  </si>
  <si>
    <t>R.J INSURANCE AGENT</t>
  </si>
  <si>
    <t>StandMark Global Services</t>
  </si>
  <si>
    <t>P. Prakash &amp; Brothers</t>
  </si>
  <si>
    <t>KERALA MOTORS</t>
  </si>
  <si>
    <t>Insurance agent in surat | Health insurance agents | Health insurance agency in surat</t>
  </si>
  <si>
    <t>Express Realty</t>
  </si>
  <si>
    <t>MoneyMilkat</t>
  </si>
  <si>
    <t>Panwala Group</t>
  </si>
  <si>
    <t>Rajlaxmi real estate agency</t>
  </si>
  <si>
    <t>Shree Shivkrupa Group</t>
  </si>
  <si>
    <t>Roshani Property Dealer</t>
  </si>
  <si>
    <t>Ambica Corporation</t>
  </si>
  <si>
    <t>GD PROPERTY CONSULT GODADARA</t>
  </si>
  <si>
    <t>Raviraj Row House</t>
  </si>
  <si>
    <t>M.K. Property consult</t>
  </si>
  <si>
    <t>Ashoka Property</t>
  </si>
  <si>
    <t>Rajesh Property Dealer</t>
  </si>
  <si>
    <t>Vir Estate Agent Broker</t>
  </si>
  <si>
    <t>RGMM Real Estate Consultant</t>
  </si>
  <si>
    <t>Ganoba Real Estate</t>
  </si>
  <si>
    <t>Jay Gopal Agency</t>
  </si>
  <si>
    <t>Ansari Estate Broker</t>
  </si>
  <si>
    <t>Karan Estate Broker</t>
  </si>
  <si>
    <t>Salasar Property Consultant</t>
  </si>
  <si>
    <t>R.k.Estate</t>
  </si>
  <si>
    <t>U.S, Estate Agent &amp; Property Dealer</t>
  </si>
  <si>
    <t>Carnival Assurance</t>
  </si>
  <si>
    <t>JM'S Property Experts</t>
  </si>
  <si>
    <t>Real Estate Broker</t>
  </si>
  <si>
    <t>Estate Agent</t>
  </si>
  <si>
    <t>Shree Ganesh Property Group</t>
  </si>
  <si>
    <t>Noor Real Estate</t>
  </si>
  <si>
    <t>Jay Dada Estate Agent</t>
  </si>
  <si>
    <t>Ekta Estate Agency</t>
  </si>
  <si>
    <t>Shree Sai Consultancy</t>
  </si>
  <si>
    <t>Shreeji Pragati</t>
  </si>
  <si>
    <t>M Contractor &amp; Sons</t>
  </si>
  <si>
    <t>Shree Balaji Estate in surat</t>
  </si>
  <si>
    <t>SURAT PROPERTY CONSULTANTS</t>
  </si>
  <si>
    <t>Shop Broker</t>
  </si>
  <si>
    <t>Sodagar Real Estate</t>
  </si>
  <si>
    <t>Kuber ji Corridor</t>
  </si>
  <si>
    <t>Reliable Deals</t>
  </si>
  <si>
    <t>Vigneshwar Estate Agency</t>
  </si>
  <si>
    <t>Dhaval Trivedi - Mutual Fund Distributor</t>
  </si>
  <si>
    <t>Shree Nilkanth Property Broker</t>
  </si>
  <si>
    <t>Krishiv Realty</t>
  </si>
  <si>
    <t>Angel Broking Pvt. Ltd.</t>
  </si>
  <si>
    <t>Navdurga Corporation</t>
  </si>
  <si>
    <t>Kalpavruksh Money Management</t>
  </si>
  <si>
    <t>Angel broking sub broker velanja</t>
  </si>
  <si>
    <t>Angel broking (One) Sarthana Jakatnaka Surat ( Training Centre )</t>
  </si>
  <si>
    <t>angel broking ltd</t>
  </si>
  <si>
    <t>Sat Shree Shyam Industrial Estate</t>
  </si>
  <si>
    <t>BHUMI PROPERTY CONSULTANT</t>
  </si>
  <si>
    <t>Property estate</t>
  </si>
  <si>
    <t>SAMAK REAL ESTATE CONSULTING CORP</t>
  </si>
  <si>
    <t>Gurukrupa Broker</t>
  </si>
  <si>
    <t>Bezel Stock Broker</t>
  </si>
  <si>
    <t>Parth Group</t>
  </si>
  <si>
    <t>BROKERAGE</t>
  </si>
  <si>
    <t>Sai Auto Advisor</t>
  </si>
  <si>
    <t>HV BROKER</t>
  </si>
  <si>
    <t>Raj corporation</t>
  </si>
  <si>
    <t>Naaz Estate Broker</t>
  </si>
  <si>
    <t>Shree Shyam Property Agency</t>
  </si>
  <si>
    <t>BROKER BANDHU PVT LTD- best property broker in vesu</t>
  </si>
  <si>
    <t>Arman Estate Broker</t>
  </si>
  <si>
    <t>Maa Estate Broker</t>
  </si>
  <si>
    <t>Om Sai Corporation</t>
  </si>
  <si>
    <t>Surat property broker</t>
  </si>
  <si>
    <t>Madhav Estate Agency</t>
  </si>
  <si>
    <t>PROPERTY consultant SURAT</t>
  </si>
  <si>
    <t>Pooja real Estate</t>
  </si>
  <si>
    <t>Murlidhar Estate Broker and consultant</t>
  </si>
  <si>
    <t>R.R.Shah Lank Broker</t>
  </si>
  <si>
    <t>Pruthvi Estate Consultant</t>
  </si>
  <si>
    <t>KK Real Estate</t>
  </si>
  <si>
    <t>Saini Property Brokar</t>
  </si>
  <si>
    <t>Shree Real Estate(Commercial)</t>
  </si>
  <si>
    <t>Prime Properties &amp; Interiors</t>
  </si>
  <si>
    <t>Vaibhavlaxmi Estate agency</t>
  </si>
  <si>
    <t>Vinayak Property SURAT</t>
  </si>
  <si>
    <t>Sivang real estate</t>
  </si>
  <si>
    <t>Jay Bahuchar Property Broker</t>
  </si>
  <si>
    <t>Shree Sai Shakti Corporation</t>
  </si>
  <si>
    <t>B.A. Saiyed Estate Agent &amp; Consultant</t>
  </si>
  <si>
    <t>Ramvir Property Broker</t>
  </si>
  <si>
    <t>Kartavya Estate Broker &amp; Commission Agent</t>
  </si>
  <si>
    <t>SSK Realtors</t>
  </si>
  <si>
    <t>Gain Point</t>
  </si>
  <si>
    <t>Yogi Property Dealer</t>
  </si>
  <si>
    <t>Yashasvi Real Estate</t>
  </si>
  <si>
    <t>Karmbhoomi Realtors</t>
  </si>
  <si>
    <t>Dave Real Estate Consultant</t>
  </si>
  <si>
    <t>Mj consultancy, real estate consultant &amp; real advise your property</t>
  </si>
  <si>
    <t>Give-N-Take Property Consultants</t>
  </si>
  <si>
    <t>A.P Property Dealer</t>
  </si>
  <si>
    <t>MAYUR CORPORATION</t>
  </si>
  <si>
    <t>VARDHMAAN REALTORS</t>
  </si>
  <si>
    <t>The Compass Realtors</t>
  </si>
  <si>
    <t>KARMA GROUP</t>
  </si>
  <si>
    <t>Gujarat Properties</t>
  </si>
  <si>
    <t>NDIRECTION REALTORS</t>
  </si>
  <si>
    <t>Jay Ambe Real Estate</t>
  </si>
  <si>
    <t>Royal Trust Realtor</t>
  </si>
  <si>
    <t>RAVI REAL ESTATE, SURAT</t>
  </si>
  <si>
    <t>Rajeshwar Properties / Amrutbhai Joshi</t>
  </si>
  <si>
    <t>Saloni Estate Agency</t>
  </si>
  <si>
    <t>Property World</t>
  </si>
  <si>
    <t>Yogi Real Estate</t>
  </si>
  <si>
    <t>Viki Estate Broker</t>
  </si>
  <si>
    <t>Safe &amp; Shine Properties</t>
  </si>
  <si>
    <t>JAINAM PROPERTIES</t>
  </si>
  <si>
    <t>DEVANSHI PROPERTY CONSULTANT</t>
  </si>
  <si>
    <t>PAVAN PROPERTY /Desai Chandresh</t>
  </si>
  <si>
    <t>Jay Jalaram Estate Agency</t>
  </si>
  <si>
    <t>Dream Big Real Estate</t>
  </si>
  <si>
    <t>HIRAMOTI ESTATE</t>
  </si>
  <si>
    <t>Saiom Estate</t>
  </si>
  <si>
    <t>Sun Property- Best Real Estate Agent in Surat</t>
  </si>
  <si>
    <t>Shree Ram Estate ( Jatin Makwana )</t>
  </si>
  <si>
    <t>Shreeji Property</t>
  </si>
  <si>
    <t>Bhumi putra Estate Agent</t>
  </si>
  <si>
    <t>Ritesh Property Consultant</t>
  </si>
  <si>
    <t>Universal Property</t>
  </si>
  <si>
    <t>Hellys Realtor</t>
  </si>
  <si>
    <t>ATIT MODI REALTORS</t>
  </si>
  <si>
    <t>Prem Estate</t>
  </si>
  <si>
    <t>Khushi Property</t>
  </si>
  <si>
    <t>DiYA PROPERTY CONSULTANT</t>
  </si>
  <si>
    <t>Vinayak Estate House</t>
  </si>
  <si>
    <t>Rajvi Properties</t>
  </si>
  <si>
    <t>Saffron Property Consultant</t>
  </si>
  <si>
    <t>Econ Property Consultants - Best Property Consultant in Surat</t>
  </si>
  <si>
    <t>GAJIWALA Estate Broker</t>
  </si>
  <si>
    <t>Hoha Homes</t>
  </si>
  <si>
    <t>Sampatti Realty</t>
  </si>
  <si>
    <t>SHAH PROPERTY</t>
  </si>
  <si>
    <t>RADHE PROPERTY</t>
  </si>
  <si>
    <t>yogesh real estate agent</t>
  </si>
  <si>
    <t>SABIRI REAL ESTATE</t>
  </si>
  <si>
    <t>Shah Property Solution</t>
  </si>
  <si>
    <t>Vardhaman Realty</t>
  </si>
  <si>
    <t>PWC Property Hub</t>
  </si>
  <si>
    <t>Shiv Property Agent</t>
  </si>
  <si>
    <t>Moga Property</t>
  </si>
  <si>
    <t>Shiv Dhara Property</t>
  </si>
  <si>
    <t>Nilkanth Properties</t>
  </si>
  <si>
    <t>Arya Enterprise - Surat Real Estate</t>
  </si>
  <si>
    <t>SAR Real Estate</t>
  </si>
  <si>
    <t>Pranav Properties</t>
  </si>
  <si>
    <t>Real Estate Advisor</t>
  </si>
  <si>
    <t>PIPALIYA Associate</t>
  </si>
  <si>
    <t>Jirawala Property Consultant</t>
  </si>
  <si>
    <t>angel broking pvt ltd</t>
  </si>
  <si>
    <t>Om Sai Real Estate Broker</t>
  </si>
  <si>
    <t>Property 4 Sure ️</t>
  </si>
  <si>
    <t>Shiv Property</t>
  </si>
  <si>
    <t>Shubham Residency</t>
  </si>
  <si>
    <t>ACQUIRE</t>
  </si>
  <si>
    <t>Iconic Properties</t>
  </si>
  <si>
    <t>shri sagun mobile</t>
  </si>
  <si>
    <t>Mahalaxmi Estate Broker</t>
  </si>
  <si>
    <t>Dalwani Estate Broker</t>
  </si>
  <si>
    <t>Om Namah Shivay Investment</t>
  </si>
  <si>
    <t>Shree Sainath Krupa</t>
  </si>
  <si>
    <t>NS Group</t>
  </si>
  <si>
    <t>Shree Khodiyar Property links</t>
  </si>
  <si>
    <t>Dhriya Property</t>
  </si>
  <si>
    <t>Aashirwad Estate Agency</t>
  </si>
  <si>
    <t>Shree Mahalaxmi Estate Agency</t>
  </si>
  <si>
    <t>Lucky Property</t>
  </si>
  <si>
    <t>Aryan Estate Agency</t>
  </si>
  <si>
    <t>Hari Om Estates</t>
  </si>
  <si>
    <t>Krishna property</t>
  </si>
  <si>
    <t>SIDDHI VINAYAK REALTORS</t>
  </si>
  <si>
    <t>Shiv Property Deal</t>
  </si>
  <si>
    <t>Bhakti Real Estate Agency</t>
  </si>
  <si>
    <t>Mahadev Estate Agency</t>
  </si>
  <si>
    <t>Om Real Estate ( 2bhk flat &amp; 3bhk flat)</t>
  </si>
  <si>
    <t>Shree Sai Estate Agency</t>
  </si>
  <si>
    <t>ADITYA PROPERTY MANAGEMENT - INVEST | BUY | SELL | RENT - Real Estate Consultant &amp; Property Wealth Planner in Surat..</t>
  </si>
  <si>
    <t>FASTDEAL PROPERTIES</t>
  </si>
  <si>
    <t>Shree Jalaram Estate Agency - Top Real Estate, Property Consultant, Property Sale And Purchase In Surat</t>
  </si>
  <si>
    <t>Phone Pe Property</t>
  </si>
  <si>
    <t>Space India Property</t>
  </si>
  <si>
    <t>Nandini Real Estate</t>
  </si>
  <si>
    <t>Jindal Real Estate</t>
  </si>
  <si>
    <t>Gaj Kesri Group</t>
  </si>
  <si>
    <t>SHREE SAI REAL ESTATE</t>
  </si>
  <si>
    <t>Yash Property Consultant</t>
  </si>
  <si>
    <t>Arham Properties</t>
  </si>
  <si>
    <t>UKANI PROPERTY</t>
  </si>
  <si>
    <t>Property in Surat</t>
  </si>
  <si>
    <t>Van property consultant</t>
  </si>
  <si>
    <t>Milestone Group</t>
  </si>
  <si>
    <t>SK FUNDZ |Home Loan| Machinery Loan| Personal Loan Agent| Business loan Agent Agency in Surat</t>
  </si>
  <si>
    <t>Sangini Textile Hub A</t>
  </si>
  <si>
    <t>www.satyam Real Estate.com</t>
  </si>
  <si>
    <t>Diyora Consultancy</t>
  </si>
  <si>
    <t>ROYAL R K PROPERTY CONSULTANT</t>
  </si>
  <si>
    <t>Shubham Group</t>
  </si>
  <si>
    <t>SPACE ROOTS Property Consultant</t>
  </si>
  <si>
    <t>VARDHMAN Property Consultant</t>
  </si>
  <si>
    <t>Sidhi Property Consultant</t>
  </si>
  <si>
    <t>Bhumi Awas</t>
  </si>
  <si>
    <t>Patel Properties</t>
  </si>
  <si>
    <t>Lucky Property Consultant</t>
  </si>
  <si>
    <t>Raj avenue</t>
  </si>
  <si>
    <t>Aai Shree Khodiyar Estate</t>
  </si>
  <si>
    <t>Devanshi Estate Agency</t>
  </si>
  <si>
    <t>City Walk Business Hub</t>
  </si>
  <si>
    <t>Vishwa Property</t>
  </si>
  <si>
    <t>PROPERTY SURAT</t>
  </si>
  <si>
    <t>Pramukh Estate(property dealer)</t>
  </si>
  <si>
    <t>Dariyaee Property Consult</t>
  </si>
  <si>
    <t>Rk Real Estate Group</t>
  </si>
  <si>
    <t>Sreenathji proparty broker</t>
  </si>
  <si>
    <t>I</t>
  </si>
  <si>
    <t>GANESH PROPERTY</t>
  </si>
  <si>
    <t>Kamlesh Property Deal</t>
  </si>
  <si>
    <t>Vacanza Developers</t>
  </si>
  <si>
    <t>KING MOTORS &amp; PROPERTIES</t>
  </si>
  <si>
    <t>THE LORD SHIVA REAL ESTATE</t>
  </si>
  <si>
    <t>Diwwasaliwala Insurance</t>
  </si>
  <si>
    <t>Star Property Dealer</t>
  </si>
  <si>
    <t>Matlani Real Estate</t>
  </si>
  <si>
    <t>Gujarat Properties &amp; Estate</t>
  </si>
  <si>
    <t>Kiran Property Consultant</t>
  </si>
  <si>
    <t>STONEWALL PROPERTIES</t>
  </si>
  <si>
    <t>jash Estate Agent</t>
  </si>
  <si>
    <t>Bhaargavi Realty</t>
  </si>
  <si>
    <t>J D S Estate Agency</t>
  </si>
  <si>
    <t>NK PROPERTY</t>
  </si>
  <si>
    <t>Royal PROPERTY</t>
  </si>
  <si>
    <t>Desai Broker's</t>
  </si>
  <si>
    <t>Singh Real Estate Consultant: Commercial property Dealer in Ghaziabad Noida &amp; Delhi NCR</t>
  </si>
  <si>
    <t>noida just dial</t>
  </si>
  <si>
    <t>Kohinoor Property</t>
  </si>
  <si>
    <t>Bhardwaj Real Estate Consultant</t>
  </si>
  <si>
    <t>Big Realtors</t>
  </si>
  <si>
    <t>PAN Realtors Pvt. Ltd.</t>
  </si>
  <si>
    <t>ESTATE LION - Real Estate Agents | Noida</t>
  </si>
  <si>
    <t>Dadwal Properties &amp; Renovators</t>
  </si>
  <si>
    <t>UNISON Insurance Broking Services Pvt.Ltd.</t>
  </si>
  <si>
    <t>SB Insurance Brokers Pvt. Ltd.</t>
  </si>
  <si>
    <t>Proppertee Realtors</t>
  </si>
  <si>
    <t>Real Propmart</t>
  </si>
  <si>
    <t>Property Plus Realtors</t>
  </si>
  <si>
    <t>Property Portfolio</t>
  </si>
  <si>
    <t>Singh Property</t>
  </si>
  <si>
    <t>Worldwide Ins. Brokers Ltd.</t>
  </si>
  <si>
    <t>Satguru associates</t>
  </si>
  <si>
    <t>DHAN LAXMI ASSOCIATES | Property Dealer &amp; Broker In Noida, Greater Noida &amp; Ghaziabad</t>
  </si>
  <si>
    <t>Rishika Associates | Best Real Estate Agency| Real Estate in Noida</t>
  </si>
  <si>
    <t>GUPTA JI PROPERTIES</t>
  </si>
  <si>
    <t>Avenue Properties</t>
  </si>
  <si>
    <t>INVESTOR ZING</t>
  </si>
  <si>
    <t>Satguru Associates</t>
  </si>
  <si>
    <t>Investors Lab</t>
  </si>
  <si>
    <t>SNJ Realty International Private Ltd.</t>
  </si>
  <si>
    <t>Sharma Associates Sector 71 Noida</t>
  </si>
  <si>
    <t>A B Real Estate</t>
  </si>
  <si>
    <t>Malik Properties A unit of Malik Realtors Pvt Ltd</t>
  </si>
  <si>
    <t>ARORAA REAL ESTATE</t>
  </si>
  <si>
    <t>MASS INSURANCE BROKERS PRIVATE LIMITED</t>
  </si>
  <si>
    <t>Prop Concern - Flats For Sale In Noida</t>
  </si>
  <si>
    <t>God Properties Noida</t>
  </si>
  <si>
    <t>SRK Realtors</t>
  </si>
  <si>
    <t>Trustnest Property Consultants LLP</t>
  </si>
  <si>
    <t>Paradise Properties</t>
  </si>
  <si>
    <t>Das Properties</t>
  </si>
  <si>
    <t>SETHI ASSOCIATES</t>
  </si>
  <si>
    <t>RAJ PROPERTIES</t>
  </si>
  <si>
    <t>Sonu Properties</t>
  </si>
  <si>
    <t>Ramdhan Infratech Pvt. Ltd.</t>
  </si>
  <si>
    <t>Buniyad Real Estate Services - HO Noida</t>
  </si>
  <si>
    <t>Palm Insurance Brokers Pvt Ltd.</t>
  </si>
  <si>
    <t>Inspiretech Realty Pvt. Ltd.</t>
  </si>
  <si>
    <t>Pawan Buildhome Pvt.Ltd.</t>
  </si>
  <si>
    <t>Ganesham Real Estate Agency/M3M/Godrej Residential,Commercial Property in Noida|Property Dealer In Noida |</t>
  </si>
  <si>
    <t>Property Dealers in Greater Noida (Abhi Property And Associates)</t>
  </si>
  <si>
    <t>Target Real Estate and Construction Pvt Ltd</t>
  </si>
  <si>
    <t>Galaxy Properties</t>
  </si>
  <si>
    <t>Realty Check Advisory | Real Estate Company | Property Dealer In Noida</t>
  </si>
  <si>
    <t>NZ INSURANCE BROKERS PRIVATE. LTD.</t>
  </si>
  <si>
    <t>Commercial Property in Noida</t>
  </si>
  <si>
    <t>Grand Assets (The real estate advisor)</t>
  </si>
  <si>
    <t>Mishra Real Estate Sector 137 Noida</t>
  </si>
  <si>
    <t>Dogra Properties</t>
  </si>
  <si>
    <t>Star Estate</t>
  </si>
  <si>
    <t>Ansh Realtors</t>
  </si>
  <si>
    <t>Property Bang India</t>
  </si>
  <si>
    <t>Fop Realty pvt ltd</t>
  </si>
  <si>
    <t>Guide Realtors</t>
  </si>
  <si>
    <t>SAI PROPERTY GROUP</t>
  </si>
  <si>
    <t>Deep Properties &amp; Builders</t>
  </si>
  <si>
    <t>Ganpati Homes</t>
  </si>
  <si>
    <t>MAGICACRES</t>
  </si>
  <si>
    <t>Param Homes</t>
  </si>
  <si>
    <t>Happy Homes Realtors and Builders</t>
  </si>
  <si>
    <t>SINGHPROPMART</t>
  </si>
  <si>
    <t>H M Realtors</t>
  </si>
  <si>
    <t>JBD Property Realtors</t>
  </si>
  <si>
    <t>Mihir Realtors</t>
  </si>
  <si>
    <t>C LAL REALTORS</t>
  </si>
  <si>
    <t>Mahendra Associates</t>
  </si>
  <si>
    <t>Policywings</t>
  </si>
  <si>
    <t>Sukhmani Associates(Property Dealer)</t>
  </si>
  <si>
    <t>Investor Properties</t>
  </si>
  <si>
    <t>srashti associates</t>
  </si>
  <si>
    <t>Home Consultant Pvt. Ltd.</t>
  </si>
  <si>
    <t>GC REALTORS</t>
  </si>
  <si>
    <t>Ridhi Real Estate</t>
  </si>
  <si>
    <t>Oskan Realtors</t>
  </si>
  <si>
    <t>Prateek Noida Properties</t>
  </si>
  <si>
    <t>Real Ok Estate 1 Realtors</t>
  </si>
  <si>
    <t>Rinku Properties</t>
  </si>
  <si>
    <t>SHRI KRISHNA PROPERTIES</t>
  </si>
  <si>
    <t>Home Real Estate</t>
  </si>
  <si>
    <t>BOP.in</t>
  </si>
  <si>
    <t>Punjab Properties</t>
  </si>
  <si>
    <t>Classic Associates</t>
  </si>
  <si>
    <t>Sai Baba Properties &amp; Builders</t>
  </si>
  <si>
    <t>Trisol Red Infraventures Pvt Ltd.</t>
  </si>
  <si>
    <t>Brokers Analysis</t>
  </si>
  <si>
    <t>Impetus Insurance Brokers Pvt. Ltd.</t>
  </si>
  <si>
    <t>PROPCLINIC INDIA</t>
  </si>
  <si>
    <t>Agarwal homes</t>
  </si>
  <si>
    <t>Shubh Kamna Associates</t>
  </si>
  <si>
    <t>Stark Real Estate Services</t>
  </si>
  <si>
    <t>Bhandari Real Estate</t>
  </si>
  <si>
    <t>Maruti Real Estate</t>
  </si>
  <si>
    <t>Properties Point</t>
  </si>
  <si>
    <t>Clal Realtors</t>
  </si>
  <si>
    <t>NOIDA REALTY</t>
  </si>
  <si>
    <t>SURJEET PROPERTY PEOPLE</t>
  </si>
  <si>
    <t>AOB Infra</t>
  </si>
  <si>
    <t>Link Properties</t>
  </si>
  <si>
    <t>Naman Associates</t>
  </si>
  <si>
    <t>CHAUHAN PROPERTIES</t>
  </si>
  <si>
    <t>Maan Group</t>
  </si>
  <si>
    <t>BHOOMIKA Geeen Real Estate. pvt.Ltd.</t>
  </si>
  <si>
    <t>Realty Dart</t>
  </si>
  <si>
    <t>LIC INSURANCE AGENT</t>
  </si>
  <si>
    <t>Ashu Realtors And Consultancy Services Private Limited</t>
  </si>
  <si>
    <t>SAMEER PROPERTIES</t>
  </si>
  <si>
    <t>Quick Deal</t>
  </si>
  <si>
    <t>Sai Property And Developers</t>
  </si>
  <si>
    <t>The Noida Property Consultant</t>
  </si>
  <si>
    <t>Metro properties</t>
  </si>
  <si>
    <t>Property Solution</t>
  </si>
  <si>
    <t>Shree Nayak Devlopers</t>
  </si>
  <si>
    <t>MAA PROPERTIES</t>
  </si>
  <si>
    <t>Sapphire Propmart</t>
  </si>
  <si>
    <t>Y &amp; G Propmart</t>
  </si>
  <si>
    <t>Kaaluram Bhatti Property Dealer</t>
  </si>
  <si>
    <t>Homes Real Estate Private Limited</t>
  </si>
  <si>
    <t>RANISATI PARIWAR</t>
  </si>
  <si>
    <t>KAPUR ESTATES</t>
  </si>
  <si>
    <t>Bhatia Brothers</t>
  </si>
  <si>
    <t>SACHDEVA PROPERTIES</t>
  </si>
  <si>
    <t>jaypee noida</t>
  </si>
  <si>
    <t>Trustline</t>
  </si>
  <si>
    <t>Synergy Real Estate Services II Buy &amp; Sell II Dealing in Industrial, Commercial &amp; Residential Properties</t>
  </si>
  <si>
    <t>Allwell Realty Private Limited</t>
  </si>
  <si>
    <t>AngelOne</t>
  </si>
  <si>
    <t>Property Mart: Property Dealers In Noida | Real Estate Agency In Noida | Industrial Property | Residential Plots</t>
  </si>
  <si>
    <t>Landmark</t>
  </si>
  <si>
    <t>cozy homes 'A Real Estate' Firm</t>
  </si>
  <si>
    <t>Bhagwati Propmart Noida</t>
  </si>
  <si>
    <t>Land and Living</t>
  </si>
  <si>
    <t>Suraj Properties The Real Estate Professionals</t>
  </si>
  <si>
    <t>Ganpati Real Estates</t>
  </si>
  <si>
    <t>Swastik Real Estate</t>
  </si>
  <si>
    <t>Property Network</t>
  </si>
  <si>
    <t>Satyaom Insurance Brokers Private Limited ( Moneymasterz )</t>
  </si>
  <si>
    <t>SNJ Realty International Private Limited</t>
  </si>
  <si>
    <t>My Realestate Services MRE LLP</t>
  </si>
  <si>
    <t>Aventus Insurance Brokers Pvt. Ltd.</t>
  </si>
  <si>
    <t>Prithvee Propmart Pvt. Ltd.</t>
  </si>
  <si>
    <t>PANT ASSOCIATES</t>
  </si>
  <si>
    <t>PropTiger Realty Pvt.Ltd</t>
  </si>
  <si>
    <t>Sunpropmart Pvt. Ltd. - Real Estate Consultant and Government contractions Company</t>
  </si>
  <si>
    <t>Vishal Properties &amp; Builder</t>
  </si>
  <si>
    <t>Subhash Pradhan Properties</t>
  </si>
  <si>
    <t>SMC Real Estate Advisors</t>
  </si>
  <si>
    <t>Dhruv Properties</t>
  </si>
  <si>
    <t>Pappu Properties</t>
  </si>
  <si>
    <t>GroupBima</t>
  </si>
  <si>
    <t>Stark Property</t>
  </si>
  <si>
    <t>Investment Quotient</t>
  </si>
  <si>
    <t>FOXRUN ADVISORS PVT LTD</t>
  </si>
  <si>
    <t>Rezicom Realty</t>
  </si>
  <si>
    <t>Prop Realtors</t>
  </si>
  <si>
    <t>KAMDHENU ESTATE CHITRA PROPERTIES</t>
  </si>
  <si>
    <t>Moon Insurance Brokers Pvt Ltd</t>
  </si>
  <si>
    <t>Ruby Securities</t>
  </si>
  <si>
    <t>Square Foot Realtors</t>
  </si>
  <si>
    <t>Sharma Real Estate Consultant: Commercial property Dealer in Ghaziabad, Noida &amp; Delhi NCR</t>
  </si>
  <si>
    <t>Allcheckdeals.com</t>
  </si>
  <si>
    <t>JVM Properties</t>
  </si>
  <si>
    <t>Rakesh Aggarwal Properties</t>
  </si>
  <si>
    <t>Chauhan properties</t>
  </si>
  <si>
    <t>Malhotra Properties</t>
  </si>
  <si>
    <t>Wave City Center</t>
  </si>
  <si>
    <t>Angel broking</t>
  </si>
  <si>
    <t>officeonrent.in</t>
  </si>
  <si>
    <t>MVS' REAL ESTATE</t>
  </si>
  <si>
    <t>Gst, Mediclaim, ITR, Home Loan, Passport</t>
  </si>
  <si>
    <t>My Invest Solutions</t>
  </si>
  <si>
    <t>Lalaji Real Estate Private Limited</t>
  </si>
  <si>
    <t>Palki Infratech</t>
  </si>
  <si>
    <t>Reo Realty Pvt. Ltd.</t>
  </si>
  <si>
    <t>Industrial property for rent in noida</t>
  </si>
  <si>
    <t>Finstem Group</t>
  </si>
  <si>
    <t>Noidaghar</t>
  </si>
  <si>
    <t>Saifi Properties</t>
  </si>
  <si>
    <t>OM SAI GLOBAL</t>
  </si>
  <si>
    <t>Shiv Sai Associates</t>
  </si>
  <si>
    <t>Tripathi Properties</t>
  </si>
  <si>
    <t>The Luxia</t>
  </si>
  <si>
    <t>Super Property</t>
  </si>
  <si>
    <t>Reality Solutions</t>
  </si>
  <si>
    <t>Golden Estate</t>
  </si>
  <si>
    <t>Paras133 - Commercial Shops For Sale in Noida Expressway</t>
  </si>
  <si>
    <t>Neelkanth Associates</t>
  </si>
  <si>
    <t>Classic Realty</t>
  </si>
  <si>
    <t>Reliance nippon Life Insurance Agent</t>
  </si>
  <si>
    <t>BnB Propmart</t>
  </si>
  <si>
    <t>Noida Heights</t>
  </si>
  <si>
    <t>Arihant Property Consultants</t>
  </si>
  <si>
    <t>Inderjet And Associates</t>
  </si>
  <si>
    <t>Makaan And You</t>
  </si>
  <si>
    <t>Industrial Properties</t>
  </si>
  <si>
    <t>Kohli Estate</t>
  </si>
  <si>
    <t>Vikas Properties And Finance</t>
  </si>
  <si>
    <t>PATHAK PROPERTIES</t>
  </si>
  <si>
    <t>Mahalaxmi Properties</t>
  </si>
  <si>
    <t>Urbanio Consultancy</t>
  </si>
  <si>
    <t>Value Real Estate Developers Limited- Financial Solutions Limited</t>
  </si>
  <si>
    <t>YATHARTH LAND DEVELOPERS PVT.LTD</t>
  </si>
  <si>
    <t>Saurabh Properties &amp; Real Estate</t>
  </si>
  <si>
    <t>Alliance Associates</t>
  </si>
  <si>
    <t>Shree Sai Estate</t>
  </si>
  <si>
    <t>PROPERTY ARENA</t>
  </si>
  <si>
    <t>Sharma Properties</t>
  </si>
  <si>
    <t>Pappu Properties Building Contracter &amp; Property Consultant</t>
  </si>
  <si>
    <t>Home's Founder Mumbai</t>
  </si>
  <si>
    <t>Powai Flats</t>
  </si>
  <si>
    <t>DC Realtors</t>
  </si>
  <si>
    <t>Chembur Properties (Roopam Estate Agency)</t>
  </si>
  <si>
    <t>ASHA PROPERTIES - Residential &amp; Commercial Property Consultant - Powai &amp; Chandivali</t>
  </si>
  <si>
    <t>Royal Roof Real Estate Consultants</t>
  </si>
  <si>
    <t>AANGAN PROPERTY CONSULTANT</t>
  </si>
  <si>
    <t>Harish Real Estate Agency</t>
  </si>
  <si>
    <t>SHREE SIDDIVINAYAK ESTATE DEALERS</t>
  </si>
  <si>
    <t>Gurmmeet Real Estate</t>
  </si>
  <si>
    <t>Aashiyana Property Consultant</t>
  </si>
  <si>
    <t>Asset Aspire</t>
  </si>
  <si>
    <t>GANESHA REAL ESTATEZ</t>
  </si>
  <si>
    <t>Minerva Properties</t>
  </si>
  <si>
    <t>Famous Property Solution - Real Estate Agents In Vikhroli</t>
  </si>
  <si>
    <t>Satyam Properties &amp; Real Estate Agent</t>
  </si>
  <si>
    <t>M/s. Bhanushali Housing Agency</t>
  </si>
  <si>
    <t>Triveni Estate Agency</t>
  </si>
  <si>
    <t>Gupta Property Dealers</t>
  </si>
  <si>
    <t>Bright Real Estate Consultant</t>
  </si>
  <si>
    <t>Mumbai Property Guide</t>
  </si>
  <si>
    <t>Arnav properties</t>
  </si>
  <si>
    <t>SHIVLINK REAL ESTATE</t>
  </si>
  <si>
    <t>Balrajeshwar Real Estate Pvt. Ltd</t>
  </si>
  <si>
    <t>Hookfish - Real Estate Company</t>
  </si>
  <si>
    <t>Jai Ambe Real Estate and Property Consultants</t>
  </si>
  <si>
    <t>Mumbai Property Exchange</t>
  </si>
  <si>
    <t>ROYAL ESTATE AGENCY</t>
  </si>
  <si>
    <t>The Corporate Desk</t>
  </si>
  <si>
    <t>PRIME Properties</t>
  </si>
  <si>
    <t>Realty Merchant</t>
  </si>
  <si>
    <t>Hallmark Homes</t>
  </si>
  <si>
    <t>Chamunda Enterprises ️</t>
  </si>
  <si>
    <t>Ganesh Real Estates -3BHK For Sale in Seawoods Residences | Seawoods Grand Central Mall Sale | Shop For Sale in CBD Belapur |</t>
  </si>
  <si>
    <t>Globus Realtors - Real Estate Consultants, Ulwe</t>
  </si>
  <si>
    <t>Property net</t>
  </si>
  <si>
    <t>Om Property dealer</t>
  </si>
  <si>
    <t>Property Mantra India Pvt. Ltd.</t>
  </si>
  <si>
    <t>PROPWORKS REALTY</t>
  </si>
  <si>
    <t>KUNWAR PROPERTIES</t>
  </si>
  <si>
    <t>GARG PROPERTIES &amp; CONSTRUCTIONS</t>
  </si>
  <si>
    <t>Malhotra Estate</t>
  </si>
  <si>
    <t>Earth Matters Realty Ventures</t>
  </si>
  <si>
    <t>PARAS REALTORS PVT LTD</t>
  </si>
  <si>
    <t>Gridowit Realty - Krishan Sidana (Property Dealer)</t>
  </si>
  <si>
    <t>Acres N Inches Pvt. Ltd. | ANI OFFICIAL | Best Real Estate Company in Noida</t>
  </si>
  <si>
    <t>Pavitra Properties</t>
  </si>
  <si>
    <t>Shri Bala Ji Properties</t>
  </si>
  <si>
    <t>The Keys</t>
  </si>
  <si>
    <t>Dev Properties</t>
  </si>
  <si>
    <t>Unirise Realty</t>
  </si>
  <si>
    <t>Sirohi Estates Private Limited</t>
  </si>
  <si>
    <t>Kritika Properties</t>
  </si>
  <si>
    <t>Sidh Baba Properties</t>
  </si>
  <si>
    <t>Pinku Bainarji Property Dealer</t>
  </si>
  <si>
    <t>KGN Real Estate</t>
  </si>
  <si>
    <t>Amrapali Crystal Homes, Noida</t>
  </si>
  <si>
    <t>Shiv Properties</t>
  </si>
  <si>
    <t>3C Lotus Boulevard Phase - II Noida, 3C Lotus Boulevard Sector 107 Noida</t>
  </si>
  <si>
    <t>Realty Bytes</t>
  </si>
  <si>
    <t>Shubh Laabh Propmart Private Limited</t>
  </si>
  <si>
    <t>COMMERCIAL GALLERY</t>
  </si>
  <si>
    <t>Space on Rent</t>
  </si>
  <si>
    <t>Unnati Homes Pvt.Ltd</t>
  </si>
  <si>
    <t>Krishna Estates</t>
  </si>
  <si>
    <t>Neo Castle Real Estate Services</t>
  </si>
  <si>
    <t>Real Estate Service Provider</t>
  </si>
  <si>
    <t>Mahadev Associates</t>
  </si>
  <si>
    <t>ARG Property Linkers Limited</t>
  </si>
  <si>
    <t>Jain Property Dealer</t>
  </si>
  <si>
    <t>Rahul Properties Noida</t>
  </si>
  <si>
    <t>Shree Padmawati Real Estate</t>
  </si>
  <si>
    <t>Hill Max Property Advisors | Buy Property In Uttarakhand | List Your Property</t>
  </si>
  <si>
    <t>Harsh Properties</t>
  </si>
  <si>
    <t>SCRAP, PLANT, PROPERTY E-AUCTION</t>
  </si>
  <si>
    <t>Everest Properties</t>
  </si>
  <si>
    <t>Collection Realty Pvt. Ltd, Property Dealer in Noida, Property Dealer near me, Property Sale Purchase in Noida.</t>
  </si>
  <si>
    <t>Monika Properties</t>
  </si>
  <si>
    <t>Rishav Property Dealer</t>
  </si>
  <si>
    <t>Windsor Business Park</t>
  </si>
  <si>
    <t>Sai Estates</t>
  </si>
  <si>
    <t>Home Consultant</t>
  </si>
  <si>
    <t>Matrix Properties</t>
  </si>
  <si>
    <t>Solanki Properties</t>
  </si>
  <si>
    <t>R S ASSOCIATES</t>
  </si>
  <si>
    <t>Mangalam Realtors | The Amaryllis | Best Price</t>
  </si>
  <si>
    <t>Mahalaxmi property</t>
  </si>
  <si>
    <t>Walia Property Linkerrs Property dealers in rani bagh pitampura</t>
  </si>
  <si>
    <t>ID Associates</t>
  </si>
  <si>
    <t>R R Investors</t>
  </si>
  <si>
    <t>SS Corporate Securities Limited</t>
  </si>
  <si>
    <t>Chetan Narang Properties</t>
  </si>
  <si>
    <t>Linnks Properties &amp; Hospitality Advisor</t>
  </si>
  <si>
    <t>Classic Properties</t>
  </si>
  <si>
    <t>HDFC ERGO General Insurance</t>
  </si>
  <si>
    <t>Jainsons Properties</t>
  </si>
  <si>
    <t>Nav Durga Property (Rajasthan Wale)</t>
  </si>
  <si>
    <t>My Finance Bazaar - Home Loan, Business Loan, Car Loan, Low Interest Loans, Best Loan Provider in Delhi NCR</t>
  </si>
  <si>
    <t>Kanha Property - NSP</t>
  </si>
  <si>
    <t>Rainbow Properties</t>
  </si>
  <si>
    <t>Keshav Properties</t>
  </si>
  <si>
    <t>Book My Property (LLP)</t>
  </si>
  <si>
    <t>R.N. ESTATE PROPERTY DEALER</t>
  </si>
  <si>
    <t>INTERSTATE REALTORS</t>
  </si>
  <si>
    <t>Kamal Properties</t>
  </si>
  <si>
    <t>Foji Properties</t>
  </si>
  <si>
    <t>Sachdeva Real Estate</t>
  </si>
  <si>
    <t>Home Build Estate</t>
  </si>
  <si>
    <t>Fortune keys</t>
  </si>
  <si>
    <t>HDFC ERGO Insurance Agent: Tarun Kumar Bansal</t>
  </si>
  <si>
    <t>Rinku Associates</t>
  </si>
  <si>
    <t>Luxury Homes</t>
  </si>
  <si>
    <t>Singh Properties- Best Property Dealers, Commercial property, Renting property, property Sale purchase in Pitampura</t>
  </si>
  <si>
    <t>Shree Nagar Properties</t>
  </si>
  <si>
    <t>Bijender Panchal</t>
  </si>
  <si>
    <t>R.K PROPERTIES</t>
  </si>
  <si>
    <t>SHRADHA SABOORI REAL ESTATE</t>
  </si>
  <si>
    <t>Ratan Properties</t>
  </si>
  <si>
    <t>SHARMA &amp; CHHABRA PROPERTIES</t>
  </si>
  <si>
    <t>HDFC ERGO Insurance Agent: Aakanksha Aggarwal</t>
  </si>
  <si>
    <t>Silky Properties- Best Property Dealer In Netaji Subhash Palace-Best Property Dealer In Pitampura</t>
  </si>
  <si>
    <t>Vikas Properties</t>
  </si>
  <si>
    <t>Bhatia Real Estate</t>
  </si>
  <si>
    <t>Rishabh Insurance Brokers Pvt. Ltd.</t>
  </si>
  <si>
    <t>Bansal And Sons Realtors</t>
  </si>
  <si>
    <t>SUKHMANI PROPERTIES</t>
  </si>
  <si>
    <t>Policybazaar.com at Netaji Subhash Place, New Delhi</t>
  </si>
  <si>
    <t>Suraksha Capital Insurance Marketing Pvt. Ltd.</t>
  </si>
  <si>
    <t>Guru Krishiraj</t>
  </si>
  <si>
    <t>SBM INSURANCE BROKERS PVT LTD</t>
  </si>
  <si>
    <t>ROYAL INSURANCE NSP</t>
  </si>
  <si>
    <t>Shree Parmeshthhi Enterprises</t>
  </si>
  <si>
    <t>Berns Brett India Insurance Broking Pvt. Ltd</t>
  </si>
  <si>
    <t>Arora Associates</t>
  </si>
  <si>
    <t>Godbless Consultancy Services - Become Tata AIA Life Insurance Agent</t>
  </si>
  <si>
    <t>Finguide Buddy</t>
  </si>
  <si>
    <t>Shiv Meena -Insurance (uiic)</t>
  </si>
  <si>
    <t>Gupta Properties</t>
  </si>
  <si>
    <t>vardaan properties</t>
  </si>
  <si>
    <t>Sharekhan (SUSHMA MALHOTRA)</t>
  </si>
  <si>
    <t>Money Workshop</t>
  </si>
  <si>
    <t>HDFC ERGO Insurance Agent: Anita Arora</t>
  </si>
  <si>
    <t>Samay Insurance Consultancy</t>
  </si>
  <si>
    <t>Ideal Home Associates</t>
  </si>
  <si>
    <t>Rohit Properties</t>
  </si>
  <si>
    <t>Business Realtor</t>
  </si>
  <si>
    <t>Anand Property Dealers</t>
  </si>
  <si>
    <t>insurancebucket</t>
  </si>
  <si>
    <t>Sai Properties &amp; Finance Consultant</t>
  </si>
  <si>
    <t>Jsfinserv Stock Broker - In Delhi, India</t>
  </si>
  <si>
    <t>Business Realtor &amp; Property Consultants</t>
  </si>
  <si>
    <t>Claim Settlement Advisor</t>
  </si>
  <si>
    <t>Keshav Estate</t>
  </si>
  <si>
    <t>Aggarwal Associates</t>
  </si>
  <si>
    <t>Sharma &amp; Co. Property Consultant in Netaji Subhash Place</t>
  </si>
  <si>
    <t>VINOD PROPERTIES</t>
  </si>
  <si>
    <t>Puja Properties</t>
  </si>
  <si>
    <t>Nav Jyoti Properties</t>
  </si>
  <si>
    <t>ACU 1st Choice Insurance</t>
  </si>
  <si>
    <t>Siddharth Insurance Brokers Pvt. Ltd.</t>
  </si>
  <si>
    <t>Good Luck Properties And Finance Investment Advisor</t>
  </si>
  <si>
    <t>S.M. PROPERTIES ( Finance &amp; Property Consultant )</t>
  </si>
  <si>
    <t>Shri Balaji Properties</t>
  </si>
  <si>
    <t>Insurance &amp; Investments Advisor</t>
  </si>
  <si>
    <t>Naveen Kumar Property Consultant</t>
  </si>
  <si>
    <t>Sanguine Insurance Brokers Pvt. Ltd.</t>
  </si>
  <si>
    <t>Swastik Estates</t>
  </si>
  <si>
    <t>Vikash Real Estate property Dealer</t>
  </si>
  <si>
    <t>SANJAY PROPERTIES</t>
  </si>
  <si>
    <t>Paramhans Properties/rohini property dealers</t>
  </si>
  <si>
    <t>Shri Shyam Associates</t>
  </si>
  <si>
    <t>BYR Insurance Brokers Pvt. Ltd.</t>
  </si>
  <si>
    <t>KK Insurance and Mutual Funds</t>
  </si>
  <si>
    <t>Ageas Federal Life Insurance Co. Ltd</t>
  </si>
  <si>
    <t>R S Properties</t>
  </si>
  <si>
    <t>Hotline Properties</t>
  </si>
  <si>
    <t>Narang Associates</t>
  </si>
  <si>
    <t>Laxmi property</t>
  </si>
  <si>
    <t>Sar Insurance Brokers Private Limited</t>
  </si>
  <si>
    <t>buy insurance 365</t>
  </si>
  <si>
    <t>Manbro Insurance Brokers Private Limited</t>
  </si>
  <si>
    <t>Diamond Property Dealers</t>
  </si>
  <si>
    <t>Geetanjali Properties</t>
  </si>
  <si>
    <t>Mantra loan Finance</t>
  </si>
  <si>
    <t>Anand Properties</t>
  </si>
  <si>
    <t>Gulati Insurance</t>
  </si>
  <si>
    <t>Kanishka Real Estate</t>
  </si>
  <si>
    <t>BANSAL PROPERTIES</t>
  </si>
  <si>
    <t>Lakshita Property dealer agent deal in Nehru place,Jasola,Okhla</t>
  </si>
  <si>
    <t>Abhay Property</t>
  </si>
  <si>
    <t>Hare Krishna Properties</t>
  </si>
  <si>
    <t>Walia Properties</t>
  </si>
  <si>
    <t>Ashiana, The Real Estate People</t>
  </si>
  <si>
    <t>Ganesh Property Dealer</t>
  </si>
  <si>
    <t>A P Properties</t>
  </si>
  <si>
    <t>Krishna Associates</t>
  </si>
  <si>
    <t>Preferred Partners Insurance Brokers Private Limited</t>
  </si>
  <si>
    <t>Bakshi Properties Dealer</t>
  </si>
  <si>
    <t>Arneja Properties</t>
  </si>
  <si>
    <t>Parkash Property Dealers</t>
  </si>
  <si>
    <t>Zero Brokerage</t>
  </si>
  <si>
    <t>MITALI ASSOCIATES</t>
  </si>
  <si>
    <t>Ravindra Estate Agent</t>
  </si>
  <si>
    <t>Mehra &amp; Sons Realtors</t>
  </si>
  <si>
    <t>Kapoor Properties</t>
  </si>
  <si>
    <t>Saiansh Group</t>
  </si>
  <si>
    <t>V M Associates</t>
  </si>
  <si>
    <t>Uppal Property Consultant/Dealer (Best in South Delhi)</t>
  </si>
  <si>
    <t>C LAL Properties</t>
  </si>
  <si>
    <t>Bhatt Realty</t>
  </si>
  <si>
    <t>Gupta Ji Properties</t>
  </si>
  <si>
    <t>Pahwa &amp; Co.</t>
  </si>
  <si>
    <t>Alliance Property Dealer</t>
  </si>
  <si>
    <t>Prompt Realty - Office Space in Nehru Place</t>
  </si>
  <si>
    <t>Maverick Share Brokers Pvt Ltd</t>
  </si>
  <si>
    <t>Talwar Property</t>
  </si>
  <si>
    <t>Jolly Properties</t>
  </si>
  <si>
    <t>Arora Properties</t>
  </si>
  <si>
    <t>R K Associates</t>
  </si>
  <si>
    <t>Khurana Estate</t>
  </si>
  <si>
    <t>Regal Realty</t>
  </si>
  <si>
    <t>New Delhi Properties</t>
  </si>
  <si>
    <t>Shahwla Properties</t>
  </si>
  <si>
    <t>Rajesh Motors &amp; Property</t>
  </si>
  <si>
    <t>National Properties</t>
  </si>
  <si>
    <t>Kapoor Shares &amp; stock Broker</t>
  </si>
  <si>
    <t>ambey properties</t>
  </si>
  <si>
    <t>S.Y. Associates Pvt. Ltd.</t>
  </si>
  <si>
    <t>Regal Insurance Brokers &amp; Risk Managment Services Pvt. Ltd.</t>
  </si>
  <si>
    <t>Reliance Properties</t>
  </si>
  <si>
    <t>G K Realtors</t>
  </si>
  <si>
    <t>Disha Capital Insurance Brokers Private Limited</t>
  </si>
  <si>
    <t>The Property Shop</t>
  </si>
  <si>
    <t>A.G. Properties</t>
  </si>
  <si>
    <t>Corporate Leasing India</t>
  </si>
  <si>
    <t>K. D. Properties &amp; Builders</t>
  </si>
  <si>
    <t>Epoch Insurance Brokers Pvt. Ltd.</t>
  </si>
  <si>
    <t>Ambey Properties</t>
  </si>
  <si>
    <t>M.K. Properties</t>
  </si>
  <si>
    <t>Investor Space</t>
  </si>
  <si>
    <t>MORTGAGE LOAN/LOAN AGAINST PROPERTY/LAP LOAN</t>
  </si>
  <si>
    <t>QuickLease Real Estate</t>
  </si>
  <si>
    <t>Manish &amp; Negi Properties</t>
  </si>
  <si>
    <t>Kohli Realtors</t>
  </si>
  <si>
    <t>Royal Stone Realtors</t>
  </si>
  <si>
    <t>MyFairPolicy</t>
  </si>
  <si>
    <t>Whoo Realty</t>
  </si>
  <si>
    <t>Subhash &amp; Co. Property Dealers</t>
  </si>
  <si>
    <t>Khan Properties</t>
  </si>
  <si>
    <t>K Lal Properties</t>
  </si>
  <si>
    <t>Neeraj Properties</t>
  </si>
  <si>
    <t>Khurana Estates</t>
  </si>
  <si>
    <t>Access Realty Solutions Private Limited</t>
  </si>
  <si>
    <t>Dharti Realtors</t>
  </si>
  <si>
    <t>S. Kukreja Properties</t>
  </si>
  <si>
    <t>Shri Krishna Properties</t>
  </si>
  <si>
    <t>Batra Properties</t>
  </si>
  <si>
    <t>Balaji Real-estate</t>
  </si>
  <si>
    <t>Infakate Associates</t>
  </si>
  <si>
    <t>AASHI PROPERTY</t>
  </si>
  <si>
    <t>Harjeet Property</t>
  </si>
  <si>
    <t>Pradeep insurances - kalkaji</t>
  </si>
  <si>
    <t>A.K.Properties</t>
  </si>
  <si>
    <t>Munni Properties</t>
  </si>
  <si>
    <t>Shri Sai Associates- Real Estate Agent</t>
  </si>
  <si>
    <t>Bhati Properties &amp; Builders</t>
  </si>
  <si>
    <t>HDFC ERGO Insurance Agent: Sumit Kumar Dubey</t>
  </si>
  <si>
    <t>Gulshan Estate Agents</t>
  </si>
  <si>
    <t>Shree Anand Properties</t>
  </si>
  <si>
    <t>Kalka Properties</t>
  </si>
  <si>
    <t>3D Realty</t>
  </si>
  <si>
    <t>Rahul Properties</t>
  </si>
  <si>
    <t>Kg Bhalla Properties</t>
  </si>
  <si>
    <t>BRIGHT PROPERTY DEALER</t>
  </si>
  <si>
    <t>Mukul India- Real Estate Agents Delhi, Gurgaon, Noida,Okhla Commercial, Offices, Property Dealers</t>
  </si>
  <si>
    <t>Properties.Com</t>
  </si>
  <si>
    <t>Satkar Associates</t>
  </si>
  <si>
    <t>Atlantis Insurance Brokers Pvt. Ltd.</t>
  </si>
  <si>
    <t>R Z Properties</t>
  </si>
  <si>
    <t>Bhatt Associates (Okhla Property Dealers)</t>
  </si>
  <si>
    <t>Natraj Properties</t>
  </si>
  <si>
    <t>Optamac Realty Worldwide LLP</t>
  </si>
  <si>
    <t>Arora's Real Estate Agents</t>
  </si>
  <si>
    <t>J.K Associates</t>
  </si>
  <si>
    <t>SKJ Properties</t>
  </si>
  <si>
    <t>Sai Surya Documentation Center</t>
  </si>
  <si>
    <t>Realty Infra Business Mart</t>
  </si>
  <si>
    <t>Sooryam Properties</t>
  </si>
  <si>
    <t>Utsav Associates</t>
  </si>
  <si>
    <t>R Kant &amp; Co.</t>
  </si>
  <si>
    <t>Radha Krishna Properties</t>
  </si>
  <si>
    <t>Gurjyot Properties</t>
  </si>
  <si>
    <t>Earth Builder</t>
  </si>
  <si>
    <t>S K M The Real Estate Solutions</t>
  </si>
  <si>
    <t>Mani Stock Brokers Ltd</t>
  </si>
  <si>
    <t>A.M.P.M Realtors</t>
  </si>
  <si>
    <t>Kanishka Properties</t>
  </si>
  <si>
    <t>Olex Property</t>
  </si>
  <si>
    <t>JK Estate Agency</t>
  </si>
  <si>
    <t>Takkar Properties</t>
  </si>
  <si>
    <t>Goel Associates</t>
  </si>
  <si>
    <t>Silver Homz</t>
  </si>
  <si>
    <t>Chaudhary Properties</t>
  </si>
  <si>
    <t>Bhatia Associates</t>
  </si>
  <si>
    <t>Property Plus</t>
  </si>
  <si>
    <t>Insurance Expertise</t>
  </si>
  <si>
    <t>Nikhar Property</t>
  </si>
  <si>
    <t>Rentosell</t>
  </si>
  <si>
    <t>Franchise Alpha | Franchise in Delhi | Franchise Consultants in Delhi</t>
  </si>
  <si>
    <t>Nambardar Real Estate</t>
  </si>
  <si>
    <t>BKSINGH REAL ESTATE</t>
  </si>
  <si>
    <t>Khanna Associates</t>
  </si>
  <si>
    <t>Strong Maker | Real Estate Broker In Malviya Nagar</t>
  </si>
  <si>
    <t>Kaustubha Associates</t>
  </si>
  <si>
    <t>Brokerzip services private limited</t>
  </si>
  <si>
    <t>INFO REALTY</t>
  </si>
  <si>
    <t>Sonakshi Properties</t>
  </si>
  <si>
    <t>Nirmal Associates</t>
  </si>
  <si>
    <t>Triveni properties</t>
  </si>
  <si>
    <t>Kumra Estate Agency</t>
  </si>
  <si>
    <t>Shree Ram Property</t>
  </si>
  <si>
    <t>Office9am</t>
  </si>
  <si>
    <t>Suvidha Services .</t>
  </si>
  <si>
    <t>South Delhi Floors</t>
  </si>
  <si>
    <t>Bajaj Capital</t>
  </si>
  <si>
    <t>Brokers &amp; Brokers Pvt Ltd</t>
  </si>
  <si>
    <t>Arun Property</t>
  </si>
  <si>
    <t>Gupta Share Brokers Pvt Ltd</t>
  </si>
  <si>
    <t>Smile Properties</t>
  </si>
  <si>
    <t>Radhey Estates</t>
  </si>
  <si>
    <t>Asha Property &amp; Construction Company</t>
  </si>
  <si>
    <t>Gupta Ji Associates</t>
  </si>
  <si>
    <t>Bhardwaj Associates</t>
  </si>
  <si>
    <t>Gupta Property Dealer</t>
  </si>
  <si>
    <t>chirag property dealer in Malviya Nagar</t>
  </si>
  <si>
    <t>Rentaflat</t>
  </si>
  <si>
    <t>JUPITER DEAL MANAGEMENT</t>
  </si>
  <si>
    <t>Kalra Associates</t>
  </si>
  <si>
    <t>Singh Real Estate Property Dealers</t>
  </si>
  <si>
    <t>M.S. Properties</t>
  </si>
  <si>
    <t>Deep Associates</t>
  </si>
  <si>
    <t>Friends properties</t>
  </si>
  <si>
    <t>Raman Associates</t>
  </si>
  <si>
    <t>Batra Associates Property Consultant</t>
  </si>
  <si>
    <t>Thirty Six Homes</t>
  </si>
  <si>
    <t>Dagar Properties</t>
  </si>
  <si>
    <t>Bali Properties</t>
  </si>
  <si>
    <t>Satya Associates</t>
  </si>
  <si>
    <t>Raj Associates</t>
  </si>
  <si>
    <t>Garv Properties</t>
  </si>
  <si>
    <t>B B Sharma Properties</t>
  </si>
  <si>
    <t>Sanjay Associates</t>
  </si>
  <si>
    <t>Sargam Consultants</t>
  </si>
  <si>
    <t>Ess Raj Properties</t>
  </si>
  <si>
    <t>Hind Properties</t>
  </si>
  <si>
    <t>Virmani Properties</t>
  </si>
  <si>
    <t>Chhabra Properties</t>
  </si>
  <si>
    <t>Howden Insurance Brokers India Pvt. Ltd.</t>
  </si>
  <si>
    <t>Jogindra Properties &amp; Developers</t>
  </si>
  <si>
    <t>Royal Estate Agency</t>
  </si>
  <si>
    <t>K. S. Properties</t>
  </si>
  <si>
    <t>R. S. Yadav Properties</t>
  </si>
  <si>
    <t>Net Brokers</t>
  </si>
  <si>
    <t>Aakar Properties</t>
  </si>
  <si>
    <t>Gulati Properties</t>
  </si>
  <si>
    <t>A.K. Builders &amp; Property</t>
  </si>
  <si>
    <t>RISK MANAGERS</t>
  </si>
  <si>
    <t>Soni Properties &amp; Builders</t>
  </si>
  <si>
    <t>JKM Estate</t>
  </si>
  <si>
    <t>Kapoorsons Associates Estd.1986</t>
  </si>
  <si>
    <t>MARUTI PROPERTIES</t>
  </si>
  <si>
    <t>Gujral Properties Global</t>
  </si>
  <si>
    <t>India Sotheby's International Realty</t>
  </si>
  <si>
    <t>Silver Stone Real Estate</t>
  </si>
  <si>
    <t>Saket Properties</t>
  </si>
  <si>
    <t>MAHAVIR PROPERTY - RENT, SALE, PURCHASE IN SAKET</t>
  </si>
  <si>
    <t>J K Associates</t>
  </si>
  <si>
    <t>Sagar Bros Properties</t>
  </si>
  <si>
    <t>Silverstone Homez</t>
  </si>
  <si>
    <t>Swastik Estate</t>
  </si>
  <si>
    <t>I And S Buildtech Pvt Ltd</t>
  </si>
  <si>
    <t>Sagar Home Developers Pvt Ltd</t>
  </si>
  <si>
    <t>Prasidhi Realty Solutions pvt ltd</t>
  </si>
  <si>
    <t>Pal Associates</t>
  </si>
  <si>
    <t>Dream Property</t>
  </si>
  <si>
    <t>Estates Today</t>
  </si>
  <si>
    <t>Royal Associates</t>
  </si>
  <si>
    <t>Delhi Homes Realty</t>
  </si>
  <si>
    <t>Shree Ram associate</t>
  </si>
  <si>
    <t>Heritage</t>
  </si>
  <si>
    <t>SUN Real Estate-Delhi</t>
  </si>
  <si>
    <t>Taneja Associates</t>
  </si>
  <si>
    <t>SS Properties</t>
  </si>
  <si>
    <t>Jagson Realtors</t>
  </si>
  <si>
    <t>Dasd</t>
  </si>
  <si>
    <t>A2F Properties</t>
  </si>
  <si>
    <t>Top Deals Property &amp; Motors</t>
  </si>
  <si>
    <t>Realty Bank</t>
  </si>
  <si>
    <t>State Properties</t>
  </si>
  <si>
    <t>Sun Associates</t>
  </si>
  <si>
    <t>Ganpati Associates</t>
  </si>
  <si>
    <t>Malik Estate Agents</t>
  </si>
  <si>
    <t>Kathuria Properties</t>
  </si>
  <si>
    <t>Sunrise Properties</t>
  </si>
  <si>
    <t>Asian Realtors</t>
  </si>
  <si>
    <t>My Risk Cover</t>
  </si>
  <si>
    <t>Sachdeva Properties</t>
  </si>
  <si>
    <t>Guruji realtors and developers</t>
  </si>
  <si>
    <t>Kanhaiya Properties</t>
  </si>
  <si>
    <t>Property Studio</t>
  </si>
  <si>
    <t>Kalra Real Estate</t>
  </si>
  <si>
    <t>Shree Ji Properties</t>
  </si>
  <si>
    <t>Anandmay Estates</t>
  </si>
  <si>
    <t>Shahid Properties</t>
  </si>
  <si>
    <t>Siddhi Vinayak Aashiyana</t>
  </si>
  <si>
    <t>Manni Properties</t>
  </si>
  <si>
    <t>Mongia Properties</t>
  </si>
  <si>
    <t>Aaditya Properties</t>
  </si>
  <si>
    <t>Singh Properties</t>
  </si>
  <si>
    <t>Samrat Properties</t>
  </si>
  <si>
    <t>Vistaar Estates</t>
  </si>
  <si>
    <t>Maa Jagdamba Properties</t>
  </si>
  <si>
    <t>Kumar Associates</t>
  </si>
  <si>
    <t>The Property Solution</t>
  </si>
  <si>
    <t>Amar &amp; Associates</t>
  </si>
  <si>
    <t>Om Malviya Properties</t>
  </si>
  <si>
    <t>Ujjawal Properties</t>
  </si>
  <si>
    <t>Shreshtha Associates</t>
  </si>
  <si>
    <t>Globe Properties</t>
  </si>
  <si>
    <t>Approved Properties</t>
  </si>
  <si>
    <t>Sonu Property</t>
  </si>
  <si>
    <t>Unique Real Estate</t>
  </si>
  <si>
    <t>Bedi Real Estates</t>
  </si>
  <si>
    <t>Jai Sejwal Properties</t>
  </si>
  <si>
    <t>Estates + Real Estate Solutions</t>
  </si>
  <si>
    <t>N. K. Properties</t>
  </si>
  <si>
    <t>A B Real Estates Consultants</t>
  </si>
  <si>
    <t>Elite Property</t>
  </si>
  <si>
    <t>RESSEX</t>
  </si>
  <si>
    <t>Priya Properties Communication</t>
  </si>
  <si>
    <t>Baba Properties</t>
  </si>
  <si>
    <t>Anand Property Advisor</t>
  </si>
  <si>
    <t>Garg Associates</t>
  </si>
  <si>
    <t>Amico</t>
  </si>
  <si>
    <t>S.A. Properties</t>
  </si>
  <si>
    <t>Wadhwa Estates</t>
  </si>
  <si>
    <t>Chahat Properties</t>
  </si>
  <si>
    <t>Jai Maa Properties</t>
  </si>
  <si>
    <t>Priyal Properties</t>
  </si>
  <si>
    <t>OM PROPERTIES / best Property dealer in shakti nagar /kamla nagar / roop nagar /north campus BUy - sale / Rent/ collaboration</t>
  </si>
  <si>
    <t>Golden Associates</t>
  </si>
  <si>
    <t>LAP LOAN, MORTGAGE BROKER NEAR ME, HOME LOAN AGAINST PROPERTY</t>
  </si>
  <si>
    <t>SONU PROPERTIES</t>
  </si>
  <si>
    <t>Sumit Properties</t>
  </si>
  <si>
    <t>Matta Associates</t>
  </si>
  <si>
    <t>Gupta Properties Kamla Nagar</t>
  </si>
  <si>
    <t>Kumar Bombay Wala's PROPERTIES</t>
  </si>
  <si>
    <t>HDFC ERGO Insurance Agent: Rohit Kumar Singhal</t>
  </si>
  <si>
    <t>Pleasure Homes</t>
  </si>
  <si>
    <t>Ramesh Properties</t>
  </si>
  <si>
    <t>Krishna Property Dealer</t>
  </si>
  <si>
    <t>Satkar Properties</t>
  </si>
  <si>
    <t>Khanpuri Properties</t>
  </si>
  <si>
    <t>Honey Properties</t>
  </si>
  <si>
    <t>PROPDELHI PROPERTIES</t>
  </si>
  <si>
    <t>Jyoti Properties</t>
  </si>
  <si>
    <t>Satnam Properties &amp; Motors</t>
  </si>
  <si>
    <t>NAVYUG PROPERTIES</t>
  </si>
  <si>
    <t>Balaji Properties &amp; Housing Finance</t>
  </si>
  <si>
    <t>Sahibzaad Properties</t>
  </si>
  <si>
    <t>S R Properties</t>
  </si>
  <si>
    <t>RST ASSOCIATES</t>
  </si>
  <si>
    <t>Hitkari Property Dealers</t>
  </si>
  <si>
    <t>Awesome Properties</t>
  </si>
  <si>
    <t>A.K Realty Services</t>
  </si>
  <si>
    <t>New Delhi Property</t>
  </si>
  <si>
    <t>Neelkanth Associates - Property developers and consultants ( builder, property dealer )</t>
  </si>
  <si>
    <t>Simplex Properties</t>
  </si>
  <si>
    <t>Kartar Estate</t>
  </si>
  <si>
    <t>Markyou</t>
  </si>
  <si>
    <t>Khurana Property Dealer</t>
  </si>
  <si>
    <t>New Rathore Properties</t>
  </si>
  <si>
    <t>GOEL PROPERTIES &amp; BUILDERS</t>
  </si>
  <si>
    <t>Meshi Property Dealer</t>
  </si>
  <si>
    <t>Paramjeet Properties</t>
  </si>
  <si>
    <t>Sahni Properties</t>
  </si>
  <si>
    <t>Nav Durga Properties</t>
  </si>
  <si>
    <t>Shei Ram Builders Associates &amp; Real Estate Consultants</t>
  </si>
  <si>
    <t>Dua Properties Sale Purchase Rentals Commercial Construction &amp; Collaboration Room Rent PG</t>
  </si>
  <si>
    <t>JAIN PROPERTIES</t>
  </si>
  <si>
    <t>Vikas Property Dealers</t>
  </si>
  <si>
    <t>Goodluck Estates</t>
  </si>
  <si>
    <t>N K Property</t>
  </si>
  <si>
    <t>Dayal Properties</t>
  </si>
  <si>
    <t>Chadha properties - property consultant in model town - property dealer in model town</t>
  </si>
  <si>
    <t>Kashyap Insurance Services( LIC &amp; GIC BEST AGENT)</t>
  </si>
  <si>
    <t>Friends Properties</t>
  </si>
  <si>
    <t>Neelkanth Properties &amp; Builders</t>
  </si>
  <si>
    <t>Metro Properties</t>
  </si>
  <si>
    <t>Insurance Salahkar - Best Motor, Group and Health Insurance Provider Delhi</t>
  </si>
  <si>
    <t>Shankar Associates</t>
  </si>
  <si>
    <t>Bansal Properties &amp; Builders</t>
  </si>
  <si>
    <t>Tandon properties</t>
  </si>
  <si>
    <t>Shagun Properties &amp; Motors</t>
  </si>
  <si>
    <t>Billu Property Dealer</t>
  </si>
  <si>
    <t>Sakshi properties And builder</t>
  </si>
  <si>
    <t>Jyoti properties</t>
  </si>
  <si>
    <t>BATTA REALTORS...</t>
  </si>
  <si>
    <t>Ranjit Properties</t>
  </si>
  <si>
    <t>% Broker Free</t>
  </si>
  <si>
    <t>Lamba Properties</t>
  </si>
  <si>
    <t>Maha Laxmi Property Dealer</t>
  </si>
  <si>
    <t>Moni Properties</t>
  </si>
  <si>
    <t>Saluja Estates</t>
  </si>
  <si>
    <t>Triveni Balaji Properties</t>
  </si>
  <si>
    <t>Samridhi Finmart</t>
  </si>
  <si>
    <t>Guru Kripa Gupta Properties &amp; Builders</t>
  </si>
  <si>
    <t>United Homes</t>
  </si>
  <si>
    <t>Amar associates</t>
  </si>
  <si>
    <t>Kumar Real Estate</t>
  </si>
  <si>
    <t>Shiv Shakti Associates</t>
  </si>
  <si>
    <t>Dhawan Properties - Property Dealer In Ashok Vihar - Real Estate Agent In Ashok Vihar Delhi</t>
  </si>
  <si>
    <t>Equity Brokers</t>
  </si>
  <si>
    <t>Disha Realtors -Real Estate Agent | Builder | Collaborations | Property Dealer</t>
  </si>
  <si>
    <t>Hardial Properties</t>
  </si>
  <si>
    <t>Dhingra Properties &amp; Consultants</t>
  </si>
  <si>
    <t>J.P. Properties</t>
  </si>
  <si>
    <t>Ronak properties</t>
  </si>
  <si>
    <t>HDFC ERGO Insurance Agent: Sumit Thakral</t>
  </si>
  <si>
    <t>Shiv Hari Properties</t>
  </si>
  <si>
    <t>GD HOMES</t>
  </si>
  <si>
    <t>Bhola Associates</t>
  </si>
  <si>
    <t>R K Property consultants</t>
  </si>
  <si>
    <t>BAWA PROPERTIES</t>
  </si>
  <si>
    <t>Real Property &amp; Constructions</t>
  </si>
  <si>
    <t>Jai Sai Ram Properties</t>
  </si>
  <si>
    <t>Shri Properties</t>
  </si>
  <si>
    <t>Kumar Properties</t>
  </si>
  <si>
    <t>Goel Insurance &amp; Advisors</t>
  </si>
  <si>
    <t>Sahni Associates</t>
  </si>
  <si>
    <t>Ganpati Properties &amp; Finance</t>
  </si>
  <si>
    <t>Kalyani Associates</t>
  </si>
  <si>
    <t>Shree gopal properties</t>
  </si>
  <si>
    <t>Jain Property Brokers</t>
  </si>
  <si>
    <t>Ghamsyam Property Dealers</t>
  </si>
  <si>
    <t>Popular Properties</t>
  </si>
  <si>
    <t>Shakti Associates</t>
  </si>
  <si>
    <t>Ranjeet Properties</t>
  </si>
  <si>
    <t>Shri Banke Bihari Properties</t>
  </si>
  <si>
    <t>Luxmi Property Dealer</t>
  </si>
  <si>
    <t>Shri P.P. Property Dealer</t>
  </si>
  <si>
    <t>Rathore Property Dealer</t>
  </si>
  <si>
    <t>Chawla Properties</t>
  </si>
  <si>
    <t>Reyaansh Real Estate</t>
  </si>
  <si>
    <t>Jai Ambey Properties</t>
  </si>
  <si>
    <t>Attharv Realtors</t>
  </si>
  <si>
    <t>Pooran Properties</t>
  </si>
  <si>
    <t>Chopra Properties &amp; Builder</t>
  </si>
  <si>
    <t>H. K. Properties</t>
  </si>
  <si>
    <t>Gallant Property Dealer</t>
  </si>
  <si>
    <t>Radhe Krishna Properties</t>
  </si>
  <si>
    <t>Royalark Associates</t>
  </si>
  <si>
    <t>The 1St Properties</t>
  </si>
  <si>
    <t>Jagdamba Properties</t>
  </si>
  <si>
    <t>Dhawan's Real Estates</t>
  </si>
  <si>
    <t>Guru Nanak Properties</t>
  </si>
  <si>
    <t>Chacha Properties</t>
  </si>
  <si>
    <t>RIDHI SIDHI PROPERTIES &amp; Rooms for Students</t>
  </si>
  <si>
    <t>Vaibhav Properties</t>
  </si>
  <si>
    <t>SAKSHI PROPERTIES &amp; CO.</t>
  </si>
  <si>
    <t>V.A Properties</t>
  </si>
  <si>
    <t>Gagan Properties</t>
  </si>
  <si>
    <t>Sandeep Properties</t>
  </si>
  <si>
    <t>S.S. Associates</t>
  </si>
  <si>
    <t>Jai Insurance Brokers Pvt. Ltd.</t>
  </si>
  <si>
    <t>Dream Star Realtors</t>
  </si>
  <si>
    <t>Mohan Vasudeva &amp; Associates</t>
  </si>
  <si>
    <t>BOOK YOUR GHAR</t>
  </si>
  <si>
    <t>S. S. Properties</t>
  </si>
  <si>
    <t>OM ASSOCIATES</t>
  </si>
  <si>
    <t>Property dealer in karol bagh</t>
  </si>
  <si>
    <t>Mehar Properties</t>
  </si>
  <si>
    <t>Anand Properties &amp; Infrastructrue</t>
  </si>
  <si>
    <t>Mega Estate Marketing</t>
  </si>
  <si>
    <t>Dinesh Properties</t>
  </si>
  <si>
    <t>S S Bhatia Estate Agent (Regd )</t>
  </si>
  <si>
    <t>Sandeep Sharma &amp; Associates</t>
  </si>
  <si>
    <t>Grover Properties</t>
  </si>
  <si>
    <t>Bharat Properties</t>
  </si>
  <si>
    <t>Berns Brett India Insurance Broking Pvt Ltd Delhi</t>
  </si>
  <si>
    <t>Om properties</t>
  </si>
  <si>
    <t>Aggarwal Properties</t>
  </si>
  <si>
    <t>Maharaja Properties</t>
  </si>
  <si>
    <t>K K Associates</t>
  </si>
  <si>
    <t>Guru Kirpa properties, Motors, Finance</t>
  </si>
  <si>
    <t>Sunny Property Consultant</t>
  </si>
  <si>
    <t>Dream house properties</t>
  </si>
  <si>
    <t>Sky High Properties</t>
  </si>
  <si>
    <t>Bhakti Real Estate</t>
  </si>
  <si>
    <t>Best Deal Properties</t>
  </si>
  <si>
    <t>Space Properties</t>
  </si>
  <si>
    <t>Arora Real Estates</t>
  </si>
  <si>
    <t>Kundan Property Dealer</t>
  </si>
  <si>
    <t>Gera Properties</t>
  </si>
  <si>
    <t>Property India.delhi</t>
  </si>
  <si>
    <t>DEVGAN PROPERTIES</t>
  </si>
  <si>
    <t>Hitesh Properties</t>
  </si>
  <si>
    <t>Sethi Properties</t>
  </si>
  <si>
    <t>Tera Properties</t>
  </si>
  <si>
    <t>Property Dealers</t>
  </si>
  <si>
    <t>Rama Properties</t>
  </si>
  <si>
    <t>Fair Deal Property</t>
  </si>
  <si>
    <t>R K Property Dealer</t>
  </si>
  <si>
    <t>AJIT PROPERTIES</t>
  </si>
  <si>
    <t>Gulati Associates</t>
  </si>
  <si>
    <t>NK Property Dealer</t>
  </si>
  <si>
    <t>Homeland Properties</t>
  </si>
  <si>
    <t>SAWHNEY PROPERTIES</t>
  </si>
  <si>
    <t>SACHIN KAPOOR PROPERTIES</t>
  </si>
  <si>
    <t>B.M. Properties</t>
  </si>
  <si>
    <t>M.S. Properties -Property dealer in Patel nagar - rental property dealer in Patel nagar</t>
  </si>
  <si>
    <t>MATTA PROPERTIES</t>
  </si>
  <si>
    <t>New Thakur Properties</t>
  </si>
  <si>
    <t>Parmod Properties</t>
  </si>
  <si>
    <t>Deepak Chawla</t>
  </si>
  <si>
    <t>Rosy Estates</t>
  </si>
  <si>
    <t>Dixit Properties</t>
  </si>
  <si>
    <t>J.M.D Properties</t>
  </si>
  <si>
    <t>Getroom.in - Karol Bagh Property Dealer in Rajinder Nagar</t>
  </si>
  <si>
    <t>NARAYAN PROPERTIES</t>
  </si>
  <si>
    <t>Ess Kay Properties- Real Estate Developer</t>
  </si>
  <si>
    <t>OM SAI GURU PG</t>
  </si>
  <si>
    <t>Khosla Associates</t>
  </si>
  <si>
    <t>Varun Properties- Property Dealer in east patel nagar - Real estate agent in east patel nagar</t>
  </si>
  <si>
    <t>K. P Properties</t>
  </si>
  <si>
    <t>Right home properties</t>
  </si>
  <si>
    <t>S K Properties</t>
  </si>
  <si>
    <t>Bharat Property Dealer</t>
  </si>
  <si>
    <t>Tiwari Property</t>
  </si>
  <si>
    <t>Triton Estates</t>
  </si>
  <si>
    <t>Jagdamba Property Dealer</t>
  </si>
  <si>
    <t>Bhasin Properties</t>
  </si>
  <si>
    <t>New Dream Land Estate</t>
  </si>
  <si>
    <t>Kukson Properties</t>
  </si>
  <si>
    <t>Teen Moorthi Property Dealer</t>
  </si>
  <si>
    <t>Hi-tech Property</t>
  </si>
  <si>
    <t>Vij Property Advisor</t>
  </si>
  <si>
    <t>Hari Om Property</t>
  </si>
  <si>
    <t>R.K. Properties</t>
  </si>
  <si>
    <t>Gautam Property Dealer</t>
  </si>
  <si>
    <t>Sahay Property</t>
  </si>
  <si>
    <t>Naagar Properties</t>
  </si>
  <si>
    <t>Paridhee Real Estate</t>
  </si>
  <si>
    <t>Anil Properties (R)</t>
  </si>
  <si>
    <t>PROPKART by Amir Associates</t>
  </si>
  <si>
    <t>Gogia Properties Pvt. Ltd.</t>
  </si>
  <si>
    <t>JHA ASSOCIATES</t>
  </si>
  <si>
    <t>Bisht Properties</t>
  </si>
  <si>
    <t>Batra Associates</t>
  </si>
  <si>
    <t>ASHISH PROPERTIES</t>
  </si>
  <si>
    <t>Dream Homz</t>
  </si>
  <si>
    <t>Mukut Associates</t>
  </si>
  <si>
    <t>Shri Shri Goverdhan Properties</t>
  </si>
  <si>
    <t>Commercial Space For Rent | Guru G Corp.</t>
  </si>
  <si>
    <t>Jai Shri Krishna Properties</t>
  </si>
  <si>
    <t>Abjeet Property Dealer</t>
  </si>
  <si>
    <t>Kumar Linkers Estate Pvt. Ltd.</t>
  </si>
  <si>
    <t>Sarna Property Consultant</t>
  </si>
  <si>
    <t>Wadhwa Properties</t>
  </si>
  <si>
    <t>Vinay Properties (Regd.)</t>
  </si>
  <si>
    <t>SHUKLA ASSOCIATES</t>
  </si>
  <si>
    <t>Pradeep Properties</t>
  </si>
  <si>
    <t>Jai Maa Santoshi Properties</t>
  </si>
  <si>
    <t>True Homz Properties</t>
  </si>
  <si>
    <t>Bajaj Properties</t>
  </si>
  <si>
    <t>SWASTIK PROPERTY</t>
  </si>
  <si>
    <t>Raja Associates</t>
  </si>
  <si>
    <t>Star Associates</t>
  </si>
  <si>
    <t>Dev Property</t>
  </si>
  <si>
    <t>ARORA PROPERTIES</t>
  </si>
  <si>
    <t>Jai Laxmi Property</t>
  </si>
  <si>
    <t>Tirupati Associates</t>
  </si>
  <si>
    <t>Property Search India</t>
  </si>
  <si>
    <t>Flat In Nirman Vihar By Akshardham Properties Ltd</t>
  </si>
  <si>
    <t>Jaipuria Properties</t>
  </si>
  <si>
    <t>Shagun Property</t>
  </si>
  <si>
    <t>Gupta Properties Dealer</t>
  </si>
  <si>
    <t>Flat in IP Extension</t>
  </si>
  <si>
    <t>Shri Sai Kamal Properties</t>
  </si>
  <si>
    <t>Good Faith Associate</t>
  </si>
  <si>
    <t>Shri Radhey Properties</t>
  </si>
  <si>
    <t>Property Dealer in Patparganj Industrial area | AtoZ Properties</t>
  </si>
  <si>
    <t>AMIN ASSOCIATES PROPERTY CONSULTANTS</t>
  </si>
  <si>
    <t>Tbc Group</t>
  </si>
  <si>
    <t>Nidhivan Properties</t>
  </si>
  <si>
    <t>Bindra Properties</t>
  </si>
  <si>
    <t>Himalay Properties</t>
  </si>
  <si>
    <t>Balaji Mehndipur Properties</t>
  </si>
  <si>
    <t>Baluni Properties</t>
  </si>
  <si>
    <t>Pramod &amp; Associates</t>
  </si>
  <si>
    <t>MAHADEV ASSOCIATES</t>
  </si>
  <si>
    <t>Bhumika properties</t>
  </si>
  <si>
    <t>Paras Share Brokers Pvt. Ltd.</t>
  </si>
  <si>
    <t>Delhi Properties</t>
  </si>
  <si>
    <t>Sub Broker of sharekhan - Rajesh Kumar</t>
  </si>
  <si>
    <t>Prajapati Properties</t>
  </si>
  <si>
    <t>J M G Properties and Travels</t>
  </si>
  <si>
    <t>Kumar Share Brokers Limited</t>
  </si>
  <si>
    <t>PANDIT JI PROPERTIES</t>
  </si>
  <si>
    <t>RBA Ins. Brokers Pvt. Ltd.</t>
  </si>
  <si>
    <t>Ashok Properties &amp; Real Estate Consultant</t>
  </si>
  <si>
    <t>ALFA PROPERTIES</t>
  </si>
  <si>
    <t>Garg Realtors</t>
  </si>
  <si>
    <t>Om Life Space</t>
  </si>
  <si>
    <t>Mukesh Jain Properties</t>
  </si>
  <si>
    <t>Advance Life Insurance Brokers Pvt Ltd</t>
  </si>
  <si>
    <t>Gautam Properties</t>
  </si>
  <si>
    <t>R.R. Properties</t>
  </si>
  <si>
    <t>Akash properties</t>
  </si>
  <si>
    <t>Founder Of Preet Vihar (Mutnejas)</t>
  </si>
  <si>
    <t>Lovely Associates -Builder &amp; Property Dealer</t>
  </si>
  <si>
    <t>Guru ji Associates</t>
  </si>
  <si>
    <t>Sai Kripa Consultants</t>
  </si>
  <si>
    <t>Jainco Properties Preet Vihar</t>
  </si>
  <si>
    <t>Shri Krishna Associates</t>
  </si>
  <si>
    <t>CLASSIC PROPERTY</t>
  </si>
  <si>
    <t>Guru Nanak Build Tech And Financials</t>
  </si>
  <si>
    <t>Jafcon Estates - Real Estate In Surajmal Vihar | Real Estate In East Delhi</t>
  </si>
  <si>
    <t>Budhiraja Estate</t>
  </si>
  <si>
    <t>Kishan Properties</t>
  </si>
  <si>
    <t>Royal Properties And Vaishnavi Finance</t>
  </si>
  <si>
    <t>Pradhan Ji Properties</t>
  </si>
  <si>
    <t>K. Properties</t>
  </si>
  <si>
    <t>Cub Share Broking Services Limited</t>
  </si>
  <si>
    <t>Shiv Associates</t>
  </si>
  <si>
    <t>Sahil Properties</t>
  </si>
  <si>
    <t>East Delhi Properties</t>
  </si>
  <si>
    <t>Smart Associates</t>
  </si>
  <si>
    <t>MGA INSURANCE SERVICES</t>
  </si>
  <si>
    <t>Adhitya Associates</t>
  </si>
  <si>
    <t>Rentaza Offices</t>
  </si>
  <si>
    <t>Kapoor Property Dealer</t>
  </si>
  <si>
    <t>Shiva Shakti Property</t>
  </si>
  <si>
    <t>Sai Baba Properties</t>
  </si>
  <si>
    <t>Shree Shyam Associate</t>
  </si>
  <si>
    <t>Laxmi Properties</t>
  </si>
  <si>
    <t>Shri Mahavir Properties</t>
  </si>
  <si>
    <t>Shri Shani Properties</t>
  </si>
  <si>
    <t>R.K. Associates</t>
  </si>
  <si>
    <t>Geeta Properties</t>
  </si>
  <si>
    <t>Raj Associates (Brokers)</t>
  </si>
  <si>
    <t>Paarth Properties</t>
  </si>
  <si>
    <t>Hot Property in India</t>
  </si>
  <si>
    <t>Arrow Estate Pvt. Ltd.</t>
  </si>
  <si>
    <t>SHIVSHANKAR PROPERTIES</t>
  </si>
  <si>
    <t>Jagriti Property</t>
  </si>
  <si>
    <t>Choice Estates</t>
  </si>
  <si>
    <t>Rishabh Properties</t>
  </si>
  <si>
    <t>Narang Properties</t>
  </si>
  <si>
    <t>Chauhan Associates</t>
  </si>
  <si>
    <t>Chaudhary Properties And Builders</t>
  </si>
  <si>
    <t>Choudhary Associates</t>
  </si>
  <si>
    <t>Indraprastha Associates</t>
  </si>
  <si>
    <t>Modi Properties</t>
  </si>
  <si>
    <t>Vani Properties</t>
  </si>
  <si>
    <t>Mascot Insurance Services</t>
  </si>
  <si>
    <t>R.S PROPERTIES ROHINI</t>
  </si>
  <si>
    <t>Haryana Properties</t>
  </si>
  <si>
    <t>Chinmay Properties</t>
  </si>
  <si>
    <t>Unique Associates</t>
  </si>
  <si>
    <t>Best Deal</t>
  </si>
  <si>
    <t>Jai Shankar Properties</t>
  </si>
  <si>
    <t>HDFC ERGO Insurance Agent: Surat Singh Dhokwal</t>
  </si>
  <si>
    <t>Baba Associates</t>
  </si>
  <si>
    <t>Master Properties - PROPERTY DEALER IN ROHINI, REAL ESTATE AGENTS IN ROHINI , BEST PROPERTY DEALERS IN ROHINI</t>
  </si>
  <si>
    <t>Parkash Properties</t>
  </si>
  <si>
    <t>Vikrant Properties &amp; Builders</t>
  </si>
  <si>
    <t>Vicky Enterprises &amp; Properties</t>
  </si>
  <si>
    <t>Goldy Properties</t>
  </si>
  <si>
    <t>Shri Ram properties</t>
  </si>
  <si>
    <t>Ankit Properties</t>
  </si>
  <si>
    <t>Swastik Associates</t>
  </si>
  <si>
    <t>Gupta Associates-Property dealer</t>
  </si>
  <si>
    <t>Kaushik Properties</t>
  </si>
  <si>
    <t>Mehta Associates</t>
  </si>
  <si>
    <t>Jagdamba Associates - Property Dealer In Sector 11 Rohini - Property Dealer In Sector 16 Rohini - Property Dealer In Sector 24 Rohini</t>
  </si>
  <si>
    <t>Properties And Finance</t>
  </si>
  <si>
    <t>SRA Insurance Hub</t>
  </si>
  <si>
    <t>Prayas Properties &amp; Consultants-Property Dealer In Sector 28 Rohini- DDA Flats Dealer In Sector 28 Rohini</t>
  </si>
  <si>
    <t>Mangla Property Dealers</t>
  </si>
  <si>
    <t>Rohini Properties</t>
  </si>
  <si>
    <t>Sunil Property And Builder</t>
  </si>
  <si>
    <t>Kanishka Property</t>
  </si>
  <si>
    <t>New Rohini Properties</t>
  </si>
  <si>
    <t>Manjeet Associates</t>
  </si>
  <si>
    <t>M K &amp; Associates</t>
  </si>
  <si>
    <t>Umang Associates</t>
  </si>
  <si>
    <t>Shivank Properties</t>
  </si>
  <si>
    <t>sunshine properties</t>
  </si>
  <si>
    <t>SHREE HARI ASSOCIATES</t>
  </si>
  <si>
    <t>GOYAL INSURANCE</t>
  </si>
  <si>
    <t>Bisht Properties Pvt. Ltd .</t>
  </si>
  <si>
    <t>Jain estates</t>
  </si>
  <si>
    <t>LAMBA REAL ESTATE</t>
  </si>
  <si>
    <t>Wadhwa properties</t>
  </si>
  <si>
    <t>B.L Properties &amp; Builders</t>
  </si>
  <si>
    <t>Sanjeev Garg Properties &amp; Builders (Narwana Wale)</t>
  </si>
  <si>
    <t>SINGH PROPERTIES - Property Dealer In Sector 24 Rohini - Builder Floor Dealer In Rohini - Floor Dealer In Rohini - Real Estate Agent In Rohini - Sale/Purchase Floor Dealer In Rohini</t>
  </si>
  <si>
    <t>HANUMANT PROPERTIES</t>
  </si>
  <si>
    <t>Delhi Estates</t>
  </si>
  <si>
    <t>Lucky Properties - Best Property dealers | Plot Dealers | Best Builder Floors | Sector 24 Rohini</t>
  </si>
  <si>
    <t>Namo Real Estate</t>
  </si>
  <si>
    <t>Saraswati Properties | Best Commercial properties in rohini | Best Property dealers in delhi | Best property dealer in rohini</t>
  </si>
  <si>
    <t>Rawat Properties</t>
  </si>
  <si>
    <t>Ganpatee Estates - Property Dealer In Sector 13 Rohini Delhi</t>
  </si>
  <si>
    <t>Ram Kripa Estate</t>
  </si>
  <si>
    <t>Ashok Ritu Properties</t>
  </si>
  <si>
    <t>Kriti associates - Property Dealer Sector 22 Rohini | Sector 23 Rohini | Sector 24 Rohini</t>
  </si>
  <si>
    <t>Deepak Properties</t>
  </si>
  <si>
    <t>Unique Properties</t>
  </si>
  <si>
    <t>Milan Properties &amp; Builders</t>
  </si>
  <si>
    <t>Anil Shrma Insurance Services</t>
  </si>
  <si>
    <t>Kamal Properties &amp; Builders</t>
  </si>
  <si>
    <t>Aarav Properties</t>
  </si>
  <si>
    <t>Adobo Housing</t>
  </si>
  <si>
    <t>HDFC ERGO Insurance Agent: Sachin Verma</t>
  </si>
  <si>
    <t>Milestone Global Moneymart (P) Ltd</t>
  </si>
  <si>
    <t>Hakam Properties &amp; Finance Advisor</t>
  </si>
  <si>
    <t>SBM Insurance Brokers Pvt.Ltd</t>
  </si>
  <si>
    <t>Kishore &amp; Montu Property Consultant &amp; Finance Advisor</t>
  </si>
  <si>
    <t>Singh Property Dealer</t>
  </si>
  <si>
    <t>NLVD</t>
  </si>
  <si>
    <t>J.B. &amp; Company</t>
  </si>
  <si>
    <t>Mahavira Properties</t>
  </si>
  <si>
    <t>Pardeep Properties</t>
  </si>
  <si>
    <t>Basudeo Singh Insurance help</t>
  </si>
  <si>
    <t>Bnasal Properties</t>
  </si>
  <si>
    <t>Ashok Properties</t>
  </si>
  <si>
    <t>TEEYA PROPERTIES</t>
  </si>
  <si>
    <t>Mittal Developers (Property Builder and Dealer)</t>
  </si>
  <si>
    <t>Bhole Shankar Properties</t>
  </si>
  <si>
    <t>Sharma Properties- Property Dealer</t>
  </si>
  <si>
    <t>Jain And Garg Properties</t>
  </si>
  <si>
    <t>Ishwar Associates</t>
  </si>
  <si>
    <t>JAGDAMBA PROPERTIES</t>
  </si>
  <si>
    <t>New Navkar Properties &amp; Builders</t>
  </si>
  <si>
    <t>Shankar property dealer</t>
  </si>
  <si>
    <t>SHIV FINANCE &amp; PROPERTIES DEALER</t>
  </si>
  <si>
    <t>SHREE KRISHNA PROPERTIES</t>
  </si>
  <si>
    <t>Kishori Properties &amp; Builders</t>
  </si>
  <si>
    <t>Laxmi Property</t>
  </si>
  <si>
    <t>A2zestate.com</t>
  </si>
  <si>
    <t>HDFC ERGO Insurance Agent: Vineeta</t>
  </si>
  <si>
    <t>Dhaka And Singh Properties</t>
  </si>
  <si>
    <t>Shri Bala Ji Property</t>
  </si>
  <si>
    <t>Amit Properties Dealer</t>
  </si>
  <si>
    <t>Balaji Properties &amp; Consultants</t>
  </si>
  <si>
    <t>B.R. Property</t>
  </si>
  <si>
    <t>Tanwar Property Dealer</t>
  </si>
  <si>
    <t>Insurance And Properties</t>
  </si>
  <si>
    <t>Shiv Shakti Properties</t>
  </si>
  <si>
    <t>Narula Estates</t>
  </si>
  <si>
    <t>Anurag Associate - Property Dealer In Paschim Vihar - Best Property Dealer In Paschim Vihar Delhi</t>
  </si>
  <si>
    <t>Vikas Real Estate. Unit of Nangia Real Estate</t>
  </si>
  <si>
    <t>High Rise Realtors .</t>
  </si>
  <si>
    <t>Lic Agents In Delhi</t>
  </si>
  <si>
    <t>Brijesh Properties</t>
  </si>
  <si>
    <t>Jasbinder Properties</t>
  </si>
  <si>
    <t>Shree Bala Properties</t>
  </si>
  <si>
    <t>Bajarang Property</t>
  </si>
  <si>
    <t>Real Estate Consultant &amp; Finance Advisor</t>
  </si>
  <si>
    <t>SARAN ESTATE</t>
  </si>
  <si>
    <t>Bhadawar Properties</t>
  </si>
  <si>
    <t>Ahuja Properties</t>
  </si>
  <si>
    <t>Atreja Properties</t>
  </si>
  <si>
    <t>Nagpal Properties</t>
  </si>
  <si>
    <t>J.B. Sindhi Properties-Property dealers,Residential property dealers in Rohini sector 16, 34</t>
  </si>
  <si>
    <t>Fair Deal Associates</t>
  </si>
  <si>
    <t>Warsi Properties</t>
  </si>
  <si>
    <t>M. B. PROPERTIES</t>
  </si>
  <si>
    <t>RM Insurance Center</t>
  </si>
  <si>
    <t>Raadhey Real Estate</t>
  </si>
  <si>
    <t>Disputed Property Buyers &amp; Dealers</t>
  </si>
  <si>
    <t>Kawal Estates .</t>
  </si>
  <si>
    <t>Jai Mahavir Property</t>
  </si>
  <si>
    <t>Bhagwati Properties</t>
  </si>
  <si>
    <t>Paschim Vihar Property Dealer</t>
  </si>
  <si>
    <t>Jai Durga Associates</t>
  </si>
  <si>
    <t>Ahuja Associates</t>
  </si>
  <si>
    <t>Aggarwal Properties.</t>
  </si>
  <si>
    <t>Prince Properties - Property Dealers in Paschim Vihar Delhi</t>
  </si>
  <si>
    <t>J T Properties</t>
  </si>
  <si>
    <t>S.k. Properties</t>
  </si>
  <si>
    <t>Lic of India - Agent</t>
  </si>
  <si>
    <t>Sanjay Gupta Properties-Property Dealer In Paschim Vihar - Best Property Dealer In Paschim Vihar Delhi</t>
  </si>
  <si>
    <t>All India Properties</t>
  </si>
  <si>
    <t>Insurance Hi Insurance</t>
  </si>
  <si>
    <t>Bhardrawj Properties</t>
  </si>
  <si>
    <t>Shivam Properties And Finance Advisor</t>
  </si>
  <si>
    <t>Shiv Shankar Property Dealer</t>
  </si>
  <si>
    <t>Dilip Properties</t>
  </si>
  <si>
    <t>Nagloi Properties</t>
  </si>
  <si>
    <t>S.S. PROPERTIES &amp; FINANCE</t>
  </si>
  <si>
    <t>Shokeen Property</t>
  </si>
  <si>
    <t>Om Shri Balaji Properties</t>
  </si>
  <si>
    <t>Balaji Properties And Finance</t>
  </si>
  <si>
    <t>Maaster Properties</t>
  </si>
  <si>
    <t>Ashish Properties</t>
  </si>
  <si>
    <t>Venus Properties</t>
  </si>
  <si>
    <t>Bharat Property</t>
  </si>
  <si>
    <t>Dabas Finance &amp; Properties</t>
  </si>
  <si>
    <t>Pranav Mendiratta Realtors</t>
  </si>
  <si>
    <t>S. Shokeen Properties And Finance</t>
  </si>
  <si>
    <t>Fair Deal Ins. Brokers Pvt. Ltd.</t>
  </si>
  <si>
    <t>Deepakagencies</t>
  </si>
  <si>
    <t>HUNDEKARI REAL ESTATE - RENTALS AND SALE'S</t>
  </si>
  <si>
    <t>Suresh Sambar Estate Agent</t>
  </si>
  <si>
    <t>Wealthage Insurance Marketing Pvt Ltd</t>
  </si>
  <si>
    <t>Yash Realty Group</t>
  </si>
  <si>
    <t>Pune Home Buy</t>
  </si>
  <si>
    <t>AARAMBHA REALTORS INDIA (OPC) PVT. LTD.</t>
  </si>
  <si>
    <t>Ameaya Realtors</t>
  </si>
  <si>
    <t>UGAM ESTATES</t>
  </si>
  <si>
    <t>Anil B Parikh</t>
  </si>
  <si>
    <t>Real Estate Consultant SANJAY VORA</t>
  </si>
  <si>
    <t>Budget Realty Group</t>
  </si>
  <si>
    <t>Dealwel Real Estate I Property Consultant in Pune I Commercial Property Lease &amp; Investment I Baner to Kharadi</t>
  </si>
  <si>
    <t>HDFC ERGO Insurance Agent: Meghana Kamin Shah</t>
  </si>
  <si>
    <t>Urban Syndicate</t>
  </si>
  <si>
    <t>PROPERTY REALTORS</t>
  </si>
  <si>
    <t>waystogrowth</t>
  </si>
  <si>
    <t>RK Real Estate</t>
  </si>
  <si>
    <t>Realtors Estate Consultants</t>
  </si>
  <si>
    <t>HDFC ERGO Insurance Agent: Jitesh Parasmal Rathod</t>
  </si>
  <si>
    <t>PropX Realtors Private Limited</t>
  </si>
  <si>
    <t>HDFC ERGO Insurance Agent: Ashwini Surendra Shetty</t>
  </si>
  <si>
    <t>Shubhankar Properties</t>
  </si>
  <si>
    <t>Maria Real Estates</t>
  </si>
  <si>
    <t>C.K. REALTY PVT LTD</t>
  </si>
  <si>
    <t>Planners</t>
  </si>
  <si>
    <t>Vastushri Estates Private Limited</t>
  </si>
  <si>
    <t>Property Pointer I Luxury Property Consultant in Pune I Investment Expert I Commercial Property Lease I Baner to Kharadi</t>
  </si>
  <si>
    <t>Urban Real Estate</t>
  </si>
  <si>
    <t>VASTUNIRNAY</t>
  </si>
  <si>
    <t>ANV Realty</t>
  </si>
  <si>
    <t>Soni Hemraj Estate Agency</t>
  </si>
  <si>
    <t>MR. MILIND ROKADE</t>
  </si>
  <si>
    <t>HDFC ERGO Insurance Agent: Milind Shamsunder Honrao</t>
  </si>
  <si>
    <t>Damika Insurance Broking Company</t>
  </si>
  <si>
    <t>Abhijeet Estate Agency</t>
  </si>
  <si>
    <t>Ambience Properties &amp; Consultants</t>
  </si>
  <si>
    <t>R. Property And Real Estate</t>
  </si>
  <si>
    <t>Real Properties Promotions</t>
  </si>
  <si>
    <t>Sanjay Agency</t>
  </si>
  <si>
    <t>Light House Realtors</t>
  </si>
  <si>
    <t>Tresco Realty I Best Property Consultant in Pune I Property Dealer in Pune Goa</t>
  </si>
  <si>
    <t>PolicyKare</t>
  </si>
  <si>
    <t>Vishwa realtor</t>
  </si>
  <si>
    <t>Moraya Properties</t>
  </si>
  <si>
    <t>S D Enterprises</t>
  </si>
  <si>
    <t>BIGWORKS REALESTATE | Commercial real estate agents | Property Consultant in shivaji nagar | Property agents in deccan.</t>
  </si>
  <si>
    <t>Aibani Real Estate</t>
  </si>
  <si>
    <t>Gandhi Estates</t>
  </si>
  <si>
    <t>punerealestates.com - Best Property Consultants Dealers Brokers Realtors in NIBM Road, Pune</t>
  </si>
  <si>
    <t>Swami Om Estate Agency</t>
  </si>
  <si>
    <t>Vastupurti Real Estate Consultants</t>
  </si>
  <si>
    <t>Narayani Realtors</t>
  </si>
  <si>
    <t>Investment &amp; Insurance Consultants</t>
  </si>
  <si>
    <t>Poona Property</t>
  </si>
  <si>
    <t>PointBlanc Properties</t>
  </si>
  <si>
    <t>Baba's Real Estate Agency</t>
  </si>
  <si>
    <t>Ashirvaad Realtors</t>
  </si>
  <si>
    <t>Parth Estates</t>
  </si>
  <si>
    <t>propbuying.com</t>
  </si>
  <si>
    <t>Best Property Dealer</t>
  </si>
  <si>
    <t>Miracle Associates</t>
  </si>
  <si>
    <t>yogesh realestate</t>
  </si>
  <si>
    <t>Kalindi Realtors (Real Estate Agency)</t>
  </si>
  <si>
    <t>Prasad The Real Estate Adviser</t>
  </si>
  <si>
    <t>Surana Associates</t>
  </si>
  <si>
    <t>Mahalaxmi properties and real estate</t>
  </si>
  <si>
    <t>Pune Real Estate</t>
  </si>
  <si>
    <t>Ahuja Realtor I Commercial Property for sale, rent and lease in Pune I Real Estate consultant in Pune</t>
  </si>
  <si>
    <t>Vishwakarma Promoters</t>
  </si>
  <si>
    <t>PS Limited</t>
  </si>
  <si>
    <t>Khandelwal Properties Private Limited</t>
  </si>
  <si>
    <t>Shree Vighnaharta Properties</t>
  </si>
  <si>
    <t>Square Yards, Shri Swami Samartha Enterprises</t>
  </si>
  <si>
    <t>www.Propdukan.com</t>
  </si>
  <si>
    <t>Rahdeep Estate Agency</t>
  </si>
  <si>
    <t>Property Market India, Real Estate Consultant in Pune</t>
  </si>
  <si>
    <t>SAVITA BHIDE &amp; CO.</t>
  </si>
  <si>
    <t>Horizon Properties Pune</t>
  </si>
  <si>
    <t>Baran Properties</t>
  </si>
  <si>
    <t>Mega Properties - property dealer in pune</t>
  </si>
  <si>
    <t>Estate Corporation</t>
  </si>
  <si>
    <t>Excel Realtors</t>
  </si>
  <si>
    <t>PropVishwa Pvt. Ltd. (Realty Sector)</t>
  </si>
  <si>
    <t>Rohit Gaikwad - Real Estate Consultant, Coach, Speaker &amp; Author</t>
  </si>
  <si>
    <t>Suraj Info Private Limited</t>
  </si>
  <si>
    <t>M.S. Naik Properties</t>
  </si>
  <si>
    <t>Satya Promoters And Developers</t>
  </si>
  <si>
    <t>Bhumiproperties</t>
  </si>
  <si>
    <t>VENKATESHWARA REALTY</t>
  </si>
  <si>
    <t>TDR bank</t>
  </si>
  <si>
    <t>SPRE</t>
  </si>
  <si>
    <t>Luckee Properties</t>
  </si>
  <si>
    <t>Prasad Property Dealer</t>
  </si>
  <si>
    <t>Shivganga enterprises and real estate</t>
  </si>
  <si>
    <t>D Laxmi Devi Developers</t>
  </si>
  <si>
    <t>Haripriya Estate Agency</t>
  </si>
  <si>
    <t>Sparsh Real Estate</t>
  </si>
  <si>
    <t>Prop Mania</t>
  </si>
  <si>
    <t>Shree Realtors &amp; Finance (brokerokay.com) Broker ,Real estate ,Consultant,flat finder,New Property,Resale dRental dealer</t>
  </si>
  <si>
    <t>Shri Sai Financial Services-Best New/Used Car Loan Services/ Home Loan,Mortgage Loan,Car Loans Services in PCMC,Pune</t>
  </si>
  <si>
    <t>Car Life Insurance</t>
  </si>
  <si>
    <t>www.OfficeSpacePune.com</t>
  </si>
  <si>
    <t>Rock Realty</t>
  </si>
  <si>
    <t>Property Solutions Pune</t>
  </si>
  <si>
    <t>Mantri Property</t>
  </si>
  <si>
    <t>A Square Real Estate</t>
  </si>
  <si>
    <t>Natu Properties</t>
  </si>
  <si>
    <t>Samartha Realty</t>
  </si>
  <si>
    <t>K Puri Brothers</t>
  </si>
  <si>
    <t>Kedar Vanjape Developers</t>
  </si>
  <si>
    <t>Ozone Properties</t>
  </si>
  <si>
    <t>Goldmark Developers</t>
  </si>
  <si>
    <t>Oriental Insurance Company Limited</t>
  </si>
  <si>
    <t>Sakshi Real Estate</t>
  </si>
  <si>
    <t>Kohinoor Real Estate Agency</t>
  </si>
  <si>
    <t>Snehal Real Estate Consulting</t>
  </si>
  <si>
    <t>Soni Enterprises</t>
  </si>
  <si>
    <t>Swami Samrth Estate Agency</t>
  </si>
  <si>
    <t>Nandu Real Estate Agent</t>
  </si>
  <si>
    <t>Smita Chatur</t>
  </si>
  <si>
    <t>Pune Properties</t>
  </si>
  <si>
    <t>Santosh Real Estate</t>
  </si>
  <si>
    <t>Pan India Realty</t>
  </si>
  <si>
    <t>Ashok Brokers</t>
  </si>
  <si>
    <t>IEP Insurance Broking Services Pvt. Ltd</t>
  </si>
  <si>
    <t>Kawal Arcade</t>
  </si>
  <si>
    <t>E J Real Estates Agency</t>
  </si>
  <si>
    <t>Planet Home Estate Agency</t>
  </si>
  <si>
    <t>2000ad Real Estate</t>
  </si>
  <si>
    <t>Baba Real Properties</t>
  </si>
  <si>
    <t>Shree Estates Agency</t>
  </si>
  <si>
    <t>Arya Estate Agency</t>
  </si>
  <si>
    <t>Bora Estate Agency</t>
  </si>
  <si>
    <t>KHALID MOTERS</t>
  </si>
  <si>
    <t>Sai Properties And Developers</t>
  </si>
  <si>
    <t>Yogini Enterprises</t>
  </si>
  <si>
    <t>Shubham Real Estate</t>
  </si>
  <si>
    <t>Rajesh Real Estate</t>
  </si>
  <si>
    <t>K.J. Estates</t>
  </si>
  <si>
    <t>Poona Properties</t>
  </si>
  <si>
    <t>Color Stori Ventures</t>
  </si>
  <si>
    <t>Realty Mart</t>
  </si>
  <si>
    <t>M.K . Properties</t>
  </si>
  <si>
    <t>NIRMAAN PROPERTIES</t>
  </si>
  <si>
    <t>jai vardhini realty</t>
  </si>
  <si>
    <t>IndiProps Overseas Services</t>
  </si>
  <si>
    <t>Estate Agency</t>
  </si>
  <si>
    <t>Dreamland Properties</t>
  </si>
  <si>
    <t>Surabhi Enterprises</t>
  </si>
  <si>
    <t>N K Properties</t>
  </si>
  <si>
    <t>Mint Properties</t>
  </si>
  <si>
    <t>Utkarsh Realty Solutions</t>
  </si>
  <si>
    <t>Aadhar Consultancy</t>
  </si>
  <si>
    <t>J.J. Properties</t>
  </si>
  <si>
    <t>J M PROPERTIES</t>
  </si>
  <si>
    <t>Prime Homes Real Estates</t>
  </si>
  <si>
    <t>Vaishnavi Enterprises</t>
  </si>
  <si>
    <t>Selective Luxury Homes</t>
  </si>
  <si>
    <t>Q7 Property</t>
  </si>
  <si>
    <t>Columbia Estates</t>
  </si>
  <si>
    <t>NATION BUYS REALTORS</t>
  </si>
  <si>
    <t>Aditya Birla Insurance Brokers Limited</t>
  </si>
  <si>
    <t>Imisa Realtor</t>
  </si>
  <si>
    <t>Pune Realty - Top 10 Real Estate Brokers in Pune | Property Broker in Pune</t>
  </si>
  <si>
    <t>Supervision Real Estate</t>
  </si>
  <si>
    <t>PropEsta Realty Solutions</t>
  </si>
  <si>
    <t>Hanu Reddy Realty India Private Limited</t>
  </si>
  <si>
    <t>Srinivasa Properties</t>
  </si>
  <si>
    <t>Purple Realtors</t>
  </si>
  <si>
    <t>Quest Real Advisors- Commercial Real Estate Services | Office Space Leasing</t>
  </si>
  <si>
    <t>Ramola consultancy services</t>
  </si>
  <si>
    <t>Esthlan Construction</t>
  </si>
  <si>
    <t>Jai ambe real estate</t>
  </si>
  <si>
    <t>Chitrali Properties Private Limited</t>
  </si>
  <si>
    <t>Rohit Corporation Pvt. Ltd.</t>
  </si>
  <si>
    <t>VERIZON REALTY</t>
  </si>
  <si>
    <t>Ghar Kharedi</t>
  </si>
  <si>
    <t>Thakur Patil Estate</t>
  </si>
  <si>
    <t>Jewels Properties &amp; Investment Consultants</t>
  </si>
  <si>
    <t>nest navigators pvt. ltd.</t>
  </si>
  <si>
    <t>Amir Enterprises Vijay Anand Proprietor</t>
  </si>
  <si>
    <t>PCRE Realty</t>
  </si>
  <si>
    <t>Big Properties Pvt. Ltd.</t>
  </si>
  <si>
    <t>Samrajya Reality</t>
  </si>
  <si>
    <t>TINGRE ASSOCIATES</t>
  </si>
  <si>
    <t>Amir Estates</t>
  </si>
  <si>
    <t>Kubal Property</t>
  </si>
  <si>
    <t>Luxe Realty</t>
  </si>
  <si>
    <t>N S Enterprises</t>
  </si>
  <si>
    <t>Mahavir Estate</t>
  </si>
  <si>
    <t>Sab Estate</t>
  </si>
  <si>
    <t>Angel One Broking Pune</t>
  </si>
  <si>
    <t>Life Insurance Corporation of India: Dinesh Shinde</t>
  </si>
  <si>
    <t>Balaji Commercial Properties</t>
  </si>
  <si>
    <t>Anilkumar Shimpi</t>
  </si>
  <si>
    <t>Anushka Realty</t>
  </si>
  <si>
    <t>Abhijit Antarkar</t>
  </si>
  <si>
    <t>Elite Landbase</t>
  </si>
  <si>
    <t>Vivan Properties Pvt. Ltd.</t>
  </si>
  <si>
    <t>Kavish Properties</t>
  </si>
  <si>
    <t>Real Estate Firm</t>
  </si>
  <si>
    <t>Shajiinc.com</t>
  </si>
  <si>
    <t>Nation Buys Realtors</t>
  </si>
  <si>
    <t>KALAWATI ESTATE</t>
  </si>
  <si>
    <t>Rudra Estate. MAHA RERA REGISTERED PROPERTY CONSULTANT</t>
  </si>
  <si>
    <t>Assets Bricks Best Real Estate Agent</t>
  </si>
  <si>
    <t>Novaspace Realty Pvt Ltd</t>
  </si>
  <si>
    <t>PropX</t>
  </si>
  <si>
    <t>Multi Investments</t>
  </si>
  <si>
    <t>ELITE PROPERTIES REAL ESTATE CONSULTANT</t>
  </si>
  <si>
    <t>We Assure Insurance IMF Pvt Ltd</t>
  </si>
  <si>
    <t>MOHITE REALTY</t>
  </si>
  <si>
    <t>Authentic Properties - Commercial &amp; Industrial Property Consultant, Pune.</t>
  </si>
  <si>
    <t>Dhanraj Real Estate Consultancy</t>
  </si>
  <si>
    <t>Swara Insurance &amp; Investment</t>
  </si>
  <si>
    <t>Imperial Money Pvt. Ltd. - AMFI Registered Mutual Fund Distributor in Pune</t>
  </si>
  <si>
    <t>Ved Financials - Loan Agents In Pune</t>
  </si>
  <si>
    <t>Propertyy solutions</t>
  </si>
  <si>
    <t>Property Terminus - CIRIL</t>
  </si>
  <si>
    <t>RaeesRoyal Private Limited</t>
  </si>
  <si>
    <t>First Realtors</t>
  </si>
  <si>
    <t>Shakuntal Real Estate Properties</t>
  </si>
  <si>
    <t>Townscape</t>
  </si>
  <si>
    <t>SHREE DEVADA CITY PROPERTY CONSULTANT PUNE</t>
  </si>
  <si>
    <t>Insurance Advisor in Pune, Nalawade Insurance Consultancy,</t>
  </si>
  <si>
    <t>Ghatpande Property Consultants</t>
  </si>
  <si>
    <t>EFC Limited Head Office</t>
  </si>
  <si>
    <t>Xprop</t>
  </si>
  <si>
    <t>Which Floor Realty Pvt Ltd | Commercial Space in Pune</t>
  </si>
  <si>
    <t>Darode Jog house</t>
  </si>
  <si>
    <t>Kiran Nadkarni</t>
  </si>
  <si>
    <t>HDFC ERGO Insurance Agent: Anil Kumawat</t>
  </si>
  <si>
    <t>Vastu Real Estate</t>
  </si>
  <si>
    <t>Ocean konnect</t>
  </si>
  <si>
    <t>RK Properties</t>
  </si>
  <si>
    <t>International Passport Consultant</t>
  </si>
  <si>
    <t>OMKAR REAL ESTATE AGENCY</t>
  </si>
  <si>
    <t>Brantford India</t>
  </si>
  <si>
    <t>Aditya Birla Capital - Health Insurance - Bhandarkar Road</t>
  </si>
  <si>
    <t>Swaraj Homes Pune</t>
  </si>
  <si>
    <t>Rest Assured Insurance Broking Private Limited</t>
  </si>
  <si>
    <t>Renuka Estate Agency</t>
  </si>
  <si>
    <t>Vastushanti Property Magazine</t>
  </si>
  <si>
    <t>Ambitus Realtors and Advisors Pvt Ltd</t>
  </si>
  <si>
    <t>Flatons Advisors</t>
  </si>
  <si>
    <t>Nikhil Real Estate Agency</t>
  </si>
  <si>
    <t>ASSETS N LIABILITIES</t>
  </si>
  <si>
    <t>INDIGO REALTY</t>
  </si>
  <si>
    <t>Secure Buy Insurance</t>
  </si>
  <si>
    <t>Pune Property Bazaar</t>
  </si>
  <si>
    <t>Vijay Real Estate Agent</t>
  </si>
  <si>
    <t>PROPERTY SEARCH Real Estate Services [Rera Registered]</t>
  </si>
  <si>
    <t>POONAM REAL ESTATE</t>
  </si>
  <si>
    <t>Ganesh Real Estate</t>
  </si>
  <si>
    <t>Om Enterprises Real Estate Consultant</t>
  </si>
  <si>
    <t>Shiv Real Estate</t>
  </si>
  <si>
    <t>Aadhar Property Solutions</t>
  </si>
  <si>
    <t>Vantage Realtors</t>
  </si>
  <si>
    <t>Koverup Insurance</t>
  </si>
  <si>
    <t>HDFC ERGO Insurance Agent: Kaustubh Rajeev Lokapur</t>
  </si>
  <si>
    <t>Neha Real Estate</t>
  </si>
  <si>
    <t>S G Consultants Real Estate Agency</t>
  </si>
  <si>
    <t>Global Insurance Consultants Pvt Ltd</t>
  </si>
  <si>
    <t>Emedlife</t>
  </si>
  <si>
    <t>Devika Properties</t>
  </si>
  <si>
    <t>Vastu Parichay</t>
  </si>
  <si>
    <t>Vantage Insurance Brokers &amp; Risk Advisors Pvt. Ltd</t>
  </si>
  <si>
    <t>Ashtavinayak Enterprises</t>
  </si>
  <si>
    <t>Rajyog Enterprises</t>
  </si>
  <si>
    <t>ashwiniattardelic.com</t>
  </si>
  <si>
    <t>Ravi Karandeekar</t>
  </si>
  <si>
    <t>Sky Home Properties | All Types Of Property Dealer In Pune</t>
  </si>
  <si>
    <t>Aashiyana Services</t>
  </si>
  <si>
    <t>Ashiyana Real Estate</t>
  </si>
  <si>
    <t>Amoya (Kothrud Branch)</t>
  </si>
  <si>
    <t>Deshmukh's Estate Agency</t>
  </si>
  <si>
    <t>kop</t>
  </si>
  <si>
    <t>Suraj Estate Agency</t>
  </si>
  <si>
    <t>Real Estate Agent Broker Consultant - Online Rent Agreement - Leave And License in Pune | JMW Associates</t>
  </si>
  <si>
    <t>Dream Home Properties</t>
  </si>
  <si>
    <t>F Realtors</t>
  </si>
  <si>
    <t>GLOBAL REALTORS</t>
  </si>
  <si>
    <t>Bhuvaneshwari Market Real Estate Agency</t>
  </si>
  <si>
    <t>Real Estate Property Advisor</t>
  </si>
  <si>
    <t>nlineestimates</t>
  </si>
  <si>
    <t>Sachan Property</t>
  </si>
  <si>
    <t>ANKIT CHOUDHARY- REAL ESTATE EXPERT IN PUNE</t>
  </si>
  <si>
    <t>Shalom Properties</t>
  </si>
  <si>
    <t>Global Estate - Sole Selling Company &amp; Property Management</t>
  </si>
  <si>
    <t>Mahindra Finance in Mehendale Garage Road</t>
  </si>
  <si>
    <t>Ruby Realtors - Real Estate In Pune</t>
  </si>
  <si>
    <t>ASK Properties</t>
  </si>
  <si>
    <t>Anmol Estates</t>
  </si>
  <si>
    <t>Sofiya Properties</t>
  </si>
  <si>
    <t>property expert</t>
  </si>
  <si>
    <t>Classic Real Estate consultants</t>
  </si>
  <si>
    <t>Pratik 2nd Hand Novel Shop</t>
  </si>
  <si>
    <t>Kunal Estate Agency</t>
  </si>
  <si>
    <t>SANKALP REAL ESTATE</t>
  </si>
  <si>
    <t>Sarvito</t>
  </si>
  <si>
    <t>Integrite Insurance Surveyors &amp; Loss Assessors Pvt. Ltd</t>
  </si>
  <si>
    <t>Shri Venkatesh Real Estate</t>
  </si>
  <si>
    <t>Adv .Akash marne &amp; Real estate services</t>
  </si>
  <si>
    <t>Worldwide Properties</t>
  </si>
  <si>
    <t>Swati Enterprises</t>
  </si>
  <si>
    <t>Akash Real Estate kothrud</t>
  </si>
  <si>
    <t>ICON^ REALTORS</t>
  </si>
  <si>
    <t>Apurva Estate Agency</t>
  </si>
  <si>
    <t>Realtor India</t>
  </si>
  <si>
    <t>Mane Real Estate Broker</t>
  </si>
  <si>
    <t>Shree Real Estate</t>
  </si>
  <si>
    <t>Best Real Estate Pune</t>
  </si>
  <si>
    <t>Ganesh Real Estate Agency</t>
  </si>
  <si>
    <t>A I staff colony</t>
  </si>
  <si>
    <t>Aareymilk Colony</t>
  </si>
  <si>
    <t>Agripada</t>
  </si>
  <si>
    <t>Airport</t>
  </si>
  <si>
    <t>Ambewadi</t>
  </si>
  <si>
    <t>Andheri</t>
  </si>
  <si>
    <t>Andheri East</t>
  </si>
  <si>
    <t>Andheri Railway station</t>
  </si>
  <si>
    <t>Antop Hill</t>
  </si>
  <si>
    <t>Asvini</t>
  </si>
  <si>
    <t>Azad Nagar</t>
  </si>
  <si>
    <t>B P t colony</t>
  </si>
  <si>
    <t>B.N. bhavan</t>
  </si>
  <si>
    <t>B.P.lane</t>
  </si>
  <si>
    <t>Bandra West</t>
  </si>
  <si>
    <t>Bandra(east)</t>
  </si>
  <si>
    <t>Bangur Nagar</t>
  </si>
  <si>
    <t>Bazargate</t>
  </si>
  <si>
    <t>Best Staff colony</t>
  </si>
  <si>
    <t>Bharat Nagar</t>
  </si>
  <si>
    <t>Bhawani Shankar</t>
  </si>
  <si>
    <t>Bhawani Shankar rd</t>
  </si>
  <si>
    <t>Borivali</t>
  </si>
  <si>
    <t>Borivali East</t>
  </si>
  <si>
    <t>Borvali West</t>
  </si>
  <si>
    <t>C G s colony</t>
  </si>
  <si>
    <t>Central Building</t>
  </si>
  <si>
    <t>Century Mill</t>
  </si>
  <si>
    <t>Chakala Midc</t>
  </si>
  <si>
    <t>Chamarbaug</t>
  </si>
  <si>
    <t>Charkop</t>
  </si>
  <si>
    <t>Charni Road</t>
  </si>
  <si>
    <t>Chaupati</t>
  </si>
  <si>
    <t>Chinchbunder</t>
  </si>
  <si>
    <t>Chinchpokli</t>
  </si>
  <si>
    <t>Churchgate</t>
  </si>
  <si>
    <t>Colaba</t>
  </si>
  <si>
    <t>Cotton Exchange</t>
  </si>
  <si>
    <t>Cumballa Hill</t>
  </si>
  <si>
    <t>Cumballa Sea face</t>
  </si>
  <si>
    <t>Dadar</t>
  </si>
  <si>
    <t>Dadar Colony</t>
  </si>
  <si>
    <t>Dahisar</t>
  </si>
  <si>
    <t>Dahisar Rs</t>
  </si>
  <si>
    <t>Danda</t>
  </si>
  <si>
    <t>Daulat Nagar</t>
  </si>
  <si>
    <t>Delisle Road</t>
  </si>
  <si>
    <t>Dharavi</t>
  </si>
  <si>
    <t>Dharavi Road</t>
  </si>
  <si>
    <t>Dockyard Road</t>
  </si>
  <si>
    <t>Dr Deshmukh marg</t>
  </si>
  <si>
    <t>Falkland Road</t>
  </si>
  <si>
    <t>Girgaon</t>
  </si>
  <si>
    <t>Gokhale Road</t>
  </si>
  <si>
    <t>Goregaon</t>
  </si>
  <si>
    <t>Goregaon East</t>
  </si>
  <si>
    <t>Goregaon Rs</t>
  </si>
  <si>
    <t>Government Colony</t>
  </si>
  <si>
    <t>Gowalia Tank</t>
  </si>
  <si>
    <t>Grant Road</t>
  </si>
  <si>
    <t>H.M.p. school</t>
  </si>
  <si>
    <t>Haffkin Institute</t>
  </si>
  <si>
    <t>Haines Road</t>
  </si>
  <si>
    <t>Hajiali</t>
  </si>
  <si>
    <t>Hanuman Road</t>
  </si>
  <si>
    <t>High Court bulding</t>
  </si>
  <si>
    <t>Holiday Camp</t>
  </si>
  <si>
    <t>Irla</t>
  </si>
  <si>
    <t>Ins Hamla</t>
  </si>
  <si>
    <t>International Airport</t>
  </si>
  <si>
    <t>J.B. nagar</t>
  </si>
  <si>
    <t>J.J.hospital</t>
  </si>
  <si>
    <t>Jacob Circle</t>
  </si>
  <si>
    <t>Jogeshwari East</t>
  </si>
  <si>
    <t>Jogeshwari West</t>
  </si>
  <si>
    <t>Juhu</t>
  </si>
  <si>
    <t>Kalachowki</t>
  </si>
  <si>
    <t>Kalbadevi</t>
  </si>
  <si>
    <t>Kamathipura</t>
  </si>
  <si>
    <t>Kandivali East</t>
  </si>
  <si>
    <t>Kandivali West</t>
  </si>
  <si>
    <t>Kapad Bazar</t>
  </si>
  <si>
    <t>Ketkipada</t>
  </si>
  <si>
    <t>Khar Colony</t>
  </si>
  <si>
    <t>Khar Delivery</t>
  </si>
  <si>
    <t>Kharodi</t>
  </si>
  <si>
    <t>Kherwadi</t>
  </si>
  <si>
    <t>Kidwai Nagar</t>
  </si>
  <si>
    <t>L B s n e collage</t>
  </si>
  <si>
    <t>Lal Baug</t>
  </si>
  <si>
    <t>Liberty Garden</t>
  </si>
  <si>
    <t>M A marg</t>
  </si>
  <si>
    <t>M.P.t.</t>
  </si>
  <si>
    <t>Madh</t>
  </si>
  <si>
    <t>Madhavbaug</t>
  </si>
  <si>
    <t>Magthane</t>
  </si>
  <si>
    <t>Mahim</t>
  </si>
  <si>
    <t>Mahim Bazar</t>
  </si>
  <si>
    <t>Mahim East</t>
  </si>
  <si>
    <t>Malabar Hill</t>
  </si>
  <si>
    <t>Malad</t>
  </si>
  <si>
    <t>Malad East</t>
  </si>
  <si>
    <t>Malad West dely</t>
  </si>
  <si>
    <t>Mandapeshwar</t>
  </si>
  <si>
    <t>Mandvi</t>
  </si>
  <si>
    <t>Mantralaya</t>
  </si>
  <si>
    <t>Marine Lines</t>
  </si>
  <si>
    <t>Marol Bazar</t>
  </si>
  <si>
    <t>Marol Naka</t>
  </si>
  <si>
    <t>Masjid</t>
  </si>
  <si>
    <t>Matunga Railway workshop</t>
  </si>
  <si>
    <t>Mazgaon</t>
  </si>
  <si>
    <t>Mazgaon Dock</t>
  </si>
  <si>
    <t>Mazgaon Road</t>
  </si>
  <si>
    <t>Mori Road</t>
  </si>
  <si>
    <t>Motilal Nagar</t>
  </si>
  <si>
    <t>Mumbai Central</t>
  </si>
  <si>
    <t>Mumbai.</t>
  </si>
  <si>
    <t>N . s.patkar</t>
  </si>
  <si>
    <t>Nagardas Road</t>
  </si>
  <si>
    <t>Nagari Niwara</t>
  </si>
  <si>
    <t>Naigaon</t>
  </si>
  <si>
    <t>Nariman Point</t>
  </si>
  <si>
    <t>New Prabhadevi road</t>
  </si>
  <si>
    <t>New Yogakshema</t>
  </si>
  <si>
    <t>Noor Baug</t>
  </si>
  <si>
    <t>Null Bazar</t>
  </si>
  <si>
    <t>Opera House</t>
  </si>
  <si>
    <t>Orlem</t>
  </si>
  <si>
    <t>Oshiwara</t>
  </si>
  <si>
    <t>Parel</t>
  </si>
  <si>
    <t>Parel Naka</t>
  </si>
  <si>
    <t>Parel Rly work shop</t>
  </si>
  <si>
    <t>Prabhadevi</t>
  </si>
  <si>
    <t>Princess Dock</t>
  </si>
  <si>
    <t>Rajbhavan</t>
  </si>
  <si>
    <t>Rajendra Nagar</t>
  </si>
  <si>
    <t>Ramwadi</t>
  </si>
  <si>
    <t>Ranade Road</t>
  </si>
  <si>
    <t>Rani Sati marg</t>
  </si>
  <si>
    <t>Reay Road</t>
  </si>
  <si>
    <t>S R p f camp</t>
  </si>
  <si>
    <t>S Savarkar marg</t>
  </si>
  <si>
    <t>S V marg</t>
  </si>
  <si>
    <t>S. c. court</t>
  </si>
  <si>
    <t>S. k.nagar</t>
  </si>
  <si>
    <t>Sahar P &amp; t colony</t>
  </si>
  <si>
    <t>Sahargaon</t>
  </si>
  <si>
    <t>Santacruz Central</t>
  </si>
  <si>
    <t>Santacruz P&amp;t colony</t>
  </si>
  <si>
    <t>Santacruz(east)</t>
  </si>
  <si>
    <t>Santacruz(west)</t>
  </si>
  <si>
    <t>Secretariate</t>
  </si>
  <si>
    <t>Seepz</t>
  </si>
  <si>
    <t>Sewri</t>
  </si>
  <si>
    <t>Sharma Estate</t>
  </si>
  <si>
    <t>Shivaji Park</t>
  </si>
  <si>
    <t>Shroff Mahajan</t>
  </si>
  <si>
    <t>Stock Exchange</t>
  </si>
  <si>
    <t>Tajmahal</t>
  </si>
  <si>
    <t>Tank Road</t>
  </si>
  <si>
    <t>Tardeo</t>
  </si>
  <si>
    <t>Thakurdwar</t>
  </si>
  <si>
    <t>Town Hall</t>
  </si>
  <si>
    <t>Tulsiwadi</t>
  </si>
  <si>
    <t>V J b udyan</t>
  </si>
  <si>
    <t>V K bhavan</t>
  </si>
  <si>
    <t>V.P. road</t>
  </si>
  <si>
    <t>V.W.t.c.</t>
  </si>
  <si>
    <t>Vakola</t>
  </si>
  <si>
    <t>Vesava</t>
  </si>
  <si>
    <t>Vidyanagari</t>
  </si>
  <si>
    <t>Vileeparle (east)</t>
  </si>
  <si>
    <t>Vileparle Railway station</t>
  </si>
  <si>
    <t>Vileparle(west)</t>
  </si>
  <si>
    <t>Wadala</t>
  </si>
  <si>
    <t>Wadala Rs</t>
  </si>
  <si>
    <t>Worli</t>
  </si>
  <si>
    <t>Worli Colony</t>
  </si>
  <si>
    <t>Worli Naka</t>
  </si>
  <si>
    <t>Worli Police camp</t>
  </si>
  <si>
    <t>Worli Sea 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</si>
</sst>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2.0"/>
      <color rgb="FF000000"/>
      <name val="Calibri"/>
    </font>
    <font>
      <u/>
      <sz val="11.0"/>
      <color rgb="FF0563C1"/>
      <name val="Calibri"/>
    </font>
    <font>
      <b/>
      <sz val="9.0"/>
      <color rgb="FF0000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BDD8EE"/>
        <bgColor rgb="FFBDD8EE"/>
      </patternFill>
    </fill>
    <fill>
      <patternFill patternType="solid">
        <fgColor rgb="FFDEEAF8"/>
        <bgColor rgb="FFDEEAF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2" fillId="2" fontId="3" numFmtId="0" xfId="0" applyAlignment="1" applyBorder="1" applyFill="1" applyFont="1">
      <alignment readingOrder="0" shrinkToFit="0" vertical="bottom" wrapText="0"/>
    </xf>
    <xf borderId="3" fillId="2" fontId="3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2" fillId="2" fontId="5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quotePrefix="1" borderId="2" fillId="0" fontId="3" numFmtId="0" xfId="0" applyAlignment="1" applyBorder="1" applyFont="1">
      <alignment readingOrder="0" shrinkToFit="0" vertical="bottom" wrapText="0"/>
    </xf>
    <xf borderId="4" fillId="3" fontId="8" numFmtId="0" xfId="0" applyAlignment="1" applyBorder="1" applyFill="1" applyFont="1">
      <alignment horizontal="left" readingOrder="0"/>
    </xf>
    <xf borderId="5" fillId="3" fontId="9" numFmtId="0" xfId="0" applyAlignment="1" applyBorder="1" applyFont="1">
      <alignment horizontal="left" readingOrder="0"/>
    </xf>
    <xf borderId="6" fillId="4" fontId="10" numFmtId="0" xfId="0" applyAlignment="1" applyBorder="1" applyFill="1" applyFont="1">
      <alignment horizontal="left" readingOrder="0"/>
    </xf>
    <xf borderId="7" fillId="4" fontId="9" numFmtId="0" xfId="0" applyAlignment="1" applyBorder="1" applyFont="1">
      <alignment horizontal="left" readingOrder="0"/>
    </xf>
    <xf borderId="6" fillId="3" fontId="11" numFmtId="0" xfId="0" applyAlignment="1" applyBorder="1" applyFont="1">
      <alignment horizontal="left" readingOrder="0"/>
    </xf>
    <xf borderId="7" fillId="3" fontId="9" numFmtId="0" xfId="0" applyAlignment="1" applyBorder="1" applyFont="1">
      <alignment horizontal="left" readingOrder="0"/>
    </xf>
    <xf borderId="8" fillId="3" fontId="9" numFmtId="0" xfId="0" applyAlignment="1" applyBorder="1" applyFont="1">
      <alignment horizontal="left" readingOrder="0"/>
    </xf>
    <xf borderId="6" fillId="0" fontId="12" numFmtId="0" xfId="0" applyBorder="1" applyFont="1"/>
    <xf borderId="8" fillId="4" fontId="9" numFmtId="0" xfId="0" applyAlignment="1" applyBorder="1" applyFont="1">
      <alignment horizontal="left" readingOrder="0"/>
    </xf>
    <xf borderId="8" fillId="0" fontId="1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bookmyflat.com" TargetMode="External"/><Relationship Id="rId22" Type="http://schemas.openxmlformats.org/officeDocument/2006/relationships/hyperlink" Target="http://gharinvest.com" TargetMode="External"/><Relationship Id="rId21" Type="http://schemas.openxmlformats.org/officeDocument/2006/relationships/hyperlink" Target="http://loanstore.co.in" TargetMode="External"/><Relationship Id="rId24" Type="http://schemas.openxmlformats.org/officeDocument/2006/relationships/hyperlink" Target="http://avmworlds.com" TargetMode="External"/><Relationship Id="rId23" Type="http://schemas.openxmlformats.org/officeDocument/2006/relationships/hyperlink" Target="http://1bhk2bhk.com" TargetMode="External"/><Relationship Id="rId1" Type="http://schemas.openxmlformats.org/officeDocument/2006/relationships/hyperlink" Target="http://avmworlds.com" TargetMode="External"/><Relationship Id="rId2" Type="http://schemas.openxmlformats.org/officeDocument/2006/relationships/hyperlink" Target="http://1bhk2bhk.com" TargetMode="External"/><Relationship Id="rId3" Type="http://schemas.openxmlformats.org/officeDocument/2006/relationships/hyperlink" Target="http://lejagah.com" TargetMode="External"/><Relationship Id="rId4" Type="http://schemas.openxmlformats.org/officeDocument/2006/relationships/hyperlink" Target="http://bookmyflat.com" TargetMode="External"/><Relationship Id="rId9" Type="http://schemas.openxmlformats.org/officeDocument/2006/relationships/hyperlink" Target="http://avmworlds.com" TargetMode="External"/><Relationship Id="rId26" Type="http://schemas.openxmlformats.org/officeDocument/2006/relationships/hyperlink" Target="http://www.bricknfloor.com" TargetMode="External"/><Relationship Id="rId25" Type="http://schemas.openxmlformats.org/officeDocument/2006/relationships/hyperlink" Target="http://thepropcart.com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://lejagah.com" TargetMode="External"/><Relationship Id="rId5" Type="http://schemas.openxmlformats.org/officeDocument/2006/relationships/hyperlink" Target="http://ground-realty.com" TargetMode="External"/><Relationship Id="rId6" Type="http://schemas.openxmlformats.org/officeDocument/2006/relationships/hyperlink" Target="http://estateoption.com" TargetMode="External"/><Relationship Id="rId7" Type="http://schemas.openxmlformats.org/officeDocument/2006/relationships/hyperlink" Target="http://thepropcart.com" TargetMode="External"/><Relationship Id="rId8" Type="http://schemas.openxmlformats.org/officeDocument/2006/relationships/hyperlink" Target="http://1bhk2bhk.com" TargetMode="External"/><Relationship Id="rId11" Type="http://schemas.openxmlformats.org/officeDocument/2006/relationships/hyperlink" Target="http://1bhk2bhk.com" TargetMode="External"/><Relationship Id="rId10" Type="http://schemas.openxmlformats.org/officeDocument/2006/relationships/hyperlink" Target="http://gharinvest.com" TargetMode="External"/><Relationship Id="rId13" Type="http://schemas.openxmlformats.org/officeDocument/2006/relationships/hyperlink" Target="http://thepropcart.com" TargetMode="External"/><Relationship Id="rId12" Type="http://schemas.openxmlformats.org/officeDocument/2006/relationships/hyperlink" Target="http://avmworlds.com" TargetMode="External"/><Relationship Id="rId15" Type="http://schemas.openxmlformats.org/officeDocument/2006/relationships/hyperlink" Target="http://gharinvest.com" TargetMode="External"/><Relationship Id="rId14" Type="http://schemas.openxmlformats.org/officeDocument/2006/relationships/hyperlink" Target="http://loanstore.co.in" TargetMode="External"/><Relationship Id="rId17" Type="http://schemas.openxmlformats.org/officeDocument/2006/relationships/hyperlink" Target="http://avmworlds.com" TargetMode="External"/><Relationship Id="rId16" Type="http://schemas.openxmlformats.org/officeDocument/2006/relationships/hyperlink" Target="http://1bhk2bhk.com" TargetMode="External"/><Relationship Id="rId19" Type="http://schemas.openxmlformats.org/officeDocument/2006/relationships/hyperlink" Target="http://gharinvest.com" TargetMode="External"/><Relationship Id="rId18" Type="http://schemas.openxmlformats.org/officeDocument/2006/relationships/hyperlink" Target="http://thepropcart.com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brightprop.com" TargetMode="External"/><Relationship Id="rId21" Type="http://schemas.openxmlformats.org/officeDocument/2006/relationships/drawing" Target="../drawings/drawing2.xml"/><Relationship Id="rId1" Type="http://schemas.openxmlformats.org/officeDocument/2006/relationships/hyperlink" Target="http://agrifarmlands.com" TargetMode="External"/><Relationship Id="rId2" Type="http://schemas.openxmlformats.org/officeDocument/2006/relationships/hyperlink" Target="http://eazyinsure.co.in" TargetMode="External"/><Relationship Id="rId3" Type="http://schemas.openxmlformats.org/officeDocument/2006/relationships/hyperlink" Target="http://homeshopoffice.com" TargetMode="External"/><Relationship Id="rId4" Type="http://schemas.openxmlformats.org/officeDocument/2006/relationships/hyperlink" Target="http://propkorner.com" TargetMode="External"/><Relationship Id="rId9" Type="http://schemas.openxmlformats.org/officeDocument/2006/relationships/hyperlink" Target="http://ecsmf.com" TargetMode="External"/><Relationship Id="rId5" Type="http://schemas.openxmlformats.org/officeDocument/2006/relationships/hyperlink" Target="http://freesitevisit.com" TargetMode="External"/><Relationship Id="rId6" Type="http://schemas.openxmlformats.org/officeDocument/2006/relationships/hyperlink" Target="http://homes247.in" TargetMode="External"/><Relationship Id="rId7" Type="http://schemas.openxmlformats.org/officeDocument/2006/relationships/hyperlink" Target="http://getpropertyinbangalore.com" TargetMode="External"/><Relationship Id="rId8" Type="http://schemas.openxmlformats.org/officeDocument/2006/relationships/hyperlink" Target="http://grabhouse.com" TargetMode="External"/><Relationship Id="rId11" Type="http://schemas.openxmlformats.org/officeDocument/2006/relationships/hyperlink" Target="http://epropertybazaar.in" TargetMode="External"/><Relationship Id="rId10" Type="http://schemas.openxmlformats.org/officeDocument/2006/relationships/hyperlink" Target="http://bengaluruhousing.com" TargetMode="External"/><Relationship Id="rId13" Type="http://schemas.openxmlformats.org/officeDocument/2006/relationships/hyperlink" Target="http://bengaluruhousing.com" TargetMode="External"/><Relationship Id="rId12" Type="http://schemas.openxmlformats.org/officeDocument/2006/relationships/hyperlink" Target="http://landpe.com" TargetMode="External"/><Relationship Id="rId15" Type="http://schemas.openxmlformats.org/officeDocument/2006/relationships/hyperlink" Target="http://99acres.com" TargetMode="External"/><Relationship Id="rId14" Type="http://schemas.openxmlformats.org/officeDocument/2006/relationships/hyperlink" Target="http://homes247.in" TargetMode="External"/><Relationship Id="rId17" Type="http://schemas.openxmlformats.org/officeDocument/2006/relationships/hyperlink" Target="http://brightprop.com" TargetMode="External"/><Relationship Id="rId16" Type="http://schemas.openxmlformats.org/officeDocument/2006/relationships/hyperlink" Target="http://property369.com" TargetMode="External"/><Relationship Id="rId19" Type="http://schemas.openxmlformats.org/officeDocument/2006/relationships/hyperlink" Target="http://brightprop.com" TargetMode="External"/><Relationship Id="rId18" Type="http://schemas.openxmlformats.org/officeDocument/2006/relationships/hyperlink" Target="http://property369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uratrealestate.i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op.in" TargetMode="External"/><Relationship Id="rId2" Type="http://schemas.openxmlformats.org/officeDocument/2006/relationships/hyperlink" Target="http://allcheckdeals.com" TargetMode="External"/><Relationship Id="rId3" Type="http://schemas.openxmlformats.org/officeDocument/2006/relationships/hyperlink" Target="http://officeonrent.in" TargetMode="External"/><Relationship Id="rId4" Type="http://schemas.openxmlformats.org/officeDocument/2006/relationships/hyperlink" Target="http://ground-realty.com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roperties.com" TargetMode="External"/><Relationship Id="rId2" Type="http://schemas.openxmlformats.org/officeDocument/2006/relationships/hyperlink" Target="http://a2zestate.com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ropbuying.com" TargetMode="External"/><Relationship Id="rId2" Type="http://schemas.openxmlformats.org/officeDocument/2006/relationships/hyperlink" Target="http://www.propdukan.com" TargetMode="External"/><Relationship Id="rId3" Type="http://schemas.openxmlformats.org/officeDocument/2006/relationships/hyperlink" Target="http://www.officespacepune.com" TargetMode="External"/><Relationship Id="rId4" Type="http://schemas.openxmlformats.org/officeDocument/2006/relationships/hyperlink" Target="http://shajiinc.com" TargetMode="External"/><Relationship Id="rId9" Type="http://schemas.openxmlformats.org/officeDocument/2006/relationships/hyperlink" Target="http://propbuying.com" TargetMode="External"/><Relationship Id="rId5" Type="http://schemas.openxmlformats.org/officeDocument/2006/relationships/hyperlink" Target="http://propbuying.com" TargetMode="External"/><Relationship Id="rId6" Type="http://schemas.openxmlformats.org/officeDocument/2006/relationships/hyperlink" Target="http://www.propdukan.com" TargetMode="External"/><Relationship Id="rId7" Type="http://schemas.openxmlformats.org/officeDocument/2006/relationships/hyperlink" Target="http://ashwiniattardelic.com" TargetMode="External"/><Relationship Id="rId8" Type="http://schemas.openxmlformats.org/officeDocument/2006/relationships/hyperlink" Target="http://www.officespacepune.com" TargetMode="External"/><Relationship Id="rId10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apsofindia.com/pincode/india/maharashtra/mumbai/cumballa-sea-face.html" TargetMode="External"/><Relationship Id="rId42" Type="http://schemas.openxmlformats.org/officeDocument/2006/relationships/hyperlink" Target="https://www.mapsofindia.com/pincode/india/maharashtra/mumbai/dadar-colony.html" TargetMode="External"/><Relationship Id="rId41" Type="http://schemas.openxmlformats.org/officeDocument/2006/relationships/hyperlink" Target="https://www.mapsofindia.com/pincode/india/maharashtra/mumbai/dadar.html" TargetMode="External"/><Relationship Id="rId44" Type="http://schemas.openxmlformats.org/officeDocument/2006/relationships/hyperlink" Target="https://www.mapsofindia.com/pincode/india/maharashtra/mumbai/dahisar-rs.html" TargetMode="External"/><Relationship Id="rId43" Type="http://schemas.openxmlformats.org/officeDocument/2006/relationships/hyperlink" Target="https://www.mapsofindia.com/pincode/india/maharashtra/mumbai/dahisar.html" TargetMode="External"/><Relationship Id="rId46" Type="http://schemas.openxmlformats.org/officeDocument/2006/relationships/hyperlink" Target="https://www.mapsofindia.com/pincode/india/maharashtra/mumbai/daulat-nagar.html" TargetMode="External"/><Relationship Id="rId45" Type="http://schemas.openxmlformats.org/officeDocument/2006/relationships/hyperlink" Target="https://www.mapsofindia.com/pincode/india/maharashtra/mumbai/danda.html" TargetMode="External"/><Relationship Id="rId107" Type="http://schemas.openxmlformats.org/officeDocument/2006/relationships/hyperlink" Target="https://www.mapsofindia.com/pincode/india/maharashtra/mumbai/marine-lines.html" TargetMode="External"/><Relationship Id="rId106" Type="http://schemas.openxmlformats.org/officeDocument/2006/relationships/hyperlink" Target="https://www.mapsofindia.com/pincode/india/maharashtra/mumbai/mantralaya.html" TargetMode="External"/><Relationship Id="rId105" Type="http://schemas.openxmlformats.org/officeDocument/2006/relationships/hyperlink" Target="https://www.mapsofindia.com/pincode/india/maharashtra/mumbai/mandvi.html" TargetMode="External"/><Relationship Id="rId104" Type="http://schemas.openxmlformats.org/officeDocument/2006/relationships/hyperlink" Target="https://www.mapsofindia.com/pincode/india/maharashtra/mumbai/mandapeshwar.html" TargetMode="External"/><Relationship Id="rId109" Type="http://schemas.openxmlformats.org/officeDocument/2006/relationships/hyperlink" Target="https://www.mapsofindia.com/pincode/india/maharashtra/mumbai/marol-naka.html" TargetMode="External"/><Relationship Id="rId108" Type="http://schemas.openxmlformats.org/officeDocument/2006/relationships/hyperlink" Target="https://www.mapsofindia.com/pincode/india/maharashtra/mumbai/marol-bazar.html" TargetMode="External"/><Relationship Id="rId48" Type="http://schemas.openxmlformats.org/officeDocument/2006/relationships/hyperlink" Target="https://www.mapsofindia.com/pincode/india/maharashtra/mumbai/dharavi.html" TargetMode="External"/><Relationship Id="rId47" Type="http://schemas.openxmlformats.org/officeDocument/2006/relationships/hyperlink" Target="https://www.mapsofindia.com/pincode/india/maharashtra/mumbai/delisle-road.html" TargetMode="External"/><Relationship Id="rId49" Type="http://schemas.openxmlformats.org/officeDocument/2006/relationships/hyperlink" Target="https://www.mapsofindia.com/pincode/india/maharashtra/mumbai/dharavi-road.html" TargetMode="External"/><Relationship Id="rId103" Type="http://schemas.openxmlformats.org/officeDocument/2006/relationships/hyperlink" Target="https://www.mapsofindia.com/pincode/india/maharashtra/mumbai/malad-west-dely.html" TargetMode="External"/><Relationship Id="rId102" Type="http://schemas.openxmlformats.org/officeDocument/2006/relationships/hyperlink" Target="https://www.mapsofindia.com/pincode/india/maharashtra/mumbai/malad-east.html" TargetMode="External"/><Relationship Id="rId101" Type="http://schemas.openxmlformats.org/officeDocument/2006/relationships/hyperlink" Target="https://www.mapsofindia.com/pincode/india/maharashtra/mumbai/malad.html" TargetMode="External"/><Relationship Id="rId100" Type="http://schemas.openxmlformats.org/officeDocument/2006/relationships/hyperlink" Target="https://www.mapsofindia.com/pincode/india/maharashtra/mumbai/malabar-hill.html" TargetMode="External"/><Relationship Id="rId31" Type="http://schemas.openxmlformats.org/officeDocument/2006/relationships/hyperlink" Target="https://www.mapsofindia.com/pincode/india/maharashtra/mumbai/charkop.html" TargetMode="External"/><Relationship Id="rId30" Type="http://schemas.openxmlformats.org/officeDocument/2006/relationships/hyperlink" Target="https://www.mapsofindia.com/pincode/india/maharashtra/mumbai/chamarbaug.html" TargetMode="External"/><Relationship Id="rId33" Type="http://schemas.openxmlformats.org/officeDocument/2006/relationships/hyperlink" Target="https://www.mapsofindia.com/pincode/india/maharashtra/mumbai/chaupati.html" TargetMode="External"/><Relationship Id="rId183" Type="http://schemas.openxmlformats.org/officeDocument/2006/relationships/drawing" Target="../drawings/drawing7.xml"/><Relationship Id="rId32" Type="http://schemas.openxmlformats.org/officeDocument/2006/relationships/hyperlink" Target="https://www.mapsofindia.com/pincode/india/maharashtra/mumbai/charni-road.html" TargetMode="External"/><Relationship Id="rId182" Type="http://schemas.openxmlformats.org/officeDocument/2006/relationships/hyperlink" Target="https://www.mapsofindia.com/pincode/india/maharashtra/mumbai/worli-sea-face.html" TargetMode="External"/><Relationship Id="rId35" Type="http://schemas.openxmlformats.org/officeDocument/2006/relationships/hyperlink" Target="https://www.mapsofindia.com/pincode/india/maharashtra/mumbai/chinchpokli.html" TargetMode="External"/><Relationship Id="rId181" Type="http://schemas.openxmlformats.org/officeDocument/2006/relationships/hyperlink" Target="https://www.mapsofindia.com/pincode/india/maharashtra/mumbai/worli-police-camp.html" TargetMode="External"/><Relationship Id="rId34" Type="http://schemas.openxmlformats.org/officeDocument/2006/relationships/hyperlink" Target="https://www.mapsofindia.com/pincode/india/maharashtra/mumbai/chinchbunder.html" TargetMode="External"/><Relationship Id="rId180" Type="http://schemas.openxmlformats.org/officeDocument/2006/relationships/hyperlink" Target="https://www.mapsofindia.com/pincode/india/maharashtra/mumbai/worli-naka.html" TargetMode="External"/><Relationship Id="rId37" Type="http://schemas.openxmlformats.org/officeDocument/2006/relationships/hyperlink" Target="https://www.mapsofindia.com/pincode/india/maharashtra/mumbai/colaba.html" TargetMode="External"/><Relationship Id="rId176" Type="http://schemas.openxmlformats.org/officeDocument/2006/relationships/hyperlink" Target="https://www.mapsofindia.com/pincode/india/maharashtra/mumbai/wadala.html" TargetMode="External"/><Relationship Id="rId36" Type="http://schemas.openxmlformats.org/officeDocument/2006/relationships/hyperlink" Target="https://www.mapsofindia.com/pincode/india/maharashtra/mumbai/churchgate.html" TargetMode="External"/><Relationship Id="rId175" Type="http://schemas.openxmlformats.org/officeDocument/2006/relationships/hyperlink" Target="https://www.mapsofindia.com/pincode/india/maharashtra/mumbai/vileparlewest.html" TargetMode="External"/><Relationship Id="rId39" Type="http://schemas.openxmlformats.org/officeDocument/2006/relationships/hyperlink" Target="https://www.mapsofindia.com/pincode/india/maharashtra/mumbai/cumballa-hill.html" TargetMode="External"/><Relationship Id="rId174" Type="http://schemas.openxmlformats.org/officeDocument/2006/relationships/hyperlink" Target="https://www.mapsofindia.com/pincode/india/maharashtra/mumbai/vileparle-railway-station.html" TargetMode="External"/><Relationship Id="rId38" Type="http://schemas.openxmlformats.org/officeDocument/2006/relationships/hyperlink" Target="https://www.mapsofindia.com/pincode/india/maharashtra/mumbai/cotton-exchange.html" TargetMode="External"/><Relationship Id="rId173" Type="http://schemas.openxmlformats.org/officeDocument/2006/relationships/hyperlink" Target="https://www.mapsofindia.com/pincode/india/maharashtra/mumbai/vileeparle-east.html" TargetMode="External"/><Relationship Id="rId179" Type="http://schemas.openxmlformats.org/officeDocument/2006/relationships/hyperlink" Target="https://www.mapsofindia.com/pincode/india/maharashtra/mumbai/worli-colony.html" TargetMode="External"/><Relationship Id="rId178" Type="http://schemas.openxmlformats.org/officeDocument/2006/relationships/hyperlink" Target="https://www.mapsofindia.com/pincode/india/maharashtra/mumbai/worli.html" TargetMode="External"/><Relationship Id="rId177" Type="http://schemas.openxmlformats.org/officeDocument/2006/relationships/hyperlink" Target="https://www.mapsofindia.com/pincode/india/maharashtra/mumbai/wadala-rs.html" TargetMode="External"/><Relationship Id="rId20" Type="http://schemas.openxmlformats.org/officeDocument/2006/relationships/hyperlink" Target="https://www.mapsofindia.com/pincode/india/maharashtra/mumbai/bharat-nagar.html" TargetMode="External"/><Relationship Id="rId22" Type="http://schemas.openxmlformats.org/officeDocument/2006/relationships/hyperlink" Target="https://www.mapsofindia.com/pincode/india/maharashtra/mumbai/bhawani-shankar-rd.html" TargetMode="External"/><Relationship Id="rId21" Type="http://schemas.openxmlformats.org/officeDocument/2006/relationships/hyperlink" Target="https://www.mapsofindia.com/pincode/india/maharashtra/mumbai/bhawani-shankar.html" TargetMode="External"/><Relationship Id="rId24" Type="http://schemas.openxmlformats.org/officeDocument/2006/relationships/hyperlink" Target="https://www.mapsofindia.com/pincode/india/maharashtra/mumbai/borivali-east.html" TargetMode="External"/><Relationship Id="rId23" Type="http://schemas.openxmlformats.org/officeDocument/2006/relationships/hyperlink" Target="https://www.mapsofindia.com/pincode/india/maharashtra/mumbai/borivali.html" TargetMode="External"/><Relationship Id="rId129" Type="http://schemas.openxmlformats.org/officeDocument/2006/relationships/hyperlink" Target="https://www.mapsofindia.com/pincode/india/maharashtra/mumbai/orlem.html" TargetMode="External"/><Relationship Id="rId128" Type="http://schemas.openxmlformats.org/officeDocument/2006/relationships/hyperlink" Target="https://www.mapsofindia.com/pincode/india/maharashtra/mumbai/opera-house.html" TargetMode="External"/><Relationship Id="rId127" Type="http://schemas.openxmlformats.org/officeDocument/2006/relationships/hyperlink" Target="https://www.mapsofindia.com/pincode/india/maharashtra/mumbai/null-bazar.html" TargetMode="External"/><Relationship Id="rId126" Type="http://schemas.openxmlformats.org/officeDocument/2006/relationships/hyperlink" Target="https://www.mapsofindia.com/pincode/india/maharashtra/mumbai/noor-baug.html" TargetMode="External"/><Relationship Id="rId26" Type="http://schemas.openxmlformats.org/officeDocument/2006/relationships/hyperlink" Target="https://www.mapsofindia.com/pincode/india/maharashtra/mumbai/c-g-s-colony.html" TargetMode="External"/><Relationship Id="rId121" Type="http://schemas.openxmlformats.org/officeDocument/2006/relationships/hyperlink" Target="https://www.mapsofindia.com/pincode/india/maharashtra/mumbai/nagari-niwara.html" TargetMode="External"/><Relationship Id="rId25" Type="http://schemas.openxmlformats.org/officeDocument/2006/relationships/hyperlink" Target="https://www.mapsofindia.com/pincode/india/maharashtra/mumbai/borvali-west.html" TargetMode="External"/><Relationship Id="rId120" Type="http://schemas.openxmlformats.org/officeDocument/2006/relationships/hyperlink" Target="https://www.mapsofindia.com/pincode/india/maharashtra/mumbai/nagardas-road.html" TargetMode="External"/><Relationship Id="rId28" Type="http://schemas.openxmlformats.org/officeDocument/2006/relationships/hyperlink" Target="https://www.mapsofindia.com/pincode/india/maharashtra/mumbai/century-mill.html" TargetMode="External"/><Relationship Id="rId27" Type="http://schemas.openxmlformats.org/officeDocument/2006/relationships/hyperlink" Target="https://www.mapsofindia.com/pincode/india/maharashtra/mumbai/central-building.html" TargetMode="External"/><Relationship Id="rId125" Type="http://schemas.openxmlformats.org/officeDocument/2006/relationships/hyperlink" Target="https://www.mapsofindia.com/pincode/india/maharashtra/mumbai/new-yogakshema.html" TargetMode="External"/><Relationship Id="rId29" Type="http://schemas.openxmlformats.org/officeDocument/2006/relationships/hyperlink" Target="https://www.mapsofindia.com/pincode/india/maharashtra/mumbai/chakala-midc.html" TargetMode="External"/><Relationship Id="rId124" Type="http://schemas.openxmlformats.org/officeDocument/2006/relationships/hyperlink" Target="https://www.mapsofindia.com/pincode/india/maharashtra/mumbai/new-prabhadevi-road.html" TargetMode="External"/><Relationship Id="rId123" Type="http://schemas.openxmlformats.org/officeDocument/2006/relationships/hyperlink" Target="https://www.mapsofindia.com/pincode/india/maharashtra/mumbai/nariman-point.html" TargetMode="External"/><Relationship Id="rId122" Type="http://schemas.openxmlformats.org/officeDocument/2006/relationships/hyperlink" Target="https://www.mapsofindia.com/pincode/india/maharashtra/mumbai/naigaon.html" TargetMode="External"/><Relationship Id="rId95" Type="http://schemas.openxmlformats.org/officeDocument/2006/relationships/hyperlink" Target="https://www.mapsofindia.com/pincode/india/maharashtra/mumbai/madhavbaug.html" TargetMode="External"/><Relationship Id="rId94" Type="http://schemas.openxmlformats.org/officeDocument/2006/relationships/hyperlink" Target="https://www.mapsofindia.com/pincode/india/maharashtra/mumbai/madh.html" TargetMode="External"/><Relationship Id="rId97" Type="http://schemas.openxmlformats.org/officeDocument/2006/relationships/hyperlink" Target="https://www.mapsofindia.com/pincode/india/maharashtra/mumbai/mahim.html" TargetMode="External"/><Relationship Id="rId96" Type="http://schemas.openxmlformats.org/officeDocument/2006/relationships/hyperlink" Target="https://www.mapsofindia.com/pincode/india/maharashtra/mumbai/magthane.html" TargetMode="External"/><Relationship Id="rId11" Type="http://schemas.openxmlformats.org/officeDocument/2006/relationships/hyperlink" Target="https://www.mapsofindia.com/pincode/india/maharashtra/mumbai/azad-nagar.html" TargetMode="External"/><Relationship Id="rId99" Type="http://schemas.openxmlformats.org/officeDocument/2006/relationships/hyperlink" Target="https://www.mapsofindia.com/pincode/india/maharashtra/mumbai/mahim-east.html" TargetMode="External"/><Relationship Id="rId10" Type="http://schemas.openxmlformats.org/officeDocument/2006/relationships/hyperlink" Target="https://www.mapsofindia.com/pincode/india/maharashtra/mumbai/asvini.html" TargetMode="External"/><Relationship Id="rId98" Type="http://schemas.openxmlformats.org/officeDocument/2006/relationships/hyperlink" Target="https://www.mapsofindia.com/pincode/india/maharashtra/mumbai/mahim-bazar.html" TargetMode="External"/><Relationship Id="rId13" Type="http://schemas.openxmlformats.org/officeDocument/2006/relationships/hyperlink" Target="https://www.mapsofindia.com/pincode/india/maharashtra/mumbai/bn-bhavan.html" TargetMode="External"/><Relationship Id="rId12" Type="http://schemas.openxmlformats.org/officeDocument/2006/relationships/hyperlink" Target="https://www.mapsofindia.com/pincode/india/maharashtra/mumbai/b-p-t-colony.html" TargetMode="External"/><Relationship Id="rId91" Type="http://schemas.openxmlformats.org/officeDocument/2006/relationships/hyperlink" Target="https://www.mapsofindia.com/pincode/india/maharashtra/mumbai/liberty-garden.html" TargetMode="External"/><Relationship Id="rId90" Type="http://schemas.openxmlformats.org/officeDocument/2006/relationships/hyperlink" Target="https://www.mapsofindia.com/pincode/india/maharashtra/mumbai/lal-baug.html" TargetMode="External"/><Relationship Id="rId93" Type="http://schemas.openxmlformats.org/officeDocument/2006/relationships/hyperlink" Target="https://www.mapsofindia.com/pincode/india/maharashtra/mumbai/mpt.html" TargetMode="External"/><Relationship Id="rId92" Type="http://schemas.openxmlformats.org/officeDocument/2006/relationships/hyperlink" Target="https://www.mapsofindia.com/pincode/india/maharashtra/mumbai/m-a-marg.html" TargetMode="External"/><Relationship Id="rId118" Type="http://schemas.openxmlformats.org/officeDocument/2006/relationships/hyperlink" Target="https://www.mapsofindia.com/pincode/india/maharashtra/mumbai/mumbai-.html" TargetMode="External"/><Relationship Id="rId117" Type="http://schemas.openxmlformats.org/officeDocument/2006/relationships/hyperlink" Target="https://www.mapsofindia.com/pincode/india/maharashtra/mumbai/mumbai-central.html" TargetMode="External"/><Relationship Id="rId116" Type="http://schemas.openxmlformats.org/officeDocument/2006/relationships/hyperlink" Target="https://www.mapsofindia.com/pincode/india/maharashtra/mumbai/motilal-nagar.html" TargetMode="External"/><Relationship Id="rId115" Type="http://schemas.openxmlformats.org/officeDocument/2006/relationships/hyperlink" Target="https://www.mapsofindia.com/pincode/india/maharashtra/mumbai/mori-road.html" TargetMode="External"/><Relationship Id="rId119" Type="http://schemas.openxmlformats.org/officeDocument/2006/relationships/hyperlink" Target="https://www.mapsofindia.com/pincode/india/maharashtra/mumbai/nspatkar.html" TargetMode="External"/><Relationship Id="rId15" Type="http://schemas.openxmlformats.org/officeDocument/2006/relationships/hyperlink" Target="https://www.mapsofindia.com/pincode/india/maharashtra/mumbai/bandra-west.html" TargetMode="External"/><Relationship Id="rId110" Type="http://schemas.openxmlformats.org/officeDocument/2006/relationships/hyperlink" Target="https://www.mapsofindia.com/pincode/india/maharashtra/mumbai/masjid.html" TargetMode="External"/><Relationship Id="rId14" Type="http://schemas.openxmlformats.org/officeDocument/2006/relationships/hyperlink" Target="https://www.mapsofindia.com/pincode/india/maharashtra/mumbai/bplane.html" TargetMode="External"/><Relationship Id="rId17" Type="http://schemas.openxmlformats.org/officeDocument/2006/relationships/hyperlink" Target="https://www.mapsofindia.com/pincode/india/maharashtra/mumbai/bangur-nagar.html" TargetMode="External"/><Relationship Id="rId16" Type="http://schemas.openxmlformats.org/officeDocument/2006/relationships/hyperlink" Target="https://www.mapsofindia.com/pincode/india/maharashtra/mumbai/bandraeast.html" TargetMode="External"/><Relationship Id="rId19" Type="http://schemas.openxmlformats.org/officeDocument/2006/relationships/hyperlink" Target="https://www.mapsofindia.com/pincode/india/maharashtra/mumbai/best-staff-colony.html" TargetMode="External"/><Relationship Id="rId114" Type="http://schemas.openxmlformats.org/officeDocument/2006/relationships/hyperlink" Target="https://www.mapsofindia.com/pincode/india/maharashtra/mumbai/mazgaon-road.html" TargetMode="External"/><Relationship Id="rId18" Type="http://schemas.openxmlformats.org/officeDocument/2006/relationships/hyperlink" Target="https://www.mapsofindia.com/pincode/india/maharashtra/mumbai/bazargate.html" TargetMode="External"/><Relationship Id="rId113" Type="http://schemas.openxmlformats.org/officeDocument/2006/relationships/hyperlink" Target="https://www.mapsofindia.com/pincode/india/maharashtra/mumbai/mazgaon-dock.html" TargetMode="External"/><Relationship Id="rId112" Type="http://schemas.openxmlformats.org/officeDocument/2006/relationships/hyperlink" Target="https://www.mapsofindia.com/pincode/india/maharashtra/mumbai/mazgaon.html" TargetMode="External"/><Relationship Id="rId111" Type="http://schemas.openxmlformats.org/officeDocument/2006/relationships/hyperlink" Target="https://www.mapsofindia.com/pincode/india/maharashtra/mumbai/matunga-railway-workshop.html" TargetMode="External"/><Relationship Id="rId84" Type="http://schemas.openxmlformats.org/officeDocument/2006/relationships/hyperlink" Target="https://www.mapsofindia.com/pincode/india/maharashtra/mumbai/khar-colony.html" TargetMode="External"/><Relationship Id="rId83" Type="http://schemas.openxmlformats.org/officeDocument/2006/relationships/hyperlink" Target="https://www.mapsofindia.com/pincode/india/maharashtra/mumbai/ketkipada.html" TargetMode="External"/><Relationship Id="rId86" Type="http://schemas.openxmlformats.org/officeDocument/2006/relationships/hyperlink" Target="https://www.mapsofindia.com/pincode/india/maharashtra/mumbai/kharodi.html" TargetMode="External"/><Relationship Id="rId85" Type="http://schemas.openxmlformats.org/officeDocument/2006/relationships/hyperlink" Target="https://www.mapsofindia.com/pincode/india/maharashtra/mumbai/khar-delivery.html" TargetMode="External"/><Relationship Id="rId88" Type="http://schemas.openxmlformats.org/officeDocument/2006/relationships/hyperlink" Target="https://www.mapsofindia.com/pincode/india/maharashtra/mumbai/kidwai-nagar.html" TargetMode="External"/><Relationship Id="rId150" Type="http://schemas.openxmlformats.org/officeDocument/2006/relationships/hyperlink" Target="https://www.mapsofindia.com/pincode/india/maharashtra/mumbai/santacruz-pandt-colony.html" TargetMode="External"/><Relationship Id="rId87" Type="http://schemas.openxmlformats.org/officeDocument/2006/relationships/hyperlink" Target="https://www.mapsofindia.com/pincode/india/maharashtra/mumbai/kherwadi.html" TargetMode="External"/><Relationship Id="rId89" Type="http://schemas.openxmlformats.org/officeDocument/2006/relationships/hyperlink" Target="https://www.mapsofindia.com/pincode/india/maharashtra/mumbai/l-b-s-n-e-collage.html" TargetMode="External"/><Relationship Id="rId80" Type="http://schemas.openxmlformats.org/officeDocument/2006/relationships/hyperlink" Target="https://www.mapsofindia.com/pincode/india/maharashtra/mumbai/kandivali-east.html" TargetMode="External"/><Relationship Id="rId82" Type="http://schemas.openxmlformats.org/officeDocument/2006/relationships/hyperlink" Target="https://www.mapsofindia.com/pincode/india/maharashtra/mumbai/kapad-bazar.html" TargetMode="External"/><Relationship Id="rId81" Type="http://schemas.openxmlformats.org/officeDocument/2006/relationships/hyperlink" Target="https://www.mapsofindia.com/pincode/india/maharashtra/mumbai/kandivali-west.html" TargetMode="External"/><Relationship Id="rId1" Type="http://schemas.openxmlformats.org/officeDocument/2006/relationships/hyperlink" Target="https://www.mapsofindia.com/pincode/india/maharashtra/mumbai/a-i-staff-colony.html" TargetMode="External"/><Relationship Id="rId2" Type="http://schemas.openxmlformats.org/officeDocument/2006/relationships/hyperlink" Target="https://www.mapsofindia.com/pincode/india/maharashtra/mumbai/aareymilk-colony.html" TargetMode="External"/><Relationship Id="rId3" Type="http://schemas.openxmlformats.org/officeDocument/2006/relationships/hyperlink" Target="https://www.mapsofindia.com/pincode/india/maharashtra/mumbai/agripada.html" TargetMode="External"/><Relationship Id="rId149" Type="http://schemas.openxmlformats.org/officeDocument/2006/relationships/hyperlink" Target="https://www.mapsofindia.com/pincode/india/maharashtra/mumbai/santacruz-central.html" TargetMode="External"/><Relationship Id="rId4" Type="http://schemas.openxmlformats.org/officeDocument/2006/relationships/hyperlink" Target="https://www.mapsofindia.com/pincode/india/maharashtra/mumbai/airport.html" TargetMode="External"/><Relationship Id="rId148" Type="http://schemas.openxmlformats.org/officeDocument/2006/relationships/hyperlink" Target="https://www.mapsofindia.com/pincode/india/maharashtra/mumbai/sahargaon.html" TargetMode="External"/><Relationship Id="rId9" Type="http://schemas.openxmlformats.org/officeDocument/2006/relationships/hyperlink" Target="https://www.mapsofindia.com/pincode/india/maharashtra/mumbai/antop-hill.html" TargetMode="External"/><Relationship Id="rId143" Type="http://schemas.openxmlformats.org/officeDocument/2006/relationships/hyperlink" Target="https://www.mapsofindia.com/pincode/india/maharashtra/mumbai/s-savarkar-marg.html" TargetMode="External"/><Relationship Id="rId142" Type="http://schemas.openxmlformats.org/officeDocument/2006/relationships/hyperlink" Target="https://www.mapsofindia.com/pincode/india/maharashtra/mumbai/s-r-p-f-camp.html" TargetMode="External"/><Relationship Id="rId141" Type="http://schemas.openxmlformats.org/officeDocument/2006/relationships/hyperlink" Target="https://www.mapsofindia.com/pincode/india/maharashtra/mumbai/reay-road.html" TargetMode="External"/><Relationship Id="rId140" Type="http://schemas.openxmlformats.org/officeDocument/2006/relationships/hyperlink" Target="https://www.mapsofindia.com/pincode/india/maharashtra/mumbai/rani-sati-marg.html" TargetMode="External"/><Relationship Id="rId5" Type="http://schemas.openxmlformats.org/officeDocument/2006/relationships/hyperlink" Target="https://www.mapsofindia.com/pincode/india/maharashtra/mumbai/ambewadi.html" TargetMode="External"/><Relationship Id="rId147" Type="http://schemas.openxmlformats.org/officeDocument/2006/relationships/hyperlink" Target="https://www.mapsofindia.com/pincode/india/maharashtra/mumbai/sahar-p-and-t-colony.html" TargetMode="External"/><Relationship Id="rId6" Type="http://schemas.openxmlformats.org/officeDocument/2006/relationships/hyperlink" Target="https://www.mapsofindia.com/pincode/india/maharashtra/mumbai/andheri.html" TargetMode="External"/><Relationship Id="rId146" Type="http://schemas.openxmlformats.org/officeDocument/2006/relationships/hyperlink" Target="https://www.mapsofindia.com/pincode/india/maharashtra/mumbai/s-knagar.html" TargetMode="External"/><Relationship Id="rId7" Type="http://schemas.openxmlformats.org/officeDocument/2006/relationships/hyperlink" Target="https://www.mapsofindia.com/pincode/india/maharashtra/mumbai/andheri-east.html" TargetMode="External"/><Relationship Id="rId145" Type="http://schemas.openxmlformats.org/officeDocument/2006/relationships/hyperlink" Target="https://www.mapsofindia.com/pincode/india/maharashtra/mumbai/s-c-court.html" TargetMode="External"/><Relationship Id="rId8" Type="http://schemas.openxmlformats.org/officeDocument/2006/relationships/hyperlink" Target="https://www.mapsofindia.com/pincode/india/maharashtra/mumbai/andheri-railway-station.html" TargetMode="External"/><Relationship Id="rId144" Type="http://schemas.openxmlformats.org/officeDocument/2006/relationships/hyperlink" Target="https://www.mapsofindia.com/pincode/india/maharashtra/mumbai/s-v-marg.html" TargetMode="External"/><Relationship Id="rId73" Type="http://schemas.openxmlformats.org/officeDocument/2006/relationships/hyperlink" Target="https://www.mapsofindia.com/pincode/india/maharashtra/mumbai/jacob-circle.html" TargetMode="External"/><Relationship Id="rId72" Type="http://schemas.openxmlformats.org/officeDocument/2006/relationships/hyperlink" Target="https://www.mapsofindia.com/pincode/india/maharashtra/mumbai/jjhospital.html" TargetMode="External"/><Relationship Id="rId75" Type="http://schemas.openxmlformats.org/officeDocument/2006/relationships/hyperlink" Target="https://www.mapsofindia.com/pincode/india/maharashtra/mumbai/jogeshwari-west.html" TargetMode="External"/><Relationship Id="rId74" Type="http://schemas.openxmlformats.org/officeDocument/2006/relationships/hyperlink" Target="https://www.mapsofindia.com/pincode/india/maharashtra/mumbai/jogeshwari-east.html" TargetMode="External"/><Relationship Id="rId77" Type="http://schemas.openxmlformats.org/officeDocument/2006/relationships/hyperlink" Target="https://www.mapsofindia.com/pincode/india/maharashtra/mumbai/kalachowki.html" TargetMode="External"/><Relationship Id="rId76" Type="http://schemas.openxmlformats.org/officeDocument/2006/relationships/hyperlink" Target="https://www.mapsofindia.com/pincode/india/maharashtra/mumbai/juhu.html" TargetMode="External"/><Relationship Id="rId79" Type="http://schemas.openxmlformats.org/officeDocument/2006/relationships/hyperlink" Target="https://www.mapsofindia.com/pincode/india/maharashtra/mumbai/kamathipura.html" TargetMode="External"/><Relationship Id="rId78" Type="http://schemas.openxmlformats.org/officeDocument/2006/relationships/hyperlink" Target="https://www.mapsofindia.com/pincode/india/maharashtra/mumbai/kalbadevi.html" TargetMode="External"/><Relationship Id="rId71" Type="http://schemas.openxmlformats.org/officeDocument/2006/relationships/hyperlink" Target="https://www.mapsofindia.com/pincode/india/maharashtra/mumbai/jb-nagar.html" TargetMode="External"/><Relationship Id="rId70" Type="http://schemas.openxmlformats.org/officeDocument/2006/relationships/hyperlink" Target="https://www.mapsofindia.com/pincode/india/maharashtra/mumbai/international-airport.html" TargetMode="External"/><Relationship Id="rId139" Type="http://schemas.openxmlformats.org/officeDocument/2006/relationships/hyperlink" Target="https://www.mapsofindia.com/pincode/india/maharashtra/mumbai/ranade-road.html" TargetMode="External"/><Relationship Id="rId138" Type="http://schemas.openxmlformats.org/officeDocument/2006/relationships/hyperlink" Target="https://www.mapsofindia.com/pincode/india/maharashtra/mumbai/ramwadi.html" TargetMode="External"/><Relationship Id="rId137" Type="http://schemas.openxmlformats.org/officeDocument/2006/relationships/hyperlink" Target="https://www.mapsofindia.com/pincode/india/maharashtra/mumbai/rajendra-nagar.html" TargetMode="External"/><Relationship Id="rId132" Type="http://schemas.openxmlformats.org/officeDocument/2006/relationships/hyperlink" Target="https://www.mapsofindia.com/pincode/india/maharashtra/mumbai/parel-naka.html" TargetMode="External"/><Relationship Id="rId131" Type="http://schemas.openxmlformats.org/officeDocument/2006/relationships/hyperlink" Target="https://www.mapsofindia.com/pincode/india/maharashtra/mumbai/parel.html" TargetMode="External"/><Relationship Id="rId130" Type="http://schemas.openxmlformats.org/officeDocument/2006/relationships/hyperlink" Target="https://www.mapsofindia.com/pincode/india/maharashtra/mumbai/oshiwara.html" TargetMode="External"/><Relationship Id="rId136" Type="http://schemas.openxmlformats.org/officeDocument/2006/relationships/hyperlink" Target="https://www.mapsofindia.com/pincode/india/maharashtra/mumbai/rajbhavan.html" TargetMode="External"/><Relationship Id="rId135" Type="http://schemas.openxmlformats.org/officeDocument/2006/relationships/hyperlink" Target="https://www.mapsofindia.com/pincode/india/maharashtra/mumbai/princess-dock.html" TargetMode="External"/><Relationship Id="rId134" Type="http://schemas.openxmlformats.org/officeDocument/2006/relationships/hyperlink" Target="https://www.mapsofindia.com/pincode/india/maharashtra/mumbai/prabhadevi.html" TargetMode="External"/><Relationship Id="rId133" Type="http://schemas.openxmlformats.org/officeDocument/2006/relationships/hyperlink" Target="https://www.mapsofindia.com/pincode/india/maharashtra/mumbai/parel-rly-work-shop.html" TargetMode="External"/><Relationship Id="rId62" Type="http://schemas.openxmlformats.org/officeDocument/2006/relationships/hyperlink" Target="https://www.mapsofindia.com/pincode/india/maharashtra/mumbai/haffkin-institute.html" TargetMode="External"/><Relationship Id="rId61" Type="http://schemas.openxmlformats.org/officeDocument/2006/relationships/hyperlink" Target="https://www.mapsofindia.com/pincode/india/maharashtra/mumbai/hmp-school.html" TargetMode="External"/><Relationship Id="rId64" Type="http://schemas.openxmlformats.org/officeDocument/2006/relationships/hyperlink" Target="https://www.mapsofindia.com/pincode/india/maharashtra/mumbai/hajiali.html" TargetMode="External"/><Relationship Id="rId63" Type="http://schemas.openxmlformats.org/officeDocument/2006/relationships/hyperlink" Target="https://www.mapsofindia.com/pincode/india/maharashtra/mumbai/haines-road.html" TargetMode="External"/><Relationship Id="rId66" Type="http://schemas.openxmlformats.org/officeDocument/2006/relationships/hyperlink" Target="https://www.mapsofindia.com/pincode/india/maharashtra/mumbai/high-court-bulding.html" TargetMode="External"/><Relationship Id="rId172" Type="http://schemas.openxmlformats.org/officeDocument/2006/relationships/hyperlink" Target="https://www.mapsofindia.com/pincode/india/maharashtra/mumbai/vidyanagari.html" TargetMode="External"/><Relationship Id="rId65" Type="http://schemas.openxmlformats.org/officeDocument/2006/relationships/hyperlink" Target="https://www.mapsofindia.com/pincode/india/maharashtra/mumbai/hanuman-road.html" TargetMode="External"/><Relationship Id="rId171" Type="http://schemas.openxmlformats.org/officeDocument/2006/relationships/hyperlink" Target="https://www.mapsofindia.com/pincode/india/maharashtra/mumbai/vesava.html" TargetMode="External"/><Relationship Id="rId68" Type="http://schemas.openxmlformats.org/officeDocument/2006/relationships/hyperlink" Target="https://www.mapsofindia.com/pincode/india/maharashtra/mumbai/irla.html" TargetMode="External"/><Relationship Id="rId170" Type="http://schemas.openxmlformats.org/officeDocument/2006/relationships/hyperlink" Target="https://www.mapsofindia.com/pincode/india/maharashtra/mumbai/vakola.html" TargetMode="External"/><Relationship Id="rId67" Type="http://schemas.openxmlformats.org/officeDocument/2006/relationships/hyperlink" Target="https://www.mapsofindia.com/pincode/india/maharashtra/mumbai/holiday-camp.html" TargetMode="External"/><Relationship Id="rId60" Type="http://schemas.openxmlformats.org/officeDocument/2006/relationships/hyperlink" Target="https://www.mapsofindia.com/pincode/india/maharashtra/mumbai/grant-road.html" TargetMode="External"/><Relationship Id="rId165" Type="http://schemas.openxmlformats.org/officeDocument/2006/relationships/hyperlink" Target="https://www.mapsofindia.com/pincode/india/maharashtra/mumbai/tulsiwadi.html" TargetMode="External"/><Relationship Id="rId69" Type="http://schemas.openxmlformats.org/officeDocument/2006/relationships/hyperlink" Target="https://www.mapsofindia.com/pincode/india/maharashtra/mumbai/ins-hamla.html" TargetMode="External"/><Relationship Id="rId164" Type="http://schemas.openxmlformats.org/officeDocument/2006/relationships/hyperlink" Target="https://www.mapsofindia.com/pincode/india/maharashtra/mumbai/town-hall.html" TargetMode="External"/><Relationship Id="rId163" Type="http://schemas.openxmlformats.org/officeDocument/2006/relationships/hyperlink" Target="https://www.mapsofindia.com/pincode/india/maharashtra/mumbai/thakurdwar.html" TargetMode="External"/><Relationship Id="rId162" Type="http://schemas.openxmlformats.org/officeDocument/2006/relationships/hyperlink" Target="https://www.mapsofindia.com/pincode/india/maharashtra/mumbai/tardeo.html" TargetMode="External"/><Relationship Id="rId169" Type="http://schemas.openxmlformats.org/officeDocument/2006/relationships/hyperlink" Target="https://www.mapsofindia.com/pincode/india/maharashtra/mumbai/vwtc.html" TargetMode="External"/><Relationship Id="rId168" Type="http://schemas.openxmlformats.org/officeDocument/2006/relationships/hyperlink" Target="https://www.mapsofindia.com/pincode/india/maharashtra/mumbai/vp-road.html" TargetMode="External"/><Relationship Id="rId167" Type="http://schemas.openxmlformats.org/officeDocument/2006/relationships/hyperlink" Target="https://www.mapsofindia.com/pincode/india/maharashtra/mumbai/v-k-bhavan.html" TargetMode="External"/><Relationship Id="rId166" Type="http://schemas.openxmlformats.org/officeDocument/2006/relationships/hyperlink" Target="https://www.mapsofindia.com/pincode/india/maharashtra/mumbai/v-j-b-udyan.html" TargetMode="External"/><Relationship Id="rId51" Type="http://schemas.openxmlformats.org/officeDocument/2006/relationships/hyperlink" Target="https://www.mapsofindia.com/pincode/india/maharashtra/mumbai/dr-deshmukh-marg.html" TargetMode="External"/><Relationship Id="rId50" Type="http://schemas.openxmlformats.org/officeDocument/2006/relationships/hyperlink" Target="https://www.mapsofindia.com/pincode/india/maharashtra/mumbai/dockyard-road.html" TargetMode="External"/><Relationship Id="rId53" Type="http://schemas.openxmlformats.org/officeDocument/2006/relationships/hyperlink" Target="https://www.mapsofindia.com/pincode/india/maharashtra/mumbai/girgaon.html" TargetMode="External"/><Relationship Id="rId52" Type="http://schemas.openxmlformats.org/officeDocument/2006/relationships/hyperlink" Target="https://www.mapsofindia.com/pincode/india/maharashtra/mumbai/falkland-road.html" TargetMode="External"/><Relationship Id="rId55" Type="http://schemas.openxmlformats.org/officeDocument/2006/relationships/hyperlink" Target="https://www.mapsofindia.com/pincode/india/maharashtra/mumbai/goregaon.html" TargetMode="External"/><Relationship Id="rId161" Type="http://schemas.openxmlformats.org/officeDocument/2006/relationships/hyperlink" Target="https://www.mapsofindia.com/pincode/india/maharashtra/mumbai/tank-road.html" TargetMode="External"/><Relationship Id="rId54" Type="http://schemas.openxmlformats.org/officeDocument/2006/relationships/hyperlink" Target="https://www.mapsofindia.com/pincode/india/maharashtra/mumbai/gokhale-road.html" TargetMode="External"/><Relationship Id="rId160" Type="http://schemas.openxmlformats.org/officeDocument/2006/relationships/hyperlink" Target="https://www.mapsofindia.com/pincode/india/maharashtra/mumbai/tajmahal.html" TargetMode="External"/><Relationship Id="rId57" Type="http://schemas.openxmlformats.org/officeDocument/2006/relationships/hyperlink" Target="https://www.mapsofindia.com/pincode/india/maharashtra/mumbai/goregaon-rs.html" TargetMode="External"/><Relationship Id="rId56" Type="http://schemas.openxmlformats.org/officeDocument/2006/relationships/hyperlink" Target="https://www.mapsofindia.com/pincode/india/maharashtra/mumbai/goregaon-east.html" TargetMode="External"/><Relationship Id="rId159" Type="http://schemas.openxmlformats.org/officeDocument/2006/relationships/hyperlink" Target="https://www.mapsofindia.com/pincode/india/maharashtra/mumbai/stock-exchange.html" TargetMode="External"/><Relationship Id="rId59" Type="http://schemas.openxmlformats.org/officeDocument/2006/relationships/hyperlink" Target="https://www.mapsofindia.com/pincode/india/maharashtra/mumbai/gowalia-tank.html" TargetMode="External"/><Relationship Id="rId154" Type="http://schemas.openxmlformats.org/officeDocument/2006/relationships/hyperlink" Target="https://www.mapsofindia.com/pincode/india/maharashtra/mumbai/seepz.html" TargetMode="External"/><Relationship Id="rId58" Type="http://schemas.openxmlformats.org/officeDocument/2006/relationships/hyperlink" Target="https://www.mapsofindia.com/pincode/india/maharashtra/mumbai/government-colony.html" TargetMode="External"/><Relationship Id="rId153" Type="http://schemas.openxmlformats.org/officeDocument/2006/relationships/hyperlink" Target="https://www.mapsofindia.com/pincode/india/maharashtra/mumbai/secretariate.html" TargetMode="External"/><Relationship Id="rId152" Type="http://schemas.openxmlformats.org/officeDocument/2006/relationships/hyperlink" Target="https://www.mapsofindia.com/pincode/india/maharashtra/mumbai/santacruzwest.html" TargetMode="External"/><Relationship Id="rId151" Type="http://schemas.openxmlformats.org/officeDocument/2006/relationships/hyperlink" Target="https://www.mapsofindia.com/pincode/india/maharashtra/mumbai/santacruzeast.html" TargetMode="External"/><Relationship Id="rId158" Type="http://schemas.openxmlformats.org/officeDocument/2006/relationships/hyperlink" Target="https://www.mapsofindia.com/pincode/india/maharashtra/mumbai/shroff-mahajan.html" TargetMode="External"/><Relationship Id="rId157" Type="http://schemas.openxmlformats.org/officeDocument/2006/relationships/hyperlink" Target="https://www.mapsofindia.com/pincode/india/maharashtra/mumbai/shivaji-park.html" TargetMode="External"/><Relationship Id="rId156" Type="http://schemas.openxmlformats.org/officeDocument/2006/relationships/hyperlink" Target="https://www.mapsofindia.com/pincode/india/maharashtra/mumbai/sharma-estate.html" TargetMode="External"/><Relationship Id="rId155" Type="http://schemas.openxmlformats.org/officeDocument/2006/relationships/hyperlink" Target="https://www.mapsofindia.com/pincode/india/maharashtra/mumbai/sewr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2.222642874E9</v>
      </c>
      <c r="C2" s="2">
        <v>400032.0</v>
      </c>
    </row>
    <row r="3">
      <c r="A3" s="2" t="s">
        <v>4</v>
      </c>
      <c r="B3" s="2">
        <v>9.820720122E9</v>
      </c>
      <c r="C3" s="2">
        <v>400032.0</v>
      </c>
    </row>
    <row r="4">
      <c r="A4" s="2" t="s">
        <v>5</v>
      </c>
      <c r="B4" s="2">
        <v>9.820777797E9</v>
      </c>
      <c r="C4" s="2">
        <v>400032.0</v>
      </c>
    </row>
    <row r="5">
      <c r="A5" s="2" t="s">
        <v>6</v>
      </c>
      <c r="B5" s="2">
        <v>2.222874969E9</v>
      </c>
      <c r="C5" s="2">
        <v>400032.0</v>
      </c>
    </row>
    <row r="6">
      <c r="A6" s="2" t="s">
        <v>7</v>
      </c>
      <c r="B6" s="2">
        <v>2.226470089E9</v>
      </c>
      <c r="C6" s="2">
        <v>400032.0</v>
      </c>
    </row>
    <row r="7">
      <c r="A7" s="2" t="s">
        <v>8</v>
      </c>
      <c r="B7" s="2">
        <v>9.821024679E9</v>
      </c>
      <c r="C7" s="2">
        <v>400032.0</v>
      </c>
    </row>
    <row r="8">
      <c r="A8" s="2" t="s">
        <v>9</v>
      </c>
      <c r="B8" s="2">
        <v>2.240936095E9</v>
      </c>
      <c r="C8" s="2">
        <v>400032.0</v>
      </c>
    </row>
    <row r="9">
      <c r="A9" s="2" t="s">
        <v>10</v>
      </c>
      <c r="B9" s="2">
        <v>2.222040846E9</v>
      </c>
      <c r="C9" s="2">
        <v>400032.0</v>
      </c>
    </row>
    <row r="10">
      <c r="A10" s="2" t="s">
        <v>11</v>
      </c>
      <c r="B10" s="2">
        <v>2.2665774E9</v>
      </c>
      <c r="C10" s="2">
        <v>400032.0</v>
      </c>
    </row>
    <row r="11">
      <c r="A11" s="2" t="s">
        <v>12</v>
      </c>
      <c r="B11" s="2">
        <v>9.820449483E9</v>
      </c>
      <c r="C11" s="2">
        <v>400032.0</v>
      </c>
    </row>
    <row r="12">
      <c r="A12" s="2" t="s">
        <v>13</v>
      </c>
      <c r="B12" s="2">
        <v>7.777049253E9</v>
      </c>
      <c r="C12" s="2">
        <v>400032.0</v>
      </c>
    </row>
    <row r="13">
      <c r="A13" s="2" t="s">
        <v>14</v>
      </c>
      <c r="B13" s="2">
        <v>9.819057621E9</v>
      </c>
      <c r="C13" s="2">
        <v>400032.0</v>
      </c>
    </row>
    <row r="14">
      <c r="A14" s="2" t="s">
        <v>15</v>
      </c>
      <c r="B14" s="2">
        <v>2.2618992E9</v>
      </c>
      <c r="C14" s="2">
        <v>400032.0</v>
      </c>
    </row>
    <row r="15">
      <c r="A15" s="2" t="s">
        <v>16</v>
      </c>
      <c r="B15" s="2">
        <v>7.666699333E9</v>
      </c>
      <c r="C15" s="2">
        <v>400032.0</v>
      </c>
    </row>
    <row r="16">
      <c r="A16" s="2" t="s">
        <v>17</v>
      </c>
      <c r="B16" s="2">
        <v>9.969179918E9</v>
      </c>
      <c r="C16" s="2">
        <v>400032.0</v>
      </c>
    </row>
    <row r="17">
      <c r="A17" s="2" t="s">
        <v>18</v>
      </c>
      <c r="B17" s="2">
        <v>2.2664773E7</v>
      </c>
      <c r="C17" s="2">
        <v>400032.0</v>
      </c>
    </row>
    <row r="18">
      <c r="A18" s="2" t="s">
        <v>19</v>
      </c>
      <c r="B18" s="2">
        <v>9.819056666E9</v>
      </c>
      <c r="C18" s="2">
        <v>400032.0</v>
      </c>
    </row>
    <row r="19">
      <c r="A19" s="2" t="s">
        <v>20</v>
      </c>
      <c r="B19" s="2">
        <v>9.322707284E9</v>
      </c>
      <c r="C19" s="2">
        <v>400032.0</v>
      </c>
    </row>
    <row r="20">
      <c r="A20" s="2" t="s">
        <v>21</v>
      </c>
      <c r="B20" s="2">
        <v>2.261033755E9</v>
      </c>
      <c r="C20" s="2">
        <v>400032.0</v>
      </c>
    </row>
    <row r="21" ht="15.75" customHeight="1">
      <c r="A21" s="2" t="s">
        <v>22</v>
      </c>
      <c r="B21" s="2">
        <v>2.222870456E9</v>
      </c>
      <c r="C21" s="2">
        <v>400032.0</v>
      </c>
    </row>
    <row r="22" ht="15.75" customHeight="1">
      <c r="A22" s="2" t="s">
        <v>23</v>
      </c>
      <c r="B22" s="2">
        <v>9.839837187E9</v>
      </c>
      <c r="C22" s="2">
        <v>400032.0</v>
      </c>
    </row>
    <row r="23" ht="15.75" customHeight="1">
      <c r="A23" s="2" t="s">
        <v>24</v>
      </c>
      <c r="B23" s="2">
        <v>2.222612059E9</v>
      </c>
      <c r="C23" s="2">
        <v>400032.0</v>
      </c>
    </row>
    <row r="24" ht="15.75" customHeight="1">
      <c r="A24" s="2" t="s">
        <v>25</v>
      </c>
      <c r="B24" s="2">
        <v>2.222151965E9</v>
      </c>
      <c r="C24" s="2">
        <v>400032.0</v>
      </c>
    </row>
    <row r="25" ht="15.75" customHeight="1">
      <c r="A25" s="2" t="s">
        <v>26</v>
      </c>
      <c r="B25" s="2">
        <v>9.820157062E9</v>
      </c>
      <c r="C25" s="2">
        <v>400032.0</v>
      </c>
    </row>
    <row r="26" ht="15.75" customHeight="1">
      <c r="A26" s="2" t="s">
        <v>27</v>
      </c>
      <c r="B26" s="2">
        <v>2.266560505E9</v>
      </c>
      <c r="C26" s="2">
        <v>400032.0</v>
      </c>
    </row>
    <row r="27" ht="15.75" customHeight="1">
      <c r="A27" s="2" t="s">
        <v>28</v>
      </c>
      <c r="B27" s="2">
        <v>2.2661824E9</v>
      </c>
      <c r="C27" s="2">
        <v>400032.0</v>
      </c>
    </row>
    <row r="28" ht="15.75" customHeight="1">
      <c r="A28" s="2" t="s">
        <v>29</v>
      </c>
      <c r="B28" s="2">
        <v>9.167555222E9</v>
      </c>
      <c r="C28" s="2">
        <v>400032.0</v>
      </c>
    </row>
    <row r="29" ht="15.75" customHeight="1">
      <c r="A29" s="2" t="s">
        <v>30</v>
      </c>
      <c r="B29" s="2">
        <v>9.819102015E9</v>
      </c>
      <c r="C29" s="2">
        <v>400032.0</v>
      </c>
    </row>
    <row r="30" ht="15.75" customHeight="1">
      <c r="A30" s="2" t="s">
        <v>31</v>
      </c>
      <c r="B30" s="2">
        <v>9.820193421E9</v>
      </c>
      <c r="C30" s="2">
        <v>400032.0</v>
      </c>
    </row>
    <row r="31" ht="15.75" customHeight="1">
      <c r="A31" s="2" t="s">
        <v>32</v>
      </c>
      <c r="B31" s="2">
        <v>9.821323334E9</v>
      </c>
      <c r="C31" s="2">
        <v>400032.0</v>
      </c>
    </row>
    <row r="32" ht="15.75" customHeight="1">
      <c r="A32" s="2" t="s">
        <v>33</v>
      </c>
      <c r="B32" s="2">
        <v>8.082730859E9</v>
      </c>
      <c r="C32" s="2">
        <v>400032.0</v>
      </c>
    </row>
    <row r="33" ht="15.75" customHeight="1">
      <c r="A33" s="2" t="s">
        <v>34</v>
      </c>
      <c r="B33" s="2">
        <v>2.2663752E9</v>
      </c>
      <c r="C33" s="2">
        <v>400032.0</v>
      </c>
    </row>
    <row r="34" ht="15.75" customHeight="1">
      <c r="A34" s="2" t="s">
        <v>35</v>
      </c>
      <c r="B34" s="2">
        <v>9.833312345E9</v>
      </c>
      <c r="C34" s="2">
        <v>400032.0</v>
      </c>
    </row>
    <row r="35" ht="15.75" customHeight="1">
      <c r="A35" s="2" t="s">
        <v>36</v>
      </c>
      <c r="B35" s="2">
        <v>2.222046785E9</v>
      </c>
      <c r="C35" s="2">
        <v>400032.0</v>
      </c>
    </row>
    <row r="36" ht="15.75" customHeight="1">
      <c r="A36" s="2" t="s">
        <v>37</v>
      </c>
      <c r="B36" s="2">
        <v>2.222670137E9</v>
      </c>
      <c r="C36" s="2">
        <v>400032.0</v>
      </c>
    </row>
    <row r="37" ht="15.75" customHeight="1">
      <c r="A37" s="2" t="s">
        <v>38</v>
      </c>
      <c r="B37" s="2">
        <v>2.223704094E9</v>
      </c>
      <c r="C37" s="2">
        <v>400032.0</v>
      </c>
    </row>
    <row r="38" ht="15.75" customHeight="1">
      <c r="A38" s="2" t="s">
        <v>39</v>
      </c>
      <c r="B38" s="2">
        <v>9.820407977E9</v>
      </c>
      <c r="C38" s="2">
        <v>400032.0</v>
      </c>
    </row>
    <row r="39" ht="15.75" customHeight="1">
      <c r="A39" s="2" t="s">
        <v>40</v>
      </c>
      <c r="B39" s="2">
        <v>9.820050681E9</v>
      </c>
      <c r="C39" s="2">
        <v>400032.0</v>
      </c>
    </row>
    <row r="40" ht="15.75" customHeight="1">
      <c r="A40" s="2" t="s">
        <v>41</v>
      </c>
      <c r="B40" s="2">
        <v>2.23014127E9</v>
      </c>
      <c r="C40" s="2">
        <v>400032.0</v>
      </c>
    </row>
    <row r="41" ht="15.75" customHeight="1">
      <c r="A41" s="2" t="s">
        <v>42</v>
      </c>
      <c r="B41" s="2">
        <v>8.591645514E9</v>
      </c>
      <c r="C41" s="2">
        <v>400032.0</v>
      </c>
    </row>
    <row r="42" ht="15.75" customHeight="1">
      <c r="A42" s="2" t="s">
        <v>43</v>
      </c>
      <c r="B42" s="2">
        <v>8.369222217E9</v>
      </c>
      <c r="C42" s="2">
        <v>400032.0</v>
      </c>
    </row>
    <row r="43" ht="15.75" customHeight="1">
      <c r="A43" s="2" t="s">
        <v>44</v>
      </c>
      <c r="B43" s="2">
        <v>9.07628281E9</v>
      </c>
      <c r="C43" s="2">
        <v>400032.0</v>
      </c>
    </row>
    <row r="44" ht="15.75" customHeight="1">
      <c r="A44" s="2" t="s">
        <v>45</v>
      </c>
      <c r="B44" s="2">
        <v>2.230277203E9</v>
      </c>
      <c r="C44" s="2">
        <v>400032.0</v>
      </c>
    </row>
    <row r="45" ht="15.75" customHeight="1">
      <c r="A45" s="2" t="s">
        <v>46</v>
      </c>
      <c r="B45" s="2">
        <v>2.266314949E9</v>
      </c>
      <c r="C45" s="2">
        <v>400032.0</v>
      </c>
    </row>
    <row r="46" ht="15.75" customHeight="1">
      <c r="A46" s="2" t="s">
        <v>47</v>
      </c>
      <c r="B46" s="2">
        <v>2.222044989E9</v>
      </c>
      <c r="C46" s="2">
        <v>400032.0</v>
      </c>
    </row>
    <row r="47" ht="15.75" customHeight="1">
      <c r="A47" s="2" t="s">
        <v>48</v>
      </c>
      <c r="B47" s="2">
        <v>3.479036296E9</v>
      </c>
      <c r="C47" s="2">
        <v>400032.0</v>
      </c>
    </row>
    <row r="48" ht="15.75" customHeight="1">
      <c r="A48" s="2" t="s">
        <v>49</v>
      </c>
      <c r="B48" s="2">
        <v>2.243438113E9</v>
      </c>
      <c r="C48" s="2">
        <v>400032.0</v>
      </c>
    </row>
    <row r="49" ht="15.75" customHeight="1">
      <c r="A49" s="2" t="s">
        <v>50</v>
      </c>
      <c r="B49" s="2">
        <v>2.222845577E9</v>
      </c>
      <c r="C49" s="2">
        <v>400032.0</v>
      </c>
    </row>
    <row r="50" ht="15.75" customHeight="1">
      <c r="A50" s="2" t="s">
        <v>51</v>
      </c>
      <c r="B50" s="2">
        <v>2.222679578E9</v>
      </c>
      <c r="C50" s="2">
        <v>400032.0</v>
      </c>
    </row>
    <row r="51" ht="15.75" customHeight="1">
      <c r="A51" s="2" t="s">
        <v>52</v>
      </c>
      <c r="B51" s="2">
        <v>9.869002111E9</v>
      </c>
      <c r="C51" s="2">
        <v>400032.0</v>
      </c>
    </row>
    <row r="52" ht="15.75" customHeight="1">
      <c r="A52" s="2" t="s">
        <v>53</v>
      </c>
      <c r="B52" s="2">
        <v>2.223461013E9</v>
      </c>
      <c r="C52" s="2">
        <v>400032.0</v>
      </c>
    </row>
    <row r="53" ht="15.75" customHeight="1">
      <c r="A53" s="2" t="s">
        <v>54</v>
      </c>
      <c r="B53" s="2">
        <v>9.867864611E9</v>
      </c>
      <c r="C53" s="2">
        <v>400032.0</v>
      </c>
    </row>
    <row r="54" ht="15.75" customHeight="1">
      <c r="A54" s="2" t="s">
        <v>55</v>
      </c>
      <c r="B54" s="2">
        <v>2.222624662E9</v>
      </c>
      <c r="C54" s="2">
        <v>400032.0</v>
      </c>
    </row>
    <row r="55" ht="15.75" customHeight="1">
      <c r="A55" s="2" t="s">
        <v>56</v>
      </c>
      <c r="B55" s="2">
        <v>2.22215447E9</v>
      </c>
      <c r="C55" s="2">
        <v>400032.0</v>
      </c>
    </row>
    <row r="56" ht="15.75" customHeight="1">
      <c r="A56" s="2" t="s">
        <v>57</v>
      </c>
      <c r="B56" s="2">
        <v>8.169157378E9</v>
      </c>
      <c r="C56" s="2">
        <v>400032.0</v>
      </c>
    </row>
    <row r="57" ht="15.75" customHeight="1">
      <c r="A57" s="2" t="s">
        <v>58</v>
      </c>
      <c r="B57" s="2">
        <v>9.920048811E9</v>
      </c>
      <c r="C57" s="2">
        <v>400032.0</v>
      </c>
    </row>
    <row r="58" ht="15.75" customHeight="1">
      <c r="A58" s="2" t="s">
        <v>59</v>
      </c>
      <c r="B58" s="2">
        <v>9.136571137E9</v>
      </c>
      <c r="C58" s="2">
        <v>400032.0</v>
      </c>
    </row>
    <row r="59" ht="15.75" customHeight="1">
      <c r="A59" s="2" t="s">
        <v>60</v>
      </c>
      <c r="B59" s="2">
        <v>2.222077931E9</v>
      </c>
      <c r="C59" s="2">
        <v>400032.0</v>
      </c>
    </row>
    <row r="60" ht="15.75" customHeight="1">
      <c r="A60" s="2" t="s">
        <v>61</v>
      </c>
      <c r="B60" s="2">
        <v>2.267817835E9</v>
      </c>
      <c r="C60" s="2">
        <v>400032.0</v>
      </c>
    </row>
    <row r="61" ht="15.75" customHeight="1">
      <c r="A61" s="2" t="s">
        <v>62</v>
      </c>
      <c r="B61" s="2">
        <v>9.967214287E9</v>
      </c>
      <c r="C61" s="2">
        <v>400032.0</v>
      </c>
    </row>
    <row r="62" ht="15.75" customHeight="1">
      <c r="A62" s="2" t="s">
        <v>63</v>
      </c>
      <c r="B62" s="2">
        <v>9.167191713E9</v>
      </c>
      <c r="C62" s="2">
        <v>400032.0</v>
      </c>
    </row>
    <row r="63" ht="15.75" customHeight="1">
      <c r="A63" s="2" t="s">
        <v>64</v>
      </c>
      <c r="B63" s="2">
        <v>2.2661864E9</v>
      </c>
      <c r="C63" s="2">
        <v>400032.0</v>
      </c>
    </row>
    <row r="64" ht="15.75" customHeight="1">
      <c r="A64" s="2" t="s">
        <v>65</v>
      </c>
      <c r="B64" s="2">
        <v>2.222665521E9</v>
      </c>
      <c r="C64" s="2">
        <v>400032.0</v>
      </c>
    </row>
    <row r="65" ht="15.75" customHeight="1">
      <c r="A65" s="2" t="s">
        <v>66</v>
      </c>
      <c r="B65" s="2">
        <v>7.208793849E9</v>
      </c>
      <c r="C65" s="2">
        <v>400032.0</v>
      </c>
    </row>
    <row r="66" ht="15.75" customHeight="1">
      <c r="A66" s="2" t="s">
        <v>67</v>
      </c>
      <c r="B66" s="2">
        <v>9.021103433E9</v>
      </c>
      <c r="C66" s="2">
        <v>400032.0</v>
      </c>
    </row>
    <row r="67" ht="15.75" customHeight="1">
      <c r="A67" s="2" t="s">
        <v>68</v>
      </c>
      <c r="B67" s="2">
        <v>9.821133492E9</v>
      </c>
      <c r="C67" s="2">
        <v>400032.0</v>
      </c>
    </row>
    <row r="68" ht="15.75" customHeight="1">
      <c r="A68" s="2" t="s">
        <v>69</v>
      </c>
      <c r="B68" s="2">
        <v>2.222042839E9</v>
      </c>
      <c r="C68" s="2">
        <v>400032.0</v>
      </c>
    </row>
    <row r="69" ht="15.75" customHeight="1">
      <c r="A69" s="2" t="s">
        <v>70</v>
      </c>
      <c r="B69" s="2">
        <v>2.270306E7</v>
      </c>
      <c r="C69" s="2">
        <v>400032.0</v>
      </c>
    </row>
    <row r="70" ht="15.75" customHeight="1">
      <c r="A70" s="2" t="s">
        <v>71</v>
      </c>
      <c r="B70" s="2">
        <v>2.266351843E9</v>
      </c>
      <c r="C70" s="2">
        <v>400032.0</v>
      </c>
    </row>
    <row r="71" ht="15.75" customHeight="1">
      <c r="A71" s="2" t="s">
        <v>72</v>
      </c>
      <c r="B71" s="2">
        <v>2.223635386E9</v>
      </c>
      <c r="C71" s="2">
        <v>400032.0</v>
      </c>
    </row>
    <row r="72" ht="15.75" customHeight="1">
      <c r="A72" s="2" t="s">
        <v>73</v>
      </c>
      <c r="B72" s="2">
        <v>9.769775716E9</v>
      </c>
      <c r="C72" s="2">
        <v>400032.0</v>
      </c>
    </row>
    <row r="73" ht="15.75" customHeight="1">
      <c r="A73" s="2" t="s">
        <v>74</v>
      </c>
      <c r="B73" s="2">
        <v>2.262746253E9</v>
      </c>
      <c r="C73" s="2">
        <v>400032.0</v>
      </c>
    </row>
    <row r="74" ht="15.75" customHeight="1">
      <c r="A74" s="2" t="s">
        <v>75</v>
      </c>
      <c r="B74" s="2">
        <v>8.268444333E9</v>
      </c>
      <c r="C74" s="2">
        <v>400032.0</v>
      </c>
    </row>
    <row r="75" ht="15.75" customHeight="1">
      <c r="A75" s="2" t="s">
        <v>76</v>
      </c>
      <c r="B75" s="2">
        <v>2.222023075E9</v>
      </c>
      <c r="C75" s="2">
        <v>400032.0</v>
      </c>
    </row>
    <row r="76" ht="15.75" customHeight="1">
      <c r="A76" s="2" t="s">
        <v>77</v>
      </c>
      <c r="B76" s="2">
        <v>2.222699677E9</v>
      </c>
      <c r="C76" s="2">
        <v>400032.0</v>
      </c>
    </row>
    <row r="77" ht="15.75" customHeight="1">
      <c r="A77" s="2" t="s">
        <v>78</v>
      </c>
      <c r="B77" s="2">
        <v>2.243518888E9</v>
      </c>
      <c r="C77" s="2">
        <v>400032.0</v>
      </c>
    </row>
    <row r="78" ht="15.75" customHeight="1">
      <c r="A78" s="2" t="s">
        <v>79</v>
      </c>
      <c r="B78" s="2">
        <v>9.833673235E9</v>
      </c>
      <c r="C78" s="2">
        <v>400032.0</v>
      </c>
    </row>
    <row r="79" ht="15.75" customHeight="1">
      <c r="A79" s="2" t="s">
        <v>80</v>
      </c>
      <c r="B79" s="2">
        <v>9.869472873E9</v>
      </c>
      <c r="C79" s="2">
        <v>400032.0</v>
      </c>
    </row>
    <row r="80" ht="15.75" customHeight="1">
      <c r="A80" s="2" t="s">
        <v>81</v>
      </c>
      <c r="B80" s="2">
        <v>2.2405685E9</v>
      </c>
      <c r="C80" s="2">
        <v>400032.0</v>
      </c>
    </row>
    <row r="81" ht="15.75" customHeight="1">
      <c r="A81" s="2" t="s">
        <v>82</v>
      </c>
      <c r="B81" s="2">
        <v>2.222046363E9</v>
      </c>
      <c r="C81" s="2">
        <v>400032.0</v>
      </c>
    </row>
    <row r="82" ht="15.75" customHeight="1">
      <c r="A82" s="2" t="s">
        <v>83</v>
      </c>
      <c r="B82" s="2">
        <v>2.222025622E9</v>
      </c>
      <c r="C82" s="2">
        <v>400032.0</v>
      </c>
    </row>
    <row r="83" ht="15.75" customHeight="1">
      <c r="A83" s="2" t="s">
        <v>84</v>
      </c>
      <c r="B83" s="2">
        <v>9.136936393E9</v>
      </c>
      <c r="C83" s="2">
        <v>400032.0</v>
      </c>
    </row>
    <row r="84" ht="15.75" customHeight="1">
      <c r="A84" s="2" t="s">
        <v>85</v>
      </c>
      <c r="B84" s="2">
        <v>9.819377759E9</v>
      </c>
      <c r="C84" s="2">
        <v>400032.0</v>
      </c>
    </row>
    <row r="85" ht="15.75" customHeight="1">
      <c r="A85" s="2" t="s">
        <v>86</v>
      </c>
      <c r="B85" s="2">
        <v>9.820068401E9</v>
      </c>
      <c r="C85" s="2">
        <v>400032.0</v>
      </c>
    </row>
    <row r="86" ht="15.75" customHeight="1">
      <c r="A86" s="2" t="s">
        <v>87</v>
      </c>
      <c r="B86" s="2">
        <v>9.820122685E9</v>
      </c>
      <c r="C86" s="2">
        <v>400032.0</v>
      </c>
    </row>
    <row r="87" ht="15.75" customHeight="1">
      <c r="A87" s="2" t="s">
        <v>88</v>
      </c>
      <c r="B87" s="2">
        <v>2.24910791E9</v>
      </c>
      <c r="C87" s="2">
        <v>400032.0</v>
      </c>
    </row>
    <row r="88" ht="15.75" customHeight="1">
      <c r="A88" s="2" t="s">
        <v>89</v>
      </c>
      <c r="B88" s="2">
        <v>9.004305645E9</v>
      </c>
      <c r="C88" s="2">
        <v>400032.0</v>
      </c>
    </row>
    <row r="89" ht="15.75" customHeight="1">
      <c r="A89" s="2" t="s">
        <v>90</v>
      </c>
      <c r="B89" s="2">
        <v>2.222640181E9</v>
      </c>
      <c r="C89" s="2">
        <v>400032.0</v>
      </c>
    </row>
    <row r="90" ht="15.75" customHeight="1">
      <c r="A90" s="2" t="s">
        <v>91</v>
      </c>
      <c r="B90" s="2">
        <v>8.779492518E9</v>
      </c>
      <c r="C90" s="2">
        <v>400032.0</v>
      </c>
    </row>
    <row r="91" ht="15.75" customHeight="1">
      <c r="A91" s="2" t="s">
        <v>92</v>
      </c>
      <c r="B91" s="2">
        <v>2.261597979E9</v>
      </c>
      <c r="C91" s="2">
        <v>400032.0</v>
      </c>
    </row>
    <row r="92" ht="15.75" customHeight="1">
      <c r="A92" s="2" t="s">
        <v>93</v>
      </c>
      <c r="B92" s="2">
        <v>9.892510786E9</v>
      </c>
      <c r="C92" s="2">
        <v>400032.0</v>
      </c>
    </row>
    <row r="93" ht="15.75" customHeight="1">
      <c r="A93" s="2" t="s">
        <v>94</v>
      </c>
      <c r="B93" s="2">
        <v>9.967542918E9</v>
      </c>
      <c r="C93" s="2">
        <v>400032.0</v>
      </c>
    </row>
    <row r="94" ht="15.75" customHeight="1">
      <c r="A94" s="2" t="s">
        <v>95</v>
      </c>
      <c r="B94" s="2">
        <v>2.266595786E9</v>
      </c>
      <c r="C94" s="2">
        <v>400032.0</v>
      </c>
    </row>
    <row r="95" ht="15.75" customHeight="1">
      <c r="A95" s="2" t="s">
        <v>96</v>
      </c>
      <c r="B95" s="2">
        <v>9.833402405E9</v>
      </c>
      <c r="C95" s="2">
        <v>400032.0</v>
      </c>
    </row>
    <row r="96" ht="15.75" customHeight="1">
      <c r="A96" s="2" t="s">
        <v>97</v>
      </c>
      <c r="B96" s="2">
        <v>2.222836291E9</v>
      </c>
      <c r="C96" s="2">
        <v>400032.0</v>
      </c>
    </row>
    <row r="97" ht="15.75" customHeight="1">
      <c r="A97" s="2" t="s">
        <v>98</v>
      </c>
      <c r="B97" s="2">
        <v>9.224160286E9</v>
      </c>
      <c r="C97" s="2">
        <v>400032.0</v>
      </c>
    </row>
    <row r="98" ht="15.75" customHeight="1">
      <c r="A98" s="2" t="s">
        <v>99</v>
      </c>
      <c r="B98" s="2">
        <v>9.83315155E9</v>
      </c>
      <c r="C98" s="2">
        <v>400032.0</v>
      </c>
    </row>
    <row r="99" ht="15.75" customHeight="1">
      <c r="A99" s="2" t="s">
        <v>100</v>
      </c>
      <c r="B99" s="2">
        <v>9.820043057E9</v>
      </c>
      <c r="C99" s="2">
        <v>400032.0</v>
      </c>
    </row>
    <row r="100" ht="15.75" customHeight="1">
      <c r="A100" s="2" t="s">
        <v>101</v>
      </c>
      <c r="B100" s="2">
        <v>2.222092303E9</v>
      </c>
      <c r="C100" s="2">
        <v>400032.0</v>
      </c>
    </row>
    <row r="101" ht="15.75" customHeight="1">
      <c r="A101" s="2" t="s">
        <v>102</v>
      </c>
      <c r="B101" s="2">
        <v>9.820947687E9</v>
      </c>
      <c r="C101" s="2">
        <v>400032.0</v>
      </c>
    </row>
    <row r="102" ht="15.75" customHeight="1">
      <c r="A102" s="2" t="s">
        <v>103</v>
      </c>
      <c r="B102" s="2">
        <v>9.820777676E9</v>
      </c>
      <c r="C102" s="2">
        <v>400032.0</v>
      </c>
    </row>
    <row r="103" ht="15.75" customHeight="1">
      <c r="A103" s="2" t="s">
        <v>104</v>
      </c>
      <c r="B103" s="2">
        <v>2.240025253E9</v>
      </c>
      <c r="C103" s="2">
        <v>400032.0</v>
      </c>
    </row>
    <row r="104" ht="15.75" customHeight="1">
      <c r="A104" s="2" t="s">
        <v>105</v>
      </c>
      <c r="B104" s="2">
        <v>2.025521111E9</v>
      </c>
      <c r="C104" s="2">
        <v>400032.0</v>
      </c>
    </row>
    <row r="105" ht="15.75" customHeight="1">
      <c r="A105" s="2" t="s">
        <v>106</v>
      </c>
      <c r="B105" s="2">
        <v>9.223336998E9</v>
      </c>
      <c r="C105" s="2">
        <v>400032.0</v>
      </c>
    </row>
    <row r="106" ht="15.75" customHeight="1">
      <c r="A106" s="2" t="s">
        <v>107</v>
      </c>
      <c r="B106" s="2">
        <v>2.232254662E9</v>
      </c>
      <c r="C106" s="2">
        <v>400032.0</v>
      </c>
    </row>
    <row r="107" ht="15.75" customHeight="1">
      <c r="A107" s="2" t="s">
        <v>108</v>
      </c>
      <c r="B107" s="2">
        <v>9.89213405E9</v>
      </c>
      <c r="C107" s="2">
        <v>400032.0</v>
      </c>
    </row>
    <row r="108" ht="15.75" customHeight="1">
      <c r="A108" s="2" t="s">
        <v>109</v>
      </c>
      <c r="B108" s="2">
        <v>8.698843739E9</v>
      </c>
      <c r="C108" s="2">
        <v>400032.0</v>
      </c>
    </row>
    <row r="109" ht="15.75" customHeight="1">
      <c r="A109" s="2" t="s">
        <v>110</v>
      </c>
      <c r="B109" s="2">
        <v>2.266357416E9</v>
      </c>
      <c r="C109" s="2">
        <v>400032.0</v>
      </c>
    </row>
    <row r="110" ht="15.75" customHeight="1">
      <c r="A110" s="2" t="s">
        <v>111</v>
      </c>
      <c r="B110" s="2">
        <v>9.323226898E9</v>
      </c>
      <c r="C110" s="2">
        <v>400032.0</v>
      </c>
    </row>
    <row r="111" ht="15.75" customHeight="1">
      <c r="A111" s="2" t="s">
        <v>112</v>
      </c>
      <c r="B111" s="2">
        <v>2.266316764E9</v>
      </c>
      <c r="C111" s="2">
        <v>400032.0</v>
      </c>
    </row>
    <row r="112" ht="15.75" customHeight="1">
      <c r="A112" s="2" t="s">
        <v>113</v>
      </c>
      <c r="B112" s="2">
        <v>9.702387775E9</v>
      </c>
      <c r="C112" s="2">
        <v>400032.0</v>
      </c>
    </row>
    <row r="113" ht="15.75" customHeight="1">
      <c r="A113" s="2" t="s">
        <v>114</v>
      </c>
      <c r="B113" s="2">
        <v>2.222043894E9</v>
      </c>
      <c r="C113" s="2">
        <v>400032.0</v>
      </c>
    </row>
    <row r="114" ht="15.75" customHeight="1">
      <c r="A114" s="2" t="s">
        <v>115</v>
      </c>
      <c r="B114" s="2">
        <v>8.928340264E9</v>
      </c>
      <c r="C114" s="2">
        <v>400032.0</v>
      </c>
    </row>
    <row r="115" ht="15.75" customHeight="1">
      <c r="A115" s="2" t="s">
        <v>116</v>
      </c>
      <c r="B115" s="2">
        <v>2.241235814E9</v>
      </c>
      <c r="C115" s="2">
        <v>400032.0</v>
      </c>
    </row>
    <row r="116" ht="15.75" customHeight="1">
      <c r="A116" s="2" t="s">
        <v>117</v>
      </c>
      <c r="B116" s="2">
        <v>9.022236359E9</v>
      </c>
      <c r="C116" s="2">
        <v>400032.0</v>
      </c>
    </row>
    <row r="117" ht="15.75" customHeight="1">
      <c r="A117" s="2" t="s">
        <v>118</v>
      </c>
      <c r="B117" s="2">
        <v>9.820028966E9</v>
      </c>
      <c r="C117" s="2">
        <v>400032.0</v>
      </c>
    </row>
    <row r="118" ht="15.75" customHeight="1">
      <c r="A118" s="2" t="s">
        <v>119</v>
      </c>
      <c r="B118" s="2">
        <v>2.222662921E9</v>
      </c>
      <c r="C118" s="2">
        <v>400032.0</v>
      </c>
    </row>
    <row r="119" ht="15.75" customHeight="1">
      <c r="A119" s="2" t="s">
        <v>120</v>
      </c>
      <c r="B119" s="2">
        <v>8.291205197E9</v>
      </c>
      <c r="C119" s="2">
        <v>400032.0</v>
      </c>
    </row>
    <row r="120" ht="15.75" customHeight="1">
      <c r="A120" s="2" t="s">
        <v>121</v>
      </c>
      <c r="B120" s="2">
        <v>9.3244499E9</v>
      </c>
      <c r="C120" s="2">
        <v>400032.0</v>
      </c>
    </row>
    <row r="121" ht="15.75" customHeight="1">
      <c r="A121" s="2" t="s">
        <v>122</v>
      </c>
      <c r="B121" s="2">
        <v>9.320152731E9</v>
      </c>
      <c r="C121" s="2">
        <v>400032.0</v>
      </c>
    </row>
    <row r="122" ht="15.75" customHeight="1">
      <c r="A122" s="2" t="s">
        <v>123</v>
      </c>
      <c r="B122" s="2">
        <v>2.223730076E9</v>
      </c>
      <c r="C122" s="2">
        <v>400032.0</v>
      </c>
    </row>
    <row r="123" ht="15.75" customHeight="1">
      <c r="A123" s="2" t="s">
        <v>124</v>
      </c>
      <c r="B123" s="2">
        <v>1.8002083344E10</v>
      </c>
      <c r="C123" s="2">
        <v>400032.0</v>
      </c>
    </row>
    <row r="124" ht="15.75" customHeight="1">
      <c r="A124" s="2" t="s">
        <v>125</v>
      </c>
      <c r="B124" s="2">
        <v>2.222152241E9</v>
      </c>
      <c r="C124" s="2">
        <v>400032.0</v>
      </c>
    </row>
    <row r="125" ht="15.75" customHeight="1">
      <c r="A125" s="2" t="s">
        <v>126</v>
      </c>
      <c r="B125" s="2">
        <v>2.222820832E9</v>
      </c>
      <c r="C125" s="2">
        <v>400032.0</v>
      </c>
    </row>
    <row r="126" ht="15.75" customHeight="1">
      <c r="A126" s="2" t="s">
        <v>127</v>
      </c>
      <c r="B126" s="2">
        <v>2.240028448E9</v>
      </c>
      <c r="C126" s="2">
        <v>400032.0</v>
      </c>
    </row>
    <row r="127" ht="15.75" customHeight="1">
      <c r="A127" s="2" t="s">
        <v>128</v>
      </c>
      <c r="B127" s="2">
        <v>9.757013229E9</v>
      </c>
      <c r="C127" s="2">
        <v>400032.0</v>
      </c>
    </row>
    <row r="128" ht="15.75" customHeight="1">
      <c r="A128" s="2" t="s">
        <v>129</v>
      </c>
      <c r="B128" s="2">
        <v>1.8002091415E10</v>
      </c>
      <c r="C128" s="2">
        <v>400032.0</v>
      </c>
    </row>
    <row r="129" ht="15.75" customHeight="1">
      <c r="A129" s="2" t="s">
        <v>130</v>
      </c>
      <c r="B129" s="2">
        <v>9.820190579E9</v>
      </c>
      <c r="C129" s="2">
        <v>400032.0</v>
      </c>
    </row>
    <row r="130" ht="15.75" customHeight="1">
      <c r="A130" s="2" t="s">
        <v>131</v>
      </c>
      <c r="B130" s="2">
        <v>9.004771112E9</v>
      </c>
      <c r="C130" s="2">
        <v>400002.0</v>
      </c>
    </row>
    <row r="131" ht="15.75" customHeight="1">
      <c r="A131" s="2" t="s">
        <v>132</v>
      </c>
      <c r="B131" s="2">
        <v>2.266390833E9</v>
      </c>
      <c r="C131" s="2">
        <v>400002.0</v>
      </c>
    </row>
    <row r="132" ht="15.75" customHeight="1">
      <c r="A132" s="2" t="s">
        <v>133</v>
      </c>
      <c r="B132" s="2">
        <v>9.731131556E9</v>
      </c>
      <c r="C132" s="2">
        <v>400002.0</v>
      </c>
    </row>
    <row r="133" ht="15.75" customHeight="1">
      <c r="A133" s="2" t="s">
        <v>134</v>
      </c>
      <c r="B133" s="2">
        <v>9.820282494E9</v>
      </c>
      <c r="C133" s="2">
        <v>400002.0</v>
      </c>
    </row>
    <row r="134" ht="15.75" customHeight="1">
      <c r="A134" s="2" t="s">
        <v>133</v>
      </c>
      <c r="B134" s="2">
        <v>9.535941287E9</v>
      </c>
      <c r="C134" s="2">
        <v>400002.0</v>
      </c>
    </row>
    <row r="135" ht="15.75" customHeight="1">
      <c r="A135" s="2" t="s">
        <v>135</v>
      </c>
      <c r="B135" s="2">
        <v>9.930357807E9</v>
      </c>
      <c r="C135" s="2">
        <v>400002.0</v>
      </c>
    </row>
    <row r="136" ht="15.75" customHeight="1">
      <c r="A136" s="2" t="s">
        <v>136</v>
      </c>
      <c r="B136" s="2">
        <v>2.222080833E9</v>
      </c>
      <c r="C136" s="2">
        <v>400002.0</v>
      </c>
    </row>
    <row r="137" ht="15.75" customHeight="1">
      <c r="A137" s="2" t="s">
        <v>137</v>
      </c>
      <c r="B137" s="2">
        <v>9.820669813E9</v>
      </c>
      <c r="C137" s="2">
        <v>400002.0</v>
      </c>
    </row>
    <row r="138" ht="15.75" customHeight="1">
      <c r="A138" s="2" t="s">
        <v>138</v>
      </c>
      <c r="B138" s="2">
        <v>2.222428883E9</v>
      </c>
      <c r="C138" s="2">
        <v>400002.0</v>
      </c>
    </row>
    <row r="139" ht="15.75" customHeight="1">
      <c r="A139" s="2" t="s">
        <v>139</v>
      </c>
      <c r="B139" s="2">
        <v>2.222089495E9</v>
      </c>
      <c r="C139" s="2">
        <v>400002.0</v>
      </c>
    </row>
    <row r="140" ht="15.75" customHeight="1">
      <c r="A140" s="2" t="s">
        <v>140</v>
      </c>
      <c r="B140" s="2">
        <v>9.820251152E9</v>
      </c>
      <c r="C140" s="2">
        <v>400002.0</v>
      </c>
    </row>
    <row r="141" ht="15.75" customHeight="1">
      <c r="A141" s="2" t="s">
        <v>141</v>
      </c>
      <c r="B141" s="2">
        <v>8.424083979E9</v>
      </c>
      <c r="C141" s="2">
        <v>400002.0</v>
      </c>
    </row>
    <row r="142" ht="15.75" customHeight="1">
      <c r="A142" s="2" t="s">
        <v>142</v>
      </c>
      <c r="B142" s="2">
        <v>9.08260112E9</v>
      </c>
      <c r="C142" s="2">
        <v>400002.0</v>
      </c>
    </row>
    <row r="143" ht="15.75" customHeight="1">
      <c r="A143" s="2" t="s">
        <v>143</v>
      </c>
      <c r="B143" s="2">
        <v>9.594652297E9</v>
      </c>
      <c r="C143" s="2">
        <v>400002.0</v>
      </c>
    </row>
    <row r="144" ht="15.75" customHeight="1">
      <c r="A144" s="2" t="s">
        <v>144</v>
      </c>
      <c r="B144" s="2">
        <v>9.820203041E9</v>
      </c>
      <c r="C144" s="2">
        <v>400002.0</v>
      </c>
    </row>
    <row r="145" ht="15.75" customHeight="1">
      <c r="A145" s="2" t="s">
        <v>145</v>
      </c>
      <c r="B145" s="2">
        <v>2.222421058E9</v>
      </c>
      <c r="C145" s="2">
        <v>400002.0</v>
      </c>
    </row>
    <row r="146" ht="15.75" customHeight="1">
      <c r="A146" s="2" t="s">
        <v>146</v>
      </c>
      <c r="B146" s="2">
        <v>8.879898486E9</v>
      </c>
      <c r="C146" s="2">
        <v>400002.0</v>
      </c>
    </row>
    <row r="147" ht="15.75" customHeight="1">
      <c r="A147" s="2" t="s">
        <v>147</v>
      </c>
      <c r="B147" s="2">
        <v>2.223840604E9</v>
      </c>
      <c r="C147" s="2">
        <v>400002.0</v>
      </c>
    </row>
    <row r="148" ht="15.75" customHeight="1">
      <c r="A148" s="2" t="s">
        <v>148</v>
      </c>
      <c r="B148" s="2">
        <v>9.920099273E9</v>
      </c>
      <c r="C148" s="2">
        <v>400002.0</v>
      </c>
    </row>
    <row r="149" ht="15.75" customHeight="1">
      <c r="A149" s="2" t="s">
        <v>149</v>
      </c>
      <c r="B149" s="2">
        <v>4.42551006E9</v>
      </c>
      <c r="C149" s="2">
        <v>400002.0</v>
      </c>
    </row>
    <row r="150" ht="15.75" customHeight="1">
      <c r="A150" s="2" t="s">
        <v>150</v>
      </c>
      <c r="B150" s="2">
        <v>9.220817682E9</v>
      </c>
      <c r="C150" s="2">
        <v>400002.0</v>
      </c>
    </row>
    <row r="151" ht="15.75" customHeight="1">
      <c r="A151" s="2" t="s">
        <v>151</v>
      </c>
      <c r="B151" s="2">
        <v>2.242277777E9</v>
      </c>
      <c r="C151" s="2">
        <v>400002.0</v>
      </c>
    </row>
    <row r="152" ht="15.75" customHeight="1">
      <c r="A152" s="2" t="s">
        <v>152</v>
      </c>
      <c r="B152" s="2">
        <v>9.3242425E9</v>
      </c>
      <c r="C152" s="2">
        <v>400002.0</v>
      </c>
    </row>
    <row r="153" ht="15.75" customHeight="1">
      <c r="A153" s="2" t="s">
        <v>153</v>
      </c>
      <c r="B153" s="2">
        <v>8.097940941E9</v>
      </c>
      <c r="C153" s="2">
        <v>400002.0</v>
      </c>
    </row>
    <row r="154" ht="15.75" customHeight="1">
      <c r="A154" s="2" t="s">
        <v>154</v>
      </c>
      <c r="B154" s="2">
        <v>2.222705157E9</v>
      </c>
      <c r="C154" s="2">
        <v>400002.0</v>
      </c>
    </row>
    <row r="155" ht="15.75" customHeight="1">
      <c r="A155" s="2" t="s">
        <v>155</v>
      </c>
      <c r="B155" s="2">
        <v>9.820044674E9</v>
      </c>
      <c r="C155" s="2">
        <v>400002.0</v>
      </c>
    </row>
    <row r="156" ht="15.75" customHeight="1">
      <c r="A156" s="2" t="s">
        <v>156</v>
      </c>
      <c r="B156" s="2">
        <v>2.223441979E9</v>
      </c>
      <c r="C156" s="2">
        <v>400002.0</v>
      </c>
    </row>
    <row r="157" ht="15.75" customHeight="1">
      <c r="A157" s="2" t="s">
        <v>157</v>
      </c>
      <c r="B157" s="2">
        <v>9.987553684E9</v>
      </c>
      <c r="C157" s="2">
        <v>400002.0</v>
      </c>
    </row>
    <row r="158" ht="15.75" customHeight="1">
      <c r="A158" s="2" t="s">
        <v>158</v>
      </c>
      <c r="B158" s="2">
        <v>9.004750911E9</v>
      </c>
      <c r="C158" s="2">
        <v>400002.0</v>
      </c>
    </row>
    <row r="159" ht="15.75" customHeight="1">
      <c r="A159" s="2" t="s">
        <v>159</v>
      </c>
      <c r="B159" s="2">
        <v>9.594827519E9</v>
      </c>
      <c r="C159" s="2">
        <v>400002.0</v>
      </c>
    </row>
    <row r="160" ht="15.75" customHeight="1">
      <c r="A160" s="2" t="s">
        <v>160</v>
      </c>
      <c r="B160" s="2">
        <v>9.833959607E9</v>
      </c>
      <c r="C160" s="2">
        <v>400004.0</v>
      </c>
    </row>
    <row r="161" ht="15.75" customHeight="1">
      <c r="A161" s="2" t="s">
        <v>161</v>
      </c>
      <c r="B161" s="2">
        <v>8.879120657E9</v>
      </c>
      <c r="C161" s="2">
        <v>400004.0</v>
      </c>
    </row>
    <row r="162" ht="15.75" customHeight="1">
      <c r="A162" s="2" t="s">
        <v>133</v>
      </c>
      <c r="B162" s="2">
        <v>9.535991895E9</v>
      </c>
      <c r="C162" s="2">
        <v>400004.0</v>
      </c>
    </row>
    <row r="163" ht="15.75" customHeight="1">
      <c r="A163" s="2" t="s">
        <v>162</v>
      </c>
      <c r="B163" s="2">
        <v>9.324951333E9</v>
      </c>
      <c r="C163" s="2">
        <v>400004.0</v>
      </c>
    </row>
    <row r="164" ht="15.75" customHeight="1">
      <c r="A164" s="2" t="s">
        <v>163</v>
      </c>
      <c r="B164" s="2">
        <v>9.819458933E9</v>
      </c>
      <c r="C164" s="2">
        <v>400004.0</v>
      </c>
    </row>
    <row r="165" ht="15.75" customHeight="1">
      <c r="A165" s="2" t="s">
        <v>133</v>
      </c>
      <c r="B165" s="2">
        <v>9.731129012E9</v>
      </c>
      <c r="C165" s="2">
        <v>400004.0</v>
      </c>
    </row>
    <row r="166" ht="15.75" customHeight="1">
      <c r="A166" s="2" t="s">
        <v>164</v>
      </c>
      <c r="B166" s="2">
        <v>8.291699585E9</v>
      </c>
      <c r="C166" s="2">
        <v>400004.0</v>
      </c>
    </row>
    <row r="167" ht="15.75" customHeight="1">
      <c r="A167" s="2" t="s">
        <v>133</v>
      </c>
      <c r="B167" s="2">
        <v>9.73114919E9</v>
      </c>
      <c r="C167" s="2">
        <v>400004.0</v>
      </c>
    </row>
    <row r="168" ht="15.75" customHeight="1">
      <c r="A168" s="2" t="s">
        <v>165</v>
      </c>
      <c r="B168" s="2">
        <v>2.22381929E9</v>
      </c>
      <c r="C168" s="2">
        <v>400004.0</v>
      </c>
    </row>
    <row r="169" ht="15.75" customHeight="1">
      <c r="A169" s="2" t="s">
        <v>166</v>
      </c>
      <c r="B169" s="2">
        <v>8.879249406E9</v>
      </c>
      <c r="C169" s="2">
        <v>400004.0</v>
      </c>
    </row>
    <row r="170" ht="15.75" customHeight="1">
      <c r="A170" s="2" t="s">
        <v>167</v>
      </c>
      <c r="B170" s="2">
        <v>9.601197917E9</v>
      </c>
      <c r="C170" s="2">
        <v>400004.0</v>
      </c>
    </row>
    <row r="171" ht="15.75" customHeight="1">
      <c r="A171" s="2" t="s">
        <v>133</v>
      </c>
      <c r="B171" s="2">
        <v>9.731175935E9</v>
      </c>
      <c r="C171" s="2">
        <v>400004.0</v>
      </c>
    </row>
    <row r="172" ht="15.75" customHeight="1">
      <c r="A172" s="2" t="s">
        <v>168</v>
      </c>
      <c r="B172" s="2">
        <v>9.820094078E9</v>
      </c>
      <c r="C172" s="2">
        <v>400004.0</v>
      </c>
    </row>
    <row r="173" ht="15.75" customHeight="1">
      <c r="A173" s="2" t="s">
        <v>133</v>
      </c>
      <c r="B173" s="2">
        <v>9.731076916E9</v>
      </c>
      <c r="C173" s="2">
        <v>400004.0</v>
      </c>
    </row>
    <row r="174" ht="15.75" customHeight="1">
      <c r="A174" s="2" t="s">
        <v>133</v>
      </c>
      <c r="B174" s="2">
        <v>7.411802521E9</v>
      </c>
      <c r="C174" s="2">
        <v>400004.0</v>
      </c>
    </row>
    <row r="175" ht="15.75" customHeight="1">
      <c r="A175" s="2" t="s">
        <v>169</v>
      </c>
      <c r="B175" s="2">
        <v>9.987869356E9</v>
      </c>
      <c r="C175" s="2">
        <v>400004.0</v>
      </c>
    </row>
    <row r="176" ht="15.75" customHeight="1">
      <c r="A176" s="2" t="s">
        <v>170</v>
      </c>
      <c r="B176" s="2">
        <v>9.892640004E9</v>
      </c>
      <c r="C176" s="2">
        <v>400004.0</v>
      </c>
    </row>
    <row r="177" ht="15.75" customHeight="1">
      <c r="A177" s="2" t="s">
        <v>133</v>
      </c>
      <c r="B177" s="2">
        <v>9.731125178E9</v>
      </c>
      <c r="C177" s="2">
        <v>400004.0</v>
      </c>
    </row>
    <row r="178" ht="15.75" customHeight="1">
      <c r="A178" s="2" t="s">
        <v>171</v>
      </c>
      <c r="B178" s="2">
        <v>2.223615564E9</v>
      </c>
      <c r="C178" s="2">
        <v>400004.0</v>
      </c>
    </row>
    <row r="179" ht="15.75" customHeight="1">
      <c r="A179" s="2" t="s">
        <v>172</v>
      </c>
      <c r="B179" s="2">
        <v>9.702729948E9</v>
      </c>
      <c r="C179" s="2">
        <v>400004.0</v>
      </c>
    </row>
    <row r="180" ht="15.75" customHeight="1">
      <c r="A180" s="2" t="s">
        <v>173</v>
      </c>
      <c r="B180" s="2">
        <v>9.820300122E9</v>
      </c>
      <c r="C180" s="2">
        <v>400004.0</v>
      </c>
    </row>
    <row r="181" ht="15.75" customHeight="1">
      <c r="A181" s="2" t="s">
        <v>174</v>
      </c>
      <c r="B181" s="2">
        <v>9.702560704E9</v>
      </c>
      <c r="C181" s="2">
        <v>400004.0</v>
      </c>
    </row>
    <row r="182" ht="15.75" customHeight="1">
      <c r="A182" s="2" t="s">
        <v>175</v>
      </c>
      <c r="B182" s="2">
        <v>2.223530606E9</v>
      </c>
      <c r="C182" s="2">
        <v>400004.0</v>
      </c>
    </row>
    <row r="183" ht="15.75" customHeight="1">
      <c r="A183" s="2" t="s">
        <v>176</v>
      </c>
      <c r="B183" s="2">
        <v>7.208822646E9</v>
      </c>
      <c r="C183" s="2">
        <v>400004.0</v>
      </c>
    </row>
    <row r="184" ht="15.75" customHeight="1">
      <c r="A184" s="2" t="s">
        <v>177</v>
      </c>
      <c r="B184" s="2">
        <v>9.821157122E9</v>
      </c>
      <c r="C184" s="2">
        <v>400004.0</v>
      </c>
    </row>
    <row r="185" ht="15.75" customHeight="1">
      <c r="A185" s="2" t="s">
        <v>178</v>
      </c>
      <c r="B185" s="2">
        <v>2.22380375E9</v>
      </c>
      <c r="C185" s="2">
        <v>400004.0</v>
      </c>
    </row>
    <row r="186" ht="15.75" customHeight="1">
      <c r="A186" s="2" t="s">
        <v>179</v>
      </c>
      <c r="B186" s="2">
        <v>9.004683121E9</v>
      </c>
      <c r="C186" s="2">
        <v>400004.0</v>
      </c>
    </row>
    <row r="187" ht="15.75" customHeight="1">
      <c r="A187" s="2" t="s">
        <v>180</v>
      </c>
      <c r="B187" s="2">
        <v>9.320425152E9</v>
      </c>
      <c r="C187" s="2">
        <v>400004.0</v>
      </c>
    </row>
    <row r="188" ht="15.75" customHeight="1">
      <c r="A188" s="2" t="s">
        <v>181</v>
      </c>
      <c r="B188" s="2">
        <v>9.320665355E9</v>
      </c>
      <c r="C188" s="2">
        <v>400004.0</v>
      </c>
    </row>
    <row r="189" ht="15.75" customHeight="1">
      <c r="A189" s="2" t="s">
        <v>182</v>
      </c>
      <c r="B189" s="2">
        <v>9.821146058E9</v>
      </c>
      <c r="C189" s="2">
        <v>400004.0</v>
      </c>
    </row>
    <row r="190" ht="15.75" customHeight="1">
      <c r="A190" s="2" t="s">
        <v>183</v>
      </c>
      <c r="B190" s="2">
        <v>9.967535353E9</v>
      </c>
      <c r="C190" s="2">
        <v>400004.0</v>
      </c>
    </row>
    <row r="191" ht="15.75" customHeight="1">
      <c r="A191" s="2" t="s">
        <v>184</v>
      </c>
      <c r="B191" s="2">
        <v>8.376818041E9</v>
      </c>
      <c r="C191" s="2">
        <v>400004.0</v>
      </c>
    </row>
    <row r="192" ht="15.75" customHeight="1">
      <c r="A192" s="2" t="s">
        <v>185</v>
      </c>
      <c r="B192" s="2">
        <v>9.773984288E9</v>
      </c>
      <c r="C192" s="2">
        <v>400004.0</v>
      </c>
    </row>
    <row r="193" ht="15.75" customHeight="1">
      <c r="A193" s="2" t="s">
        <v>186</v>
      </c>
      <c r="B193" s="2">
        <v>9.86757917E9</v>
      </c>
      <c r="C193" s="2">
        <v>400004.0</v>
      </c>
    </row>
    <row r="194" ht="15.75" customHeight="1">
      <c r="A194" s="2" t="s">
        <v>184</v>
      </c>
      <c r="B194" s="2">
        <v>8.376903984E9</v>
      </c>
      <c r="C194" s="2">
        <v>400004.0</v>
      </c>
    </row>
    <row r="195" ht="15.75" customHeight="1">
      <c r="A195" s="2" t="s">
        <v>187</v>
      </c>
      <c r="B195" s="2">
        <v>9.029786215E9</v>
      </c>
      <c r="C195" s="2">
        <v>400004.0</v>
      </c>
    </row>
    <row r="196" ht="15.75" customHeight="1">
      <c r="A196" s="2" t="s">
        <v>188</v>
      </c>
      <c r="B196" s="2">
        <v>9.820387459E9</v>
      </c>
      <c r="C196" s="2">
        <v>400004.0</v>
      </c>
    </row>
    <row r="197" ht="15.75" customHeight="1">
      <c r="A197" s="2" t="s">
        <v>189</v>
      </c>
      <c r="B197" s="2">
        <v>2.22385143E9</v>
      </c>
      <c r="C197" s="2">
        <v>400004.0</v>
      </c>
    </row>
    <row r="198" ht="15.75" customHeight="1">
      <c r="A198" s="2" t="s">
        <v>190</v>
      </c>
      <c r="B198" s="2">
        <v>9.594796032E9</v>
      </c>
      <c r="C198" s="2">
        <v>400004.0</v>
      </c>
    </row>
    <row r="199" ht="15.75" customHeight="1">
      <c r="A199" s="2" t="s">
        <v>191</v>
      </c>
      <c r="B199" s="2">
        <v>9.699592732E9</v>
      </c>
      <c r="C199" s="2">
        <v>400004.0</v>
      </c>
    </row>
    <row r="200" ht="15.75" customHeight="1">
      <c r="A200" s="2" t="s">
        <v>192</v>
      </c>
      <c r="B200" s="2">
        <v>7.302564492E9</v>
      </c>
      <c r="C200" s="2">
        <v>400004.0</v>
      </c>
    </row>
    <row r="201" ht="15.75" customHeight="1">
      <c r="A201" s="2" t="s">
        <v>193</v>
      </c>
      <c r="B201" s="2">
        <v>9.820880024E9</v>
      </c>
      <c r="C201" s="2">
        <v>400004.0</v>
      </c>
    </row>
    <row r="202" ht="15.75" customHeight="1">
      <c r="A202" s="2" t="s">
        <v>194</v>
      </c>
      <c r="B202" s="2">
        <v>7.710873453E9</v>
      </c>
      <c r="C202" s="2">
        <v>400004.0</v>
      </c>
    </row>
    <row r="203" ht="15.75" customHeight="1">
      <c r="A203" s="2" t="s">
        <v>195</v>
      </c>
      <c r="B203" s="2">
        <v>9.967999901E9</v>
      </c>
      <c r="C203" s="2">
        <v>400004.0</v>
      </c>
    </row>
    <row r="204" ht="15.75" customHeight="1">
      <c r="A204" s="2" t="s">
        <v>196</v>
      </c>
      <c r="B204" s="2">
        <v>9.820027E9</v>
      </c>
      <c r="C204" s="2">
        <v>400004.0</v>
      </c>
    </row>
    <row r="205" ht="15.75" customHeight="1">
      <c r="A205" s="2" t="s">
        <v>197</v>
      </c>
      <c r="B205" s="2">
        <v>2.223519101E9</v>
      </c>
      <c r="C205" s="2">
        <v>400004.0</v>
      </c>
    </row>
    <row r="206" ht="15.75" customHeight="1">
      <c r="A206" s="2" t="s">
        <v>198</v>
      </c>
      <c r="B206" s="2">
        <v>9.8200542E9</v>
      </c>
      <c r="C206" s="2">
        <v>400004.0</v>
      </c>
    </row>
    <row r="207" ht="15.75" customHeight="1">
      <c r="A207" s="2" t="s">
        <v>199</v>
      </c>
      <c r="B207" s="2">
        <v>9.819356108E9</v>
      </c>
      <c r="C207" s="2">
        <v>400004.0</v>
      </c>
    </row>
    <row r="208" ht="15.75" customHeight="1">
      <c r="A208" s="2" t="s">
        <v>200</v>
      </c>
      <c r="B208" s="2">
        <v>9.082241318E9</v>
      </c>
      <c r="C208" s="2">
        <v>400004.0</v>
      </c>
    </row>
    <row r="209" ht="15.75" customHeight="1">
      <c r="A209" s="2" t="s">
        <v>201</v>
      </c>
      <c r="B209" s="2">
        <v>2.223514427E9</v>
      </c>
      <c r="C209" s="2">
        <v>400004.0</v>
      </c>
    </row>
    <row r="210" ht="15.75" customHeight="1">
      <c r="A210" s="2" t="s">
        <v>202</v>
      </c>
      <c r="B210" s="2">
        <v>2.222090509E9</v>
      </c>
      <c r="C210" s="2">
        <v>400004.0</v>
      </c>
    </row>
    <row r="211" ht="15.75" customHeight="1">
      <c r="A211" s="2" t="s">
        <v>203</v>
      </c>
      <c r="B211" s="2">
        <v>9.702892801E9</v>
      </c>
      <c r="C211" s="2">
        <v>400004.0</v>
      </c>
    </row>
    <row r="212" ht="15.75" customHeight="1">
      <c r="A212" s="2" t="s">
        <v>133</v>
      </c>
      <c r="B212" s="2">
        <v>9.731136859E9</v>
      </c>
      <c r="C212" s="2">
        <v>400004.0</v>
      </c>
    </row>
    <row r="213" ht="15.75" customHeight="1">
      <c r="A213" s="2" t="s">
        <v>204</v>
      </c>
      <c r="B213" s="2">
        <v>9.004672329E9</v>
      </c>
      <c r="C213" s="2">
        <v>400004.0</v>
      </c>
    </row>
    <row r="214" ht="15.75" customHeight="1">
      <c r="A214" s="2" t="s">
        <v>205</v>
      </c>
      <c r="B214" s="2">
        <v>9.136125223E9</v>
      </c>
      <c r="C214" s="2">
        <v>400004.0</v>
      </c>
    </row>
    <row r="215" ht="15.75" customHeight="1">
      <c r="A215" s="2" t="s">
        <v>206</v>
      </c>
      <c r="B215" s="2">
        <v>8.657920752E9</v>
      </c>
      <c r="C215" s="2">
        <v>400004.0</v>
      </c>
    </row>
    <row r="216" ht="15.75" customHeight="1">
      <c r="A216" s="2" t="s">
        <v>207</v>
      </c>
      <c r="B216" s="2">
        <v>9.167907786E9</v>
      </c>
      <c r="C216" s="2">
        <v>400004.0</v>
      </c>
    </row>
    <row r="217" ht="15.75" customHeight="1">
      <c r="A217" s="2" t="s">
        <v>208</v>
      </c>
      <c r="B217" s="2">
        <v>2.2238177E9</v>
      </c>
      <c r="C217" s="2">
        <v>400004.0</v>
      </c>
    </row>
    <row r="218" ht="15.75" customHeight="1">
      <c r="A218" s="2" t="s">
        <v>209</v>
      </c>
      <c r="B218" s="2">
        <v>9.323002424E9</v>
      </c>
      <c r="C218" s="2">
        <v>400004.0</v>
      </c>
    </row>
    <row r="219" ht="15.75" customHeight="1">
      <c r="A219" s="2" t="s">
        <v>210</v>
      </c>
      <c r="B219" s="2">
        <v>2.2656666E9</v>
      </c>
      <c r="C219" s="2">
        <v>400004.0</v>
      </c>
    </row>
    <row r="220" ht="15.75" customHeight="1">
      <c r="A220" s="2" t="s">
        <v>211</v>
      </c>
      <c r="B220" s="2">
        <v>9.220560344E9</v>
      </c>
      <c r="C220" s="2">
        <v>400004.0</v>
      </c>
    </row>
    <row r="221" ht="15.75" customHeight="1">
      <c r="A221" s="2" t="s">
        <v>212</v>
      </c>
      <c r="B221" s="2">
        <v>9.920783241E9</v>
      </c>
      <c r="C221" s="2">
        <v>400004.0</v>
      </c>
    </row>
    <row r="222" ht="15.75" customHeight="1">
      <c r="A222" s="2" t="s">
        <v>85</v>
      </c>
      <c r="B222" s="2">
        <v>8.767816259E9</v>
      </c>
      <c r="C222" s="2">
        <v>400004.0</v>
      </c>
    </row>
    <row r="223" ht="15.75" customHeight="1">
      <c r="A223" s="2" t="s">
        <v>213</v>
      </c>
      <c r="B223" s="2">
        <v>8.169165303E9</v>
      </c>
      <c r="C223" s="2">
        <v>400004.0</v>
      </c>
    </row>
    <row r="224" ht="15.75" customHeight="1">
      <c r="A224" s="2" t="s">
        <v>214</v>
      </c>
      <c r="B224" s="2">
        <v>9.76931672E9</v>
      </c>
      <c r="C224" s="2">
        <v>400004.0</v>
      </c>
    </row>
    <row r="225" ht="15.75" customHeight="1">
      <c r="A225" s="2" t="s">
        <v>215</v>
      </c>
      <c r="B225" s="2">
        <v>2.223081733E9</v>
      </c>
      <c r="C225" s="2">
        <v>400004.0</v>
      </c>
    </row>
    <row r="226" ht="15.75" customHeight="1">
      <c r="A226" s="2" t="s">
        <v>216</v>
      </c>
      <c r="B226" s="2">
        <v>2.223731041E9</v>
      </c>
      <c r="C226" s="2">
        <v>400004.0</v>
      </c>
    </row>
    <row r="227" ht="15.75" customHeight="1">
      <c r="A227" s="2" t="s">
        <v>217</v>
      </c>
      <c r="B227" s="2">
        <v>2.223516116E9</v>
      </c>
      <c r="C227" s="2">
        <v>400004.0</v>
      </c>
    </row>
    <row r="228" ht="15.75" customHeight="1">
      <c r="A228" s="2" t="s">
        <v>218</v>
      </c>
      <c r="B228" s="2">
        <v>9.820173786E9</v>
      </c>
      <c r="C228" s="2">
        <v>400004.0</v>
      </c>
    </row>
    <row r="229" ht="15.75" customHeight="1">
      <c r="A229" s="2" t="s">
        <v>219</v>
      </c>
      <c r="B229" s="2">
        <v>9.820070936E9</v>
      </c>
      <c r="C229" s="2">
        <v>400015.0</v>
      </c>
    </row>
    <row r="230" ht="15.75" customHeight="1">
      <c r="A230" s="2" t="s">
        <v>220</v>
      </c>
      <c r="B230" s="2">
        <v>9.987253611E9</v>
      </c>
      <c r="C230" s="2">
        <v>400015.0</v>
      </c>
    </row>
    <row r="231" ht="15.75" customHeight="1">
      <c r="A231" s="2" t="s">
        <v>221</v>
      </c>
      <c r="B231" s="2">
        <v>9.769698383E9</v>
      </c>
      <c r="C231" s="2">
        <v>400015.0</v>
      </c>
    </row>
    <row r="232" ht="15.75" customHeight="1">
      <c r="A232" s="2" t="s">
        <v>222</v>
      </c>
      <c r="B232" s="2">
        <v>9.869443444E9</v>
      </c>
      <c r="C232" s="2">
        <v>400015.0</v>
      </c>
    </row>
    <row r="233" ht="15.75" customHeight="1">
      <c r="A233" s="2" t="s">
        <v>223</v>
      </c>
      <c r="B233" s="2">
        <v>9.869288484E9</v>
      </c>
      <c r="C233" s="2">
        <v>400015.0</v>
      </c>
    </row>
    <row r="234" ht="15.75" customHeight="1">
      <c r="A234" s="2" t="s">
        <v>224</v>
      </c>
      <c r="B234" s="2">
        <v>9.321853073E9</v>
      </c>
      <c r="C234" s="2">
        <v>400015.0</v>
      </c>
    </row>
    <row r="235" ht="15.75" customHeight="1">
      <c r="A235" s="2" t="s">
        <v>225</v>
      </c>
      <c r="B235" s="2">
        <v>9.820582365E9</v>
      </c>
      <c r="C235" s="2">
        <v>400015.0</v>
      </c>
    </row>
    <row r="236" ht="15.75" customHeight="1">
      <c r="A236" s="2" t="s">
        <v>226</v>
      </c>
      <c r="B236" s="2">
        <v>9.892602882E9</v>
      </c>
      <c r="C236" s="2">
        <v>400015.0</v>
      </c>
    </row>
    <row r="237" ht="15.75" customHeight="1">
      <c r="A237" s="2" t="s">
        <v>227</v>
      </c>
      <c r="B237" s="2">
        <v>9.930255866E9</v>
      </c>
      <c r="C237" s="2">
        <v>400015.0</v>
      </c>
    </row>
    <row r="238" ht="15.75" customHeight="1">
      <c r="A238" s="2" t="s">
        <v>228</v>
      </c>
      <c r="B238" s="2">
        <v>7.304991269E9</v>
      </c>
      <c r="C238" s="2">
        <v>400015.0</v>
      </c>
    </row>
    <row r="239" ht="15.75" customHeight="1">
      <c r="A239" s="2" t="s">
        <v>229</v>
      </c>
      <c r="B239" s="2">
        <v>7.770005538E9</v>
      </c>
      <c r="C239" s="2">
        <v>400015.0</v>
      </c>
    </row>
    <row r="240" ht="15.75" customHeight="1">
      <c r="A240" s="2" t="s">
        <v>230</v>
      </c>
      <c r="B240" s="2">
        <v>9.768907775E9</v>
      </c>
      <c r="C240" s="2">
        <v>400015.0</v>
      </c>
    </row>
    <row r="241" ht="15.75" customHeight="1">
      <c r="A241" s="2" t="s">
        <v>231</v>
      </c>
      <c r="B241" s="2">
        <v>9.15206622E9</v>
      </c>
      <c r="C241" s="2">
        <v>400015.0</v>
      </c>
    </row>
    <row r="242" ht="15.75" customHeight="1">
      <c r="A242" s="2" t="s">
        <v>133</v>
      </c>
      <c r="B242" s="2">
        <v>7.411959582E9</v>
      </c>
      <c r="C242" s="2">
        <v>400015.0</v>
      </c>
    </row>
    <row r="243" ht="15.75" customHeight="1">
      <c r="A243" s="2" t="s">
        <v>232</v>
      </c>
      <c r="B243" s="2">
        <v>9.769876007E9</v>
      </c>
      <c r="C243" s="2">
        <v>400015.0</v>
      </c>
    </row>
    <row r="244" ht="15.75" customHeight="1">
      <c r="A244" s="2" t="s">
        <v>233</v>
      </c>
      <c r="B244" s="2">
        <v>9.619718606E9</v>
      </c>
      <c r="C244" s="2">
        <v>400015.0</v>
      </c>
    </row>
    <row r="245" ht="15.75" customHeight="1">
      <c r="A245" s="2" t="s">
        <v>234</v>
      </c>
      <c r="B245" s="2">
        <v>9.821153103E9</v>
      </c>
      <c r="C245" s="2">
        <v>400015.0</v>
      </c>
    </row>
    <row r="246" ht="15.75" customHeight="1">
      <c r="A246" s="2" t="s">
        <v>235</v>
      </c>
      <c r="B246" s="2">
        <v>9.321310879E9</v>
      </c>
      <c r="C246" s="2">
        <v>400015.0</v>
      </c>
    </row>
    <row r="247" ht="15.75" customHeight="1">
      <c r="A247" s="2" t="s">
        <v>236</v>
      </c>
      <c r="B247" s="2">
        <v>9.619106489E9</v>
      </c>
      <c r="C247" s="2">
        <v>400015.0</v>
      </c>
    </row>
    <row r="248" ht="15.75" customHeight="1">
      <c r="A248" s="2" t="s">
        <v>237</v>
      </c>
      <c r="B248" s="2">
        <v>9.819162911E9</v>
      </c>
      <c r="C248" s="2">
        <v>400015.0</v>
      </c>
    </row>
    <row r="249" ht="15.75" customHeight="1">
      <c r="A249" s="2" t="s">
        <v>238</v>
      </c>
      <c r="B249" s="2">
        <v>9.198198664E9</v>
      </c>
      <c r="C249" s="2">
        <v>400015.0</v>
      </c>
    </row>
    <row r="250" ht="15.75" customHeight="1">
      <c r="A250" s="2" t="s">
        <v>239</v>
      </c>
      <c r="B250" s="2">
        <v>9.820068891E9</v>
      </c>
      <c r="C250" s="2">
        <v>400015.0</v>
      </c>
    </row>
    <row r="251" ht="15.75" customHeight="1">
      <c r="A251" s="2" t="s">
        <v>240</v>
      </c>
      <c r="B251" s="2">
        <v>7.40010101E9</v>
      </c>
      <c r="C251" s="2">
        <v>400015.0</v>
      </c>
    </row>
    <row r="252" ht="15.75" customHeight="1">
      <c r="A252" s="2" t="s">
        <v>241</v>
      </c>
      <c r="B252" s="2">
        <v>8.850973915E9</v>
      </c>
      <c r="C252" s="2">
        <v>400015.0</v>
      </c>
    </row>
    <row r="253" ht="15.75" customHeight="1">
      <c r="A253" s="2" t="s">
        <v>242</v>
      </c>
      <c r="B253" s="2">
        <v>2.223714327E9</v>
      </c>
      <c r="C253" s="2">
        <v>400015.0</v>
      </c>
    </row>
    <row r="254" ht="15.75" customHeight="1">
      <c r="A254" s="2" t="s">
        <v>243</v>
      </c>
      <c r="B254" s="2">
        <v>8.452846252E9</v>
      </c>
      <c r="C254" s="2">
        <v>400015.0</v>
      </c>
    </row>
    <row r="255" ht="15.75" customHeight="1">
      <c r="A255" s="2" t="s">
        <v>244</v>
      </c>
      <c r="B255" s="2">
        <v>9.222230067E9</v>
      </c>
      <c r="C255" s="2">
        <v>400015.0</v>
      </c>
    </row>
    <row r="256" ht="15.75" customHeight="1">
      <c r="A256" s="2" t="s">
        <v>245</v>
      </c>
      <c r="B256" s="2">
        <v>9.004056353E9</v>
      </c>
      <c r="C256" s="2">
        <v>400015.0</v>
      </c>
    </row>
    <row r="257" ht="15.75" customHeight="1">
      <c r="A257" s="2" t="s">
        <v>246</v>
      </c>
      <c r="B257" s="2">
        <v>9.819133886E9</v>
      </c>
      <c r="C257" s="2">
        <v>400015.0</v>
      </c>
    </row>
    <row r="258" ht="15.75" customHeight="1">
      <c r="A258" s="2" t="s">
        <v>247</v>
      </c>
      <c r="B258" s="2">
        <v>9.820029356E9</v>
      </c>
      <c r="C258" s="2">
        <v>400015.0</v>
      </c>
    </row>
    <row r="259" ht="15.75" customHeight="1">
      <c r="A259" s="2" t="s">
        <v>248</v>
      </c>
      <c r="B259" s="2">
        <v>2.24302E9</v>
      </c>
      <c r="C259" s="2">
        <v>400015.0</v>
      </c>
    </row>
    <row r="260" ht="15.75" customHeight="1">
      <c r="A260" s="2" t="s">
        <v>249</v>
      </c>
      <c r="B260" s="2">
        <v>9.029294315E9</v>
      </c>
      <c r="C260" s="2">
        <v>400015.0</v>
      </c>
    </row>
    <row r="261" ht="15.75" customHeight="1">
      <c r="A261" s="2" t="s">
        <v>250</v>
      </c>
      <c r="B261" s="2">
        <v>1.124158757E9</v>
      </c>
      <c r="C261" s="2">
        <v>400015.0</v>
      </c>
    </row>
    <row r="262" ht="15.75" customHeight="1">
      <c r="A262" s="2" t="s">
        <v>251</v>
      </c>
      <c r="B262" s="2">
        <v>9.820171049E9</v>
      </c>
      <c r="C262" s="2">
        <v>400054.0</v>
      </c>
    </row>
    <row r="263" ht="15.75" customHeight="1">
      <c r="A263" s="2" t="s">
        <v>252</v>
      </c>
      <c r="B263" s="2">
        <v>7.977949638E9</v>
      </c>
      <c r="C263" s="2">
        <v>400054.0</v>
      </c>
    </row>
    <row r="264" ht="15.75" customHeight="1">
      <c r="A264" s="2" t="s">
        <v>253</v>
      </c>
      <c r="B264" s="2">
        <v>2.2260511E9</v>
      </c>
      <c r="C264" s="2">
        <v>400054.0</v>
      </c>
    </row>
    <row r="265" ht="15.75" customHeight="1">
      <c r="A265" s="2" t="s">
        <v>254</v>
      </c>
      <c r="B265" s="2">
        <v>7.021227582E9</v>
      </c>
      <c r="C265" s="2">
        <v>400054.0</v>
      </c>
    </row>
    <row r="266" ht="15.75" customHeight="1">
      <c r="A266" s="2" t="s">
        <v>255</v>
      </c>
      <c r="B266" s="2">
        <v>2.262364221E9</v>
      </c>
      <c r="C266" s="2">
        <v>400054.0</v>
      </c>
    </row>
    <row r="267" ht="15.75" customHeight="1">
      <c r="A267" s="2" t="s">
        <v>256</v>
      </c>
      <c r="B267" s="2">
        <v>2.226123083E9</v>
      </c>
      <c r="C267" s="2">
        <v>400054.0</v>
      </c>
    </row>
    <row r="268" ht="15.75" customHeight="1">
      <c r="A268" s="2" t="s">
        <v>257</v>
      </c>
      <c r="B268" s="2">
        <v>9.821278411E9</v>
      </c>
      <c r="C268" s="2">
        <v>400054.0</v>
      </c>
    </row>
    <row r="269" ht="15.75" customHeight="1">
      <c r="A269" s="2" t="s">
        <v>258</v>
      </c>
      <c r="B269" s="2">
        <v>9.820020583E9</v>
      </c>
      <c r="C269" s="2">
        <v>400054.0</v>
      </c>
    </row>
    <row r="270" ht="15.75" customHeight="1">
      <c r="A270" s="2" t="s">
        <v>259</v>
      </c>
      <c r="B270" s="2">
        <v>7.021782237E9</v>
      </c>
      <c r="C270" s="2">
        <v>400054.0</v>
      </c>
    </row>
    <row r="271" ht="15.75" customHeight="1">
      <c r="A271" s="2" t="s">
        <v>260</v>
      </c>
      <c r="B271" s="2">
        <v>9.8217309E9</v>
      </c>
      <c r="C271" s="2">
        <v>400054.0</v>
      </c>
    </row>
    <row r="272" ht="15.75" customHeight="1">
      <c r="A272" s="2" t="s">
        <v>184</v>
      </c>
      <c r="B272" s="2">
        <v>7.666037272E9</v>
      </c>
      <c r="C272" s="2">
        <v>400054.0</v>
      </c>
    </row>
    <row r="273" ht="15.75" customHeight="1">
      <c r="A273" s="2" t="s">
        <v>261</v>
      </c>
      <c r="B273" s="2">
        <v>8.850732228E9</v>
      </c>
      <c r="C273" s="2">
        <v>400054.0</v>
      </c>
    </row>
    <row r="274" ht="15.75" customHeight="1">
      <c r="A274" s="2" t="s">
        <v>262</v>
      </c>
      <c r="B274" s="2">
        <v>9.619861516E9</v>
      </c>
      <c r="C274" s="2">
        <v>400054.0</v>
      </c>
    </row>
    <row r="275" ht="15.75" customHeight="1">
      <c r="A275" s="2" t="s">
        <v>263</v>
      </c>
      <c r="B275" s="2">
        <v>2.226491848E9</v>
      </c>
      <c r="C275" s="2">
        <v>400054.0</v>
      </c>
    </row>
    <row r="276" ht="15.75" customHeight="1">
      <c r="A276" s="2" t="s">
        <v>264</v>
      </c>
      <c r="B276" s="2">
        <v>8.879202962E9</v>
      </c>
      <c r="C276" s="2">
        <v>400054.0</v>
      </c>
    </row>
    <row r="277" ht="15.75" customHeight="1">
      <c r="A277" s="2" t="s">
        <v>265</v>
      </c>
      <c r="B277" s="2">
        <v>9.819144456E9</v>
      </c>
      <c r="C277" s="2">
        <v>400054.0</v>
      </c>
    </row>
    <row r="278" ht="15.75" customHeight="1">
      <c r="A278" s="2" t="s">
        <v>266</v>
      </c>
      <c r="B278" s="2">
        <v>9.892111E9</v>
      </c>
      <c r="C278" s="2">
        <v>400054.0</v>
      </c>
    </row>
    <row r="279" ht="15.75" customHeight="1">
      <c r="A279" s="2" t="s">
        <v>267</v>
      </c>
      <c r="B279" s="2">
        <v>2.226108666E9</v>
      </c>
      <c r="C279" s="2">
        <v>400054.0</v>
      </c>
    </row>
    <row r="280" ht="15.75" customHeight="1">
      <c r="A280" s="2" t="s">
        <v>268</v>
      </c>
      <c r="B280" s="2">
        <v>9.819942786E9</v>
      </c>
      <c r="C280" s="2">
        <v>400054.0</v>
      </c>
    </row>
    <row r="281" ht="15.75" customHeight="1">
      <c r="A281" s="2" t="s">
        <v>269</v>
      </c>
      <c r="B281" s="2">
        <v>9.167343393E9</v>
      </c>
      <c r="C281" s="2">
        <v>400054.0</v>
      </c>
    </row>
    <row r="282" ht="15.75" customHeight="1">
      <c r="A282" s="2" t="s">
        <v>270</v>
      </c>
      <c r="B282" s="2">
        <v>9.821025555E9</v>
      </c>
      <c r="C282" s="2">
        <v>400054.0</v>
      </c>
    </row>
    <row r="283" ht="15.75" customHeight="1">
      <c r="A283" s="2" t="s">
        <v>271</v>
      </c>
      <c r="B283" s="2">
        <v>9.61913794E9</v>
      </c>
      <c r="C283" s="2">
        <v>400054.0</v>
      </c>
    </row>
    <row r="284" ht="15.75" customHeight="1">
      <c r="A284" s="2" t="s">
        <v>272</v>
      </c>
      <c r="B284" s="2">
        <v>9.833026497E9</v>
      </c>
      <c r="C284" s="2">
        <v>400054.0</v>
      </c>
    </row>
    <row r="285" ht="15.75" customHeight="1">
      <c r="A285" s="2" t="s">
        <v>273</v>
      </c>
      <c r="B285" s="2">
        <v>2.226611222E9</v>
      </c>
      <c r="C285" s="2">
        <v>400054.0</v>
      </c>
    </row>
    <row r="286" ht="15.75" customHeight="1">
      <c r="A286" s="2" t="s">
        <v>274</v>
      </c>
      <c r="B286" s="2">
        <v>9.224615893E9</v>
      </c>
      <c r="C286" s="2">
        <v>400054.0</v>
      </c>
    </row>
    <row r="287" ht="15.75" customHeight="1">
      <c r="A287" s="2" t="s">
        <v>275</v>
      </c>
      <c r="B287" s="2">
        <v>9.323039695E9</v>
      </c>
      <c r="C287" s="2">
        <v>400054.0</v>
      </c>
    </row>
    <row r="288" ht="15.75" customHeight="1">
      <c r="A288" s="2" t="s">
        <v>276</v>
      </c>
      <c r="B288" s="2">
        <v>9.969262874E9</v>
      </c>
      <c r="C288" s="2">
        <v>400054.0</v>
      </c>
    </row>
    <row r="289" ht="15.75" customHeight="1">
      <c r="A289" s="2" t="s">
        <v>277</v>
      </c>
      <c r="B289" s="2">
        <v>9.821270809E9</v>
      </c>
      <c r="C289" s="2">
        <v>400054.0</v>
      </c>
    </row>
    <row r="290" ht="15.75" customHeight="1">
      <c r="A290" s="2" t="s">
        <v>278</v>
      </c>
      <c r="B290" s="2">
        <v>8.08067319E9</v>
      </c>
      <c r="C290" s="2">
        <v>400054.0</v>
      </c>
    </row>
    <row r="291" ht="15.75" customHeight="1">
      <c r="A291" s="2" t="s">
        <v>279</v>
      </c>
      <c r="B291" s="2">
        <v>9.82097406E9</v>
      </c>
      <c r="C291" s="2">
        <v>400054.0</v>
      </c>
    </row>
    <row r="292" ht="15.75" customHeight="1">
      <c r="A292" s="2" t="s">
        <v>280</v>
      </c>
      <c r="B292" s="2">
        <v>9.820323068E9</v>
      </c>
      <c r="C292" s="2">
        <v>400054.0</v>
      </c>
    </row>
    <row r="293" ht="15.75" customHeight="1">
      <c r="A293" s="2" t="s">
        <v>281</v>
      </c>
      <c r="B293" s="2">
        <v>2.226120394E9</v>
      </c>
      <c r="C293" s="2">
        <v>400054.0</v>
      </c>
    </row>
    <row r="294" ht="15.75" customHeight="1">
      <c r="A294" s="2" t="s">
        <v>282</v>
      </c>
      <c r="B294" s="2">
        <v>9.321286864E9</v>
      </c>
      <c r="C294" s="2">
        <v>400054.0</v>
      </c>
    </row>
    <row r="295" ht="15.75" customHeight="1">
      <c r="A295" s="2" t="s">
        <v>283</v>
      </c>
      <c r="B295" s="2">
        <v>7.303883377E9</v>
      </c>
      <c r="C295" s="2">
        <v>400054.0</v>
      </c>
    </row>
    <row r="296" ht="15.75" customHeight="1">
      <c r="A296" s="2" t="s">
        <v>284</v>
      </c>
      <c r="B296" s="2">
        <v>9.820086943E9</v>
      </c>
      <c r="C296" s="2">
        <v>400054.0</v>
      </c>
    </row>
    <row r="297" ht="15.75" customHeight="1">
      <c r="A297" s="2" t="s">
        <v>285</v>
      </c>
      <c r="B297" s="2">
        <v>9.820093544E9</v>
      </c>
      <c r="C297" s="2">
        <v>400054.0</v>
      </c>
    </row>
    <row r="298" ht="15.75" customHeight="1">
      <c r="A298" s="2" t="s">
        <v>286</v>
      </c>
      <c r="B298" s="2">
        <v>2.226608791E9</v>
      </c>
      <c r="C298" s="2">
        <v>400054.0</v>
      </c>
    </row>
    <row r="299" ht="15.75" customHeight="1">
      <c r="A299" s="2" t="s">
        <v>184</v>
      </c>
      <c r="B299" s="2">
        <v>9.833239227E9</v>
      </c>
      <c r="C299" s="2">
        <v>400054.0</v>
      </c>
    </row>
    <row r="300" ht="15.75" customHeight="1">
      <c r="A300" s="2" t="s">
        <v>287</v>
      </c>
      <c r="B300" s="2">
        <v>9.987292926E9</v>
      </c>
      <c r="C300" s="2">
        <v>400054.0</v>
      </c>
    </row>
    <row r="301" ht="15.75" customHeight="1">
      <c r="A301" s="2" t="s">
        <v>288</v>
      </c>
      <c r="B301" s="2">
        <v>9.833594911E9</v>
      </c>
      <c r="C301" s="2">
        <v>400054.0</v>
      </c>
    </row>
    <row r="302" ht="15.75" customHeight="1">
      <c r="A302" s="2" t="s">
        <v>289</v>
      </c>
      <c r="B302" s="2">
        <v>9.892562139E9</v>
      </c>
      <c r="C302" s="2">
        <v>400054.0</v>
      </c>
    </row>
    <row r="303" ht="15.75" customHeight="1">
      <c r="A303" s="2" t="s">
        <v>290</v>
      </c>
      <c r="B303" s="2">
        <v>9.930293534E9</v>
      </c>
      <c r="C303" s="2">
        <v>400056.0</v>
      </c>
    </row>
    <row r="304" ht="15.75" customHeight="1">
      <c r="A304" s="2" t="s">
        <v>291</v>
      </c>
      <c r="B304" s="2">
        <v>9.999773566E9</v>
      </c>
      <c r="C304" s="2">
        <v>400056.0</v>
      </c>
    </row>
    <row r="305" ht="15.75" customHeight="1">
      <c r="A305" s="2" t="s">
        <v>292</v>
      </c>
      <c r="B305" s="2">
        <v>9.8200088E9</v>
      </c>
      <c r="C305" s="2">
        <v>400056.0</v>
      </c>
    </row>
    <row r="306" ht="15.75" customHeight="1">
      <c r="A306" s="2" t="s">
        <v>293</v>
      </c>
      <c r="B306" s="2">
        <v>9.9873444E9</v>
      </c>
      <c r="C306" s="2">
        <v>400056.0</v>
      </c>
    </row>
    <row r="307" ht="15.75" customHeight="1">
      <c r="A307" s="2" t="s">
        <v>294</v>
      </c>
      <c r="B307" s="2">
        <v>9.821330817E9</v>
      </c>
      <c r="C307" s="2">
        <v>400056.0</v>
      </c>
    </row>
    <row r="308" ht="15.75" customHeight="1">
      <c r="A308" s="2" t="s">
        <v>295</v>
      </c>
      <c r="B308" s="2">
        <v>8.87929296E9</v>
      </c>
      <c r="C308" s="2">
        <v>400056.0</v>
      </c>
    </row>
    <row r="309" ht="15.75" customHeight="1">
      <c r="A309" s="2" t="s">
        <v>296</v>
      </c>
      <c r="B309" s="2">
        <v>9.702994909E9</v>
      </c>
      <c r="C309" s="2">
        <v>400056.0</v>
      </c>
    </row>
    <row r="310" ht="15.75" customHeight="1">
      <c r="A310" s="2" t="s">
        <v>297</v>
      </c>
      <c r="B310" s="2">
        <v>2.226163766E9</v>
      </c>
      <c r="C310" s="2">
        <v>400056.0</v>
      </c>
    </row>
    <row r="311" ht="15.75" customHeight="1">
      <c r="A311" s="2" t="s">
        <v>298</v>
      </c>
      <c r="B311" s="2">
        <v>9.029695062E9</v>
      </c>
      <c r="C311" s="2">
        <v>400056.0</v>
      </c>
    </row>
    <row r="312" ht="15.75" customHeight="1">
      <c r="A312" s="2" t="s">
        <v>299</v>
      </c>
      <c r="B312" s="2">
        <v>2.23941394E9</v>
      </c>
      <c r="C312" s="2">
        <v>400056.0</v>
      </c>
    </row>
    <row r="313" ht="15.75" customHeight="1">
      <c r="A313" s="2" t="s">
        <v>300</v>
      </c>
      <c r="B313" s="2">
        <v>9.167990833E9</v>
      </c>
      <c r="C313" s="2">
        <v>400056.0</v>
      </c>
    </row>
    <row r="314" ht="15.75" customHeight="1">
      <c r="A314" s="2" t="s">
        <v>301</v>
      </c>
      <c r="B314" s="2">
        <v>2.226104568E9</v>
      </c>
      <c r="C314" s="2">
        <v>400056.0</v>
      </c>
    </row>
    <row r="315" ht="15.75" customHeight="1">
      <c r="A315" s="2" t="s">
        <v>302</v>
      </c>
      <c r="B315" s="2">
        <v>9.821547293E9</v>
      </c>
      <c r="C315" s="2">
        <v>400056.0</v>
      </c>
    </row>
    <row r="316" ht="15.75" customHeight="1">
      <c r="A316" s="2" t="s">
        <v>303</v>
      </c>
      <c r="B316" s="2">
        <v>9.869443134E9</v>
      </c>
      <c r="C316" s="2">
        <v>400056.0</v>
      </c>
    </row>
    <row r="317" ht="15.75" customHeight="1">
      <c r="A317" s="2" t="s">
        <v>304</v>
      </c>
      <c r="B317" s="2">
        <v>9.819644996E9</v>
      </c>
      <c r="C317" s="2">
        <v>400056.0</v>
      </c>
    </row>
    <row r="318" ht="15.75" customHeight="1">
      <c r="A318" s="2" t="s">
        <v>305</v>
      </c>
      <c r="B318" s="2">
        <v>9.96707774E9</v>
      </c>
      <c r="C318" s="2">
        <v>400056.0</v>
      </c>
    </row>
    <row r="319" ht="15.75" customHeight="1">
      <c r="A319" s="2" t="s">
        <v>306</v>
      </c>
      <c r="B319" s="2">
        <v>9.83319939E9</v>
      </c>
      <c r="C319" s="2">
        <v>400056.0</v>
      </c>
    </row>
    <row r="320" ht="15.75" customHeight="1">
      <c r="A320" s="2" t="s">
        <v>307</v>
      </c>
      <c r="B320" s="2">
        <v>8.0979939E9</v>
      </c>
      <c r="C320" s="2">
        <v>400056.0</v>
      </c>
    </row>
    <row r="321" ht="15.75" customHeight="1">
      <c r="A321" s="2" t="s">
        <v>308</v>
      </c>
      <c r="B321" s="2">
        <v>7.021373235E9</v>
      </c>
      <c r="C321" s="2">
        <v>400056.0</v>
      </c>
    </row>
    <row r="322" ht="15.75" customHeight="1">
      <c r="A322" s="2" t="s">
        <v>309</v>
      </c>
      <c r="B322" s="2">
        <v>9.82109632E9</v>
      </c>
      <c r="C322" s="2">
        <v>400056.0</v>
      </c>
    </row>
    <row r="323" ht="15.75" customHeight="1">
      <c r="A323" s="2" t="s">
        <v>310</v>
      </c>
      <c r="B323" s="2">
        <v>9.820689039E9</v>
      </c>
      <c r="C323" s="2">
        <v>400056.0</v>
      </c>
    </row>
    <row r="324" ht="15.75" customHeight="1">
      <c r="A324" s="2" t="s">
        <v>311</v>
      </c>
      <c r="B324" s="2">
        <v>8.369170388E9</v>
      </c>
      <c r="C324" s="2">
        <v>400056.0</v>
      </c>
    </row>
    <row r="325" ht="15.75" customHeight="1">
      <c r="A325" s="2" t="s">
        <v>312</v>
      </c>
      <c r="B325" s="2">
        <v>2.267089821E9</v>
      </c>
      <c r="C325" s="2">
        <v>400056.0</v>
      </c>
    </row>
    <row r="326" ht="15.75" customHeight="1">
      <c r="A326" s="2" t="s">
        <v>313</v>
      </c>
      <c r="B326" s="2">
        <v>9.323243293E9</v>
      </c>
      <c r="C326" s="2">
        <v>400056.0</v>
      </c>
    </row>
    <row r="327" ht="15.75" customHeight="1">
      <c r="A327" s="2" t="s">
        <v>314</v>
      </c>
      <c r="B327" s="2">
        <v>9.594263753E9</v>
      </c>
      <c r="C327" s="2">
        <v>400056.0</v>
      </c>
    </row>
    <row r="328" ht="15.75" customHeight="1">
      <c r="A328" s="2" t="s">
        <v>315</v>
      </c>
      <c r="B328" s="2">
        <v>9.81903419E9</v>
      </c>
      <c r="C328" s="2">
        <v>400056.0</v>
      </c>
    </row>
    <row r="329" ht="15.75" customHeight="1">
      <c r="A329" s="2" t="s">
        <v>316</v>
      </c>
      <c r="B329" s="2">
        <v>9.820253455E9</v>
      </c>
      <c r="C329" s="2">
        <v>400056.0</v>
      </c>
    </row>
    <row r="330" ht="15.75" customHeight="1">
      <c r="A330" s="2" t="s">
        <v>317</v>
      </c>
      <c r="B330" s="2">
        <v>2.2612756E9</v>
      </c>
      <c r="C330" s="2">
        <v>400056.0</v>
      </c>
    </row>
    <row r="331" ht="15.75" customHeight="1">
      <c r="A331" s="2" t="s">
        <v>318</v>
      </c>
      <c r="B331" s="2">
        <v>9.820242464E9</v>
      </c>
      <c r="C331" s="2">
        <v>400056.0</v>
      </c>
    </row>
    <row r="332" ht="15.75" customHeight="1">
      <c r="A332" s="2" t="s">
        <v>319</v>
      </c>
      <c r="B332" s="2">
        <v>9.82139069E9</v>
      </c>
      <c r="C332" s="2">
        <v>400056.0</v>
      </c>
    </row>
    <row r="333" ht="15.75" customHeight="1">
      <c r="A333" s="2" t="s">
        <v>320</v>
      </c>
      <c r="B333" s="2">
        <v>9.762866937E9</v>
      </c>
      <c r="C333" s="2">
        <v>400056.0</v>
      </c>
    </row>
    <row r="334" ht="15.75" customHeight="1">
      <c r="A334" s="2" t="s">
        <v>321</v>
      </c>
      <c r="B334" s="2">
        <v>2.226607563E9</v>
      </c>
      <c r="C334" s="2">
        <v>400056.0</v>
      </c>
    </row>
    <row r="335" ht="15.75" customHeight="1">
      <c r="A335" s="2" t="s">
        <v>322</v>
      </c>
      <c r="B335" s="2">
        <v>9.96949248E9</v>
      </c>
      <c r="C335" s="2">
        <v>400056.0</v>
      </c>
    </row>
    <row r="336" ht="15.75" customHeight="1">
      <c r="A336" s="2" t="s">
        <v>323</v>
      </c>
      <c r="B336" s="2">
        <v>8.8505742E9</v>
      </c>
      <c r="C336" s="2">
        <v>400056.0</v>
      </c>
    </row>
    <row r="337" ht="15.75" customHeight="1">
      <c r="A337" s="2" t="s">
        <v>324</v>
      </c>
      <c r="B337" s="2">
        <v>9.320470707E9</v>
      </c>
      <c r="C337" s="2">
        <v>400056.0</v>
      </c>
    </row>
    <row r="338" ht="15.75" customHeight="1">
      <c r="A338" s="2" t="s">
        <v>325</v>
      </c>
      <c r="B338" s="2">
        <v>9.594062262E9</v>
      </c>
      <c r="C338" s="2">
        <v>400056.0</v>
      </c>
    </row>
    <row r="339" ht="15.75" customHeight="1">
      <c r="A339" s="2" t="s">
        <v>326</v>
      </c>
      <c r="B339" s="2">
        <v>9.503365928E9</v>
      </c>
      <c r="C339" s="2">
        <v>400056.0</v>
      </c>
    </row>
    <row r="340" ht="15.75" customHeight="1">
      <c r="A340" s="2" t="s">
        <v>327</v>
      </c>
      <c r="B340" s="2">
        <v>9.821078778E9</v>
      </c>
      <c r="C340" s="2">
        <v>400056.0</v>
      </c>
    </row>
    <row r="341" ht="15.75" customHeight="1">
      <c r="A341" s="2" t="s">
        <v>328</v>
      </c>
      <c r="B341" s="2">
        <v>2.2673909E9</v>
      </c>
      <c r="C341" s="2">
        <v>400056.0</v>
      </c>
    </row>
    <row r="342" ht="15.75" customHeight="1">
      <c r="A342" s="2" t="s">
        <v>329</v>
      </c>
      <c r="B342" s="2">
        <v>9.372045588E9</v>
      </c>
      <c r="C342" s="2">
        <v>400056.0</v>
      </c>
    </row>
    <row r="343" ht="15.75" customHeight="1">
      <c r="A343" s="2" t="s">
        <v>330</v>
      </c>
      <c r="B343" s="2">
        <v>9.870411486E9</v>
      </c>
      <c r="C343" s="2">
        <v>400056.0</v>
      </c>
    </row>
    <row r="344" ht="15.75" customHeight="1">
      <c r="A344" s="2" t="s">
        <v>331</v>
      </c>
      <c r="B344" s="2">
        <v>9.003199E9</v>
      </c>
      <c r="C344" s="2">
        <v>400056.0</v>
      </c>
    </row>
    <row r="345" ht="15.75" customHeight="1">
      <c r="A345" s="2" t="s">
        <v>332</v>
      </c>
      <c r="B345" s="2">
        <v>9.773333221E9</v>
      </c>
      <c r="C345" s="2">
        <v>400056.0</v>
      </c>
    </row>
    <row r="346" ht="15.75" customHeight="1">
      <c r="A346" s="2" t="s">
        <v>333</v>
      </c>
      <c r="B346" s="2">
        <v>9.819876378E9</v>
      </c>
      <c r="C346" s="2">
        <v>400056.0</v>
      </c>
    </row>
    <row r="347" ht="15.75" customHeight="1">
      <c r="A347" s="2" t="s">
        <v>334</v>
      </c>
      <c r="B347" s="2">
        <v>9.820033753E9</v>
      </c>
      <c r="C347" s="2">
        <v>400056.0</v>
      </c>
    </row>
    <row r="348" ht="15.75" customHeight="1">
      <c r="A348" s="2" t="s">
        <v>335</v>
      </c>
      <c r="B348" s="2">
        <v>9.820292381E9</v>
      </c>
      <c r="C348" s="2">
        <v>400056.0</v>
      </c>
    </row>
    <row r="349" ht="15.75" customHeight="1">
      <c r="A349" s="2" t="s">
        <v>336</v>
      </c>
      <c r="B349" s="2">
        <v>2.226153174E9</v>
      </c>
      <c r="C349" s="2">
        <v>400056.0</v>
      </c>
    </row>
    <row r="350" ht="15.75" customHeight="1">
      <c r="A350" s="2" t="s">
        <v>337</v>
      </c>
      <c r="B350" s="2">
        <v>9.867892102E9</v>
      </c>
      <c r="C350" s="2">
        <v>400056.0</v>
      </c>
    </row>
    <row r="351" ht="15.75" customHeight="1">
      <c r="A351" s="2" t="s">
        <v>338</v>
      </c>
      <c r="B351" s="2">
        <v>9.324890541E9</v>
      </c>
      <c r="C351" s="2">
        <v>400056.0</v>
      </c>
    </row>
    <row r="352" ht="15.75" customHeight="1">
      <c r="A352" s="2" t="s">
        <v>339</v>
      </c>
      <c r="B352" s="2">
        <v>9.967413365E9</v>
      </c>
      <c r="C352" s="2">
        <v>400056.0</v>
      </c>
    </row>
    <row r="353" ht="15.75" customHeight="1">
      <c r="A353" s="2" t="s">
        <v>340</v>
      </c>
      <c r="B353" s="2">
        <v>2.226005137E9</v>
      </c>
      <c r="C353" s="2">
        <v>400056.0</v>
      </c>
    </row>
    <row r="354" ht="15.75" customHeight="1">
      <c r="A354" s="2" t="s">
        <v>341</v>
      </c>
      <c r="B354" s="2">
        <v>2.226105479E9</v>
      </c>
      <c r="C354" s="2">
        <v>400056.0</v>
      </c>
    </row>
    <row r="355" ht="15.75" customHeight="1">
      <c r="A355" s="2" t="s">
        <v>342</v>
      </c>
      <c r="B355" s="2">
        <v>9.870000699E9</v>
      </c>
      <c r="C355" s="2">
        <v>400056.0</v>
      </c>
    </row>
    <row r="356" ht="15.75" customHeight="1">
      <c r="A356" s="2" t="s">
        <v>343</v>
      </c>
      <c r="B356" s="2">
        <v>9.820334489E9</v>
      </c>
      <c r="C356" s="2">
        <v>400056.0</v>
      </c>
    </row>
    <row r="357" ht="15.75" customHeight="1">
      <c r="A357" s="2" t="s">
        <v>344</v>
      </c>
      <c r="B357" s="2">
        <v>9.892516668E9</v>
      </c>
      <c r="C357" s="2">
        <v>400056.0</v>
      </c>
    </row>
    <row r="358" ht="15.75" customHeight="1">
      <c r="A358" s="2" t="s">
        <v>345</v>
      </c>
      <c r="B358" s="2">
        <v>9.820530006E9</v>
      </c>
      <c r="C358" s="2">
        <v>400056.0</v>
      </c>
    </row>
    <row r="359" ht="15.75" customHeight="1">
      <c r="A359" s="2" t="s">
        <v>346</v>
      </c>
      <c r="B359" s="2">
        <v>9.324545179E9</v>
      </c>
      <c r="C359" s="2">
        <v>400056.0</v>
      </c>
    </row>
    <row r="360" ht="15.75" customHeight="1">
      <c r="A360" s="2" t="s">
        <v>347</v>
      </c>
      <c r="B360" s="2">
        <v>9.821221266E9</v>
      </c>
      <c r="C360" s="2">
        <v>400056.0</v>
      </c>
    </row>
    <row r="361" ht="15.75" customHeight="1">
      <c r="A361" s="2" t="s">
        <v>348</v>
      </c>
      <c r="B361" s="2">
        <v>2.226184268E9</v>
      </c>
      <c r="C361" s="2">
        <v>400056.0</v>
      </c>
    </row>
    <row r="362" ht="15.75" customHeight="1">
      <c r="A362" s="2" t="s">
        <v>349</v>
      </c>
      <c r="B362" s="2">
        <v>8.082121214E9</v>
      </c>
      <c r="C362" s="2">
        <v>400056.0</v>
      </c>
    </row>
    <row r="363" ht="15.75" customHeight="1">
      <c r="A363" s="2" t="s">
        <v>350</v>
      </c>
      <c r="B363" s="2">
        <v>9.664237878E9</v>
      </c>
      <c r="C363" s="2">
        <v>400056.0</v>
      </c>
    </row>
    <row r="364" ht="15.75" customHeight="1">
      <c r="A364" s="2" t="s">
        <v>351</v>
      </c>
      <c r="B364" s="2">
        <v>9.820498111E9</v>
      </c>
      <c r="C364" s="2">
        <v>400056.0</v>
      </c>
    </row>
    <row r="365" ht="15.75" customHeight="1">
      <c r="A365" s="2" t="s">
        <v>352</v>
      </c>
      <c r="B365" s="2">
        <v>9.833595605E9</v>
      </c>
      <c r="C365" s="2">
        <v>400056.0</v>
      </c>
    </row>
    <row r="366" ht="15.75" customHeight="1">
      <c r="A366" s="2" t="s">
        <v>353</v>
      </c>
      <c r="B366" s="2">
        <v>2.2684144E9</v>
      </c>
      <c r="C366" s="2">
        <v>400056.0</v>
      </c>
    </row>
    <row r="367" ht="15.75" customHeight="1">
      <c r="A367" s="2" t="s">
        <v>354</v>
      </c>
      <c r="B367" s="2">
        <v>9.819825071E9</v>
      </c>
      <c r="C367" s="2">
        <v>400056.0</v>
      </c>
    </row>
    <row r="368" ht="15.75" customHeight="1">
      <c r="A368" s="2" t="s">
        <v>355</v>
      </c>
      <c r="B368" s="2">
        <v>9.324211802E9</v>
      </c>
      <c r="C368" s="2">
        <v>400056.0</v>
      </c>
    </row>
    <row r="369" ht="15.75" customHeight="1">
      <c r="A369" s="2" t="s">
        <v>356</v>
      </c>
      <c r="B369" s="2">
        <v>2.226494392E9</v>
      </c>
      <c r="C369" s="2">
        <v>400056.0</v>
      </c>
    </row>
    <row r="370" ht="15.75" customHeight="1">
      <c r="A370" s="2" t="s">
        <v>357</v>
      </c>
      <c r="B370" s="2">
        <v>9.930353663E9</v>
      </c>
      <c r="C370" s="2">
        <v>400056.0</v>
      </c>
    </row>
    <row r="371" ht="15.75" customHeight="1">
      <c r="A371" s="2" t="s">
        <v>358</v>
      </c>
      <c r="B371" s="2">
        <v>9.820036662E9</v>
      </c>
      <c r="C371" s="2">
        <v>400056.0</v>
      </c>
    </row>
    <row r="372" ht="15.75" customHeight="1">
      <c r="A372" s="2" t="s">
        <v>359</v>
      </c>
      <c r="B372" s="2">
        <v>7.021898636E9</v>
      </c>
      <c r="C372" s="2">
        <v>400056.0</v>
      </c>
    </row>
    <row r="373" ht="15.75" customHeight="1">
      <c r="A373" s="2" t="s">
        <v>360</v>
      </c>
      <c r="B373" s="2">
        <v>2.249214416E9</v>
      </c>
      <c r="C373" s="2">
        <v>400056.0</v>
      </c>
    </row>
    <row r="374" ht="15.75" customHeight="1">
      <c r="A374" s="2" t="s">
        <v>361</v>
      </c>
      <c r="B374" s="2">
        <v>2.226201424E9</v>
      </c>
      <c r="C374" s="2">
        <v>400056.0</v>
      </c>
    </row>
    <row r="375" ht="15.75" customHeight="1">
      <c r="A375" s="2" t="s">
        <v>362</v>
      </c>
      <c r="B375" s="2">
        <v>2.226133538E9</v>
      </c>
      <c r="C375" s="2">
        <v>400056.0</v>
      </c>
    </row>
    <row r="376" ht="15.75" customHeight="1">
      <c r="A376" s="2" t="s">
        <v>363</v>
      </c>
      <c r="B376" s="2">
        <v>9.892048458E9</v>
      </c>
      <c r="C376" s="2">
        <v>400056.0</v>
      </c>
    </row>
    <row r="377" ht="15.75" customHeight="1">
      <c r="A377" s="2" t="s">
        <v>364</v>
      </c>
      <c r="B377" s="2">
        <v>9.820420707E9</v>
      </c>
      <c r="C377" s="2">
        <v>400056.0</v>
      </c>
    </row>
    <row r="378" ht="15.75" customHeight="1">
      <c r="A378" s="2" t="s">
        <v>365</v>
      </c>
      <c r="B378" s="2">
        <v>9.820223262E9</v>
      </c>
      <c r="C378" s="2">
        <v>400056.0</v>
      </c>
    </row>
    <row r="379" ht="15.75" customHeight="1">
      <c r="A379" s="2" t="s">
        <v>366</v>
      </c>
      <c r="B379" s="2">
        <v>9.892435143E9</v>
      </c>
      <c r="C379" s="2">
        <v>400056.0</v>
      </c>
    </row>
    <row r="380" ht="15.75" customHeight="1">
      <c r="A380" s="2" t="s">
        <v>367</v>
      </c>
      <c r="B380" s="2">
        <v>9.867593708E9</v>
      </c>
      <c r="C380" s="2">
        <v>400056.0</v>
      </c>
    </row>
    <row r="381" ht="15.75" customHeight="1">
      <c r="A381" s="2" t="s">
        <v>368</v>
      </c>
      <c r="B381" s="2">
        <v>9.167309869E9</v>
      </c>
      <c r="C381" s="2">
        <v>400057.0</v>
      </c>
    </row>
    <row r="382" ht="15.75" customHeight="1">
      <c r="A382" s="2" t="s">
        <v>369</v>
      </c>
      <c r="B382" s="2">
        <v>9.93020778E9</v>
      </c>
      <c r="C382" s="2">
        <v>400057.0</v>
      </c>
    </row>
    <row r="383" ht="15.75" customHeight="1">
      <c r="A383" s="2" t="s">
        <v>370</v>
      </c>
      <c r="B383" s="2">
        <v>7.021268191E9</v>
      </c>
      <c r="C383" s="2">
        <v>400057.0</v>
      </c>
    </row>
    <row r="384" ht="15.75" customHeight="1">
      <c r="A384" s="2" t="s">
        <v>371</v>
      </c>
      <c r="B384" s="2">
        <v>9.372035575E9</v>
      </c>
      <c r="C384" s="2">
        <v>400057.0</v>
      </c>
    </row>
    <row r="385" ht="15.75" customHeight="1">
      <c r="A385" s="2" t="s">
        <v>372</v>
      </c>
      <c r="B385" s="2">
        <v>9.082081037E9</v>
      </c>
      <c r="C385" s="2">
        <v>400057.0</v>
      </c>
    </row>
    <row r="386" ht="15.75" customHeight="1">
      <c r="A386" s="2" t="s">
        <v>373</v>
      </c>
      <c r="B386" s="2">
        <v>9.819874515E9</v>
      </c>
      <c r="C386" s="2">
        <v>400057.0</v>
      </c>
    </row>
    <row r="387" ht="15.75" customHeight="1">
      <c r="A387" s="2" t="s">
        <v>374</v>
      </c>
      <c r="B387" s="2">
        <v>9.819952515E9</v>
      </c>
      <c r="C387" s="2">
        <v>400057.0</v>
      </c>
    </row>
    <row r="388" ht="15.75" customHeight="1">
      <c r="A388" s="2" t="s">
        <v>375</v>
      </c>
      <c r="B388" s="2">
        <v>9.594495942E9</v>
      </c>
      <c r="C388" s="2">
        <v>400057.0</v>
      </c>
    </row>
    <row r="389" ht="15.75" customHeight="1">
      <c r="A389" s="2" t="s">
        <v>376</v>
      </c>
      <c r="B389" s="2">
        <v>2.226192727E9</v>
      </c>
      <c r="C389" s="2">
        <v>400057.0</v>
      </c>
    </row>
    <row r="390" ht="15.75" customHeight="1">
      <c r="A390" s="2" t="s">
        <v>377</v>
      </c>
      <c r="B390" s="2">
        <v>9.967489498E9</v>
      </c>
      <c r="C390" s="2">
        <v>400057.0</v>
      </c>
    </row>
    <row r="391" ht="15.75" customHeight="1">
      <c r="A391" s="2" t="s">
        <v>378</v>
      </c>
      <c r="B391" s="2">
        <v>9.820275217E9</v>
      </c>
      <c r="C391" s="2">
        <v>400057.0</v>
      </c>
    </row>
    <row r="392" ht="15.75" customHeight="1">
      <c r="A392" s="2" t="s">
        <v>379</v>
      </c>
      <c r="B392" s="2">
        <v>9.869011141E9</v>
      </c>
      <c r="C392" s="2">
        <v>400057.0</v>
      </c>
    </row>
    <row r="393" ht="15.75" customHeight="1">
      <c r="A393" s="2" t="s">
        <v>380</v>
      </c>
      <c r="B393" s="2">
        <v>9.004447785E9</v>
      </c>
      <c r="C393" s="2">
        <v>400057.0</v>
      </c>
    </row>
    <row r="394" ht="15.75" customHeight="1">
      <c r="A394" s="2" t="s">
        <v>381</v>
      </c>
      <c r="B394" s="2">
        <v>9.821113212E9</v>
      </c>
      <c r="C394" s="2">
        <v>400057.0</v>
      </c>
    </row>
    <row r="395" ht="15.75" customHeight="1">
      <c r="A395" s="2" t="s">
        <v>382</v>
      </c>
      <c r="B395" s="2">
        <v>9.136665444E9</v>
      </c>
      <c r="C395" s="2">
        <v>400057.0</v>
      </c>
    </row>
    <row r="396" ht="15.75" customHeight="1">
      <c r="A396" s="2" t="s">
        <v>184</v>
      </c>
      <c r="B396" s="2">
        <v>2.247495122E9</v>
      </c>
      <c r="C396" s="2">
        <v>400057.0</v>
      </c>
    </row>
    <row r="397" ht="15.75" customHeight="1">
      <c r="A397" s="2" t="s">
        <v>383</v>
      </c>
      <c r="B397" s="2">
        <v>9.819895998E9</v>
      </c>
      <c r="C397" s="2">
        <v>400057.0</v>
      </c>
    </row>
    <row r="398" ht="15.75" customHeight="1">
      <c r="A398" s="2" t="s">
        <v>384</v>
      </c>
      <c r="B398" s="2">
        <v>9.83366908E9</v>
      </c>
      <c r="C398" s="2">
        <v>400057.0</v>
      </c>
    </row>
    <row r="399" ht="15.75" customHeight="1">
      <c r="A399" s="2" t="s">
        <v>385</v>
      </c>
      <c r="B399" s="2">
        <v>9.004390005E9</v>
      </c>
      <c r="C399" s="2">
        <v>400057.0</v>
      </c>
    </row>
    <row r="400" ht="15.75" customHeight="1">
      <c r="A400" s="2" t="s">
        <v>386</v>
      </c>
      <c r="B400" s="2">
        <v>2.261164E9</v>
      </c>
      <c r="C400" s="2">
        <v>400057.0</v>
      </c>
    </row>
    <row r="401" ht="15.75" customHeight="1">
      <c r="A401" s="2" t="s">
        <v>387</v>
      </c>
      <c r="B401" s="2">
        <v>2.226836701E9</v>
      </c>
      <c r="C401" s="2">
        <v>400057.0</v>
      </c>
    </row>
    <row r="402" ht="15.75" customHeight="1">
      <c r="A402" s="2" t="s">
        <v>388</v>
      </c>
      <c r="B402" s="2">
        <v>9.833862977E9</v>
      </c>
      <c r="C402" s="2">
        <v>400057.0</v>
      </c>
    </row>
    <row r="403" ht="15.75" customHeight="1">
      <c r="A403" s="2" t="s">
        <v>389</v>
      </c>
      <c r="B403" s="2">
        <v>9.867770131E9</v>
      </c>
      <c r="C403" s="2">
        <v>400057.0</v>
      </c>
    </row>
    <row r="404" ht="15.75" customHeight="1">
      <c r="A404" s="2" t="s">
        <v>390</v>
      </c>
      <c r="B404" s="2">
        <v>2.228397698E9</v>
      </c>
      <c r="C404" s="2">
        <v>400057.0</v>
      </c>
    </row>
    <row r="405" ht="15.75" customHeight="1">
      <c r="A405" s="2" t="s">
        <v>391</v>
      </c>
      <c r="B405" s="2">
        <v>8.779666962E9</v>
      </c>
      <c r="C405" s="2">
        <v>400057.0</v>
      </c>
    </row>
    <row r="406" ht="15.75" customHeight="1">
      <c r="A406" s="2" t="s">
        <v>392</v>
      </c>
      <c r="B406" s="2">
        <v>8.082333313E9</v>
      </c>
      <c r="C406" s="2">
        <v>400057.0</v>
      </c>
    </row>
    <row r="407" ht="15.75" customHeight="1">
      <c r="A407" s="2" t="s">
        <v>393</v>
      </c>
      <c r="B407" s="2">
        <v>9.619311381E9</v>
      </c>
      <c r="C407" s="2">
        <v>400057.0</v>
      </c>
    </row>
    <row r="408" ht="15.75" customHeight="1">
      <c r="A408" s="2" t="s">
        <v>394</v>
      </c>
      <c r="B408" s="2">
        <v>9.820491143E9</v>
      </c>
      <c r="C408" s="2">
        <v>400057.0</v>
      </c>
    </row>
    <row r="409" ht="15.75" customHeight="1">
      <c r="A409" s="2" t="s">
        <v>395</v>
      </c>
      <c r="B409" s="2">
        <v>9.833299494E9</v>
      </c>
      <c r="C409" s="2">
        <v>400057.0</v>
      </c>
    </row>
    <row r="410" ht="15.75" customHeight="1">
      <c r="A410" s="2" t="s">
        <v>396</v>
      </c>
      <c r="B410" s="2">
        <v>9.877737776E9</v>
      </c>
      <c r="C410" s="2">
        <v>400057.0</v>
      </c>
    </row>
    <row r="411" ht="15.75" customHeight="1">
      <c r="A411" s="2" t="s">
        <v>397</v>
      </c>
      <c r="B411" s="2">
        <v>9.702909488E9</v>
      </c>
      <c r="C411" s="2">
        <v>400057.0</v>
      </c>
    </row>
    <row r="412" ht="15.75" customHeight="1">
      <c r="A412" s="2" t="s">
        <v>398</v>
      </c>
      <c r="B412" s="2">
        <v>8.369389265E9</v>
      </c>
      <c r="C412" s="2">
        <v>400057.0</v>
      </c>
    </row>
    <row r="413" ht="15.75" customHeight="1">
      <c r="A413" s="2" t="s">
        <v>399</v>
      </c>
      <c r="B413" s="2">
        <v>2.226200078E9</v>
      </c>
      <c r="C413" s="2">
        <v>400057.0</v>
      </c>
    </row>
    <row r="414" ht="15.75" customHeight="1">
      <c r="A414" s="2" t="s">
        <v>400</v>
      </c>
      <c r="B414" s="2">
        <v>2.226179687E9</v>
      </c>
      <c r="C414" s="2">
        <v>400057.0</v>
      </c>
    </row>
    <row r="415" ht="15.75" customHeight="1">
      <c r="A415" s="2" t="s">
        <v>401</v>
      </c>
      <c r="B415" s="2">
        <v>9.082747263E9</v>
      </c>
      <c r="C415" s="2">
        <v>400057.0</v>
      </c>
    </row>
    <row r="416" ht="15.75" customHeight="1">
      <c r="A416" s="2" t="s">
        <v>402</v>
      </c>
      <c r="B416" s="2">
        <v>2.264480494E9</v>
      </c>
      <c r="C416" s="2">
        <v>400057.0</v>
      </c>
    </row>
    <row r="417" ht="15.75" customHeight="1">
      <c r="A417" s="2" t="s">
        <v>403</v>
      </c>
      <c r="B417" s="2">
        <v>2.242232227E9</v>
      </c>
      <c r="C417" s="2">
        <v>400092.0</v>
      </c>
    </row>
    <row r="418" ht="15.75" customHeight="1">
      <c r="A418" s="2" t="s">
        <v>404</v>
      </c>
      <c r="B418" s="2">
        <v>9.322399675E9</v>
      </c>
      <c r="C418" s="2">
        <v>400092.0</v>
      </c>
    </row>
    <row r="419" ht="15.75" customHeight="1">
      <c r="A419" s="2" t="s">
        <v>405</v>
      </c>
      <c r="B419" s="2">
        <v>9.32139009E9</v>
      </c>
      <c r="C419" s="2">
        <v>400092.0</v>
      </c>
    </row>
    <row r="420" ht="15.75" customHeight="1">
      <c r="A420" s="2" t="s">
        <v>406</v>
      </c>
      <c r="B420" s="2">
        <v>9.699977737E9</v>
      </c>
      <c r="C420" s="2">
        <v>400092.0</v>
      </c>
    </row>
    <row r="421" ht="15.75" customHeight="1">
      <c r="A421" s="2" t="s">
        <v>407</v>
      </c>
      <c r="B421" s="2">
        <v>8.169424502E9</v>
      </c>
      <c r="C421" s="2">
        <v>400092.0</v>
      </c>
    </row>
    <row r="422" ht="15.75" customHeight="1">
      <c r="A422" s="2" t="s">
        <v>408</v>
      </c>
      <c r="B422" s="2">
        <v>8.850615724E9</v>
      </c>
      <c r="C422" s="2">
        <v>400092.0</v>
      </c>
    </row>
    <row r="423" ht="15.75" customHeight="1">
      <c r="A423" s="2" t="s">
        <v>409</v>
      </c>
      <c r="B423" s="2">
        <v>8.879341444E9</v>
      </c>
      <c r="C423" s="2">
        <v>400092.0</v>
      </c>
    </row>
    <row r="424" ht="15.75" customHeight="1">
      <c r="A424" s="2" t="s">
        <v>410</v>
      </c>
      <c r="B424" s="2">
        <v>9.082879952E9</v>
      </c>
      <c r="C424" s="2">
        <v>400092.0</v>
      </c>
    </row>
    <row r="425" ht="15.75" customHeight="1">
      <c r="A425" s="2" t="s">
        <v>411</v>
      </c>
      <c r="B425" s="2">
        <v>9.867362376E9</v>
      </c>
      <c r="C425" s="2">
        <v>400092.0</v>
      </c>
    </row>
    <row r="426" ht="15.75" customHeight="1">
      <c r="A426" s="2" t="s">
        <v>412</v>
      </c>
      <c r="B426" s="2">
        <v>8.879527123E9</v>
      </c>
      <c r="C426" s="2">
        <v>400092.0</v>
      </c>
    </row>
    <row r="427" ht="15.75" customHeight="1">
      <c r="A427" s="2" t="s">
        <v>413</v>
      </c>
      <c r="B427" s="2">
        <v>9.920739442E9</v>
      </c>
      <c r="C427" s="2">
        <v>400092.0</v>
      </c>
    </row>
    <row r="428" ht="15.75" customHeight="1">
      <c r="A428" s="2" t="s">
        <v>414</v>
      </c>
      <c r="B428" s="2">
        <v>9.869070495E9</v>
      </c>
      <c r="C428" s="2">
        <v>400092.0</v>
      </c>
    </row>
    <row r="429" ht="15.75" customHeight="1">
      <c r="A429" s="2" t="s">
        <v>415</v>
      </c>
      <c r="B429" s="2">
        <v>9.833993585E9</v>
      </c>
      <c r="C429" s="2">
        <v>400092.0</v>
      </c>
    </row>
    <row r="430" ht="15.75" customHeight="1">
      <c r="A430" s="2" t="s">
        <v>416</v>
      </c>
      <c r="B430" s="2">
        <v>2.22898578E9</v>
      </c>
      <c r="C430" s="2">
        <v>400092.0</v>
      </c>
    </row>
    <row r="431" ht="15.75" customHeight="1">
      <c r="A431" s="2" t="s">
        <v>417</v>
      </c>
      <c r="B431" s="2">
        <v>9.8201515E9</v>
      </c>
      <c r="C431" s="2">
        <v>400092.0</v>
      </c>
    </row>
    <row r="432" ht="15.75" customHeight="1">
      <c r="A432" s="2" t="s">
        <v>418</v>
      </c>
      <c r="B432" s="2">
        <v>8.779768114E9</v>
      </c>
      <c r="C432" s="2">
        <v>400092.0</v>
      </c>
    </row>
    <row r="433" ht="15.75" customHeight="1">
      <c r="A433" s="2" t="s">
        <v>419</v>
      </c>
      <c r="B433" s="2">
        <v>9.322244556E9</v>
      </c>
      <c r="C433" s="2">
        <v>400092.0</v>
      </c>
    </row>
    <row r="434" ht="15.75" customHeight="1">
      <c r="A434" s="2" t="s">
        <v>420</v>
      </c>
      <c r="B434" s="2">
        <v>8.097247523E9</v>
      </c>
      <c r="C434" s="2">
        <v>400092.0</v>
      </c>
    </row>
    <row r="435" ht="15.75" customHeight="1">
      <c r="A435" s="2" t="s">
        <v>421</v>
      </c>
      <c r="B435" s="2">
        <v>9.820365741E9</v>
      </c>
      <c r="C435" s="2">
        <v>400092.0</v>
      </c>
    </row>
    <row r="436" ht="15.75" customHeight="1">
      <c r="A436" s="2" t="s">
        <v>422</v>
      </c>
      <c r="B436" s="2">
        <v>7.021580266E9</v>
      </c>
      <c r="C436" s="2">
        <v>400092.0</v>
      </c>
    </row>
    <row r="437" ht="15.75" customHeight="1">
      <c r="A437" s="2" t="s">
        <v>423</v>
      </c>
      <c r="B437" s="2">
        <v>9.987324145E9</v>
      </c>
      <c r="C437" s="2">
        <v>400092.0</v>
      </c>
    </row>
    <row r="438" ht="15.75" customHeight="1">
      <c r="A438" s="2" t="s">
        <v>424</v>
      </c>
      <c r="B438" s="2">
        <v>9.820528996E9</v>
      </c>
      <c r="C438" s="2">
        <v>400092.0</v>
      </c>
    </row>
    <row r="439" ht="15.75" customHeight="1">
      <c r="A439" s="2" t="s">
        <v>425</v>
      </c>
      <c r="B439" s="2">
        <v>9.323405999E9</v>
      </c>
      <c r="C439" s="2">
        <v>400092.0</v>
      </c>
    </row>
    <row r="440" ht="15.75" customHeight="1">
      <c r="A440" s="2" t="s">
        <v>426</v>
      </c>
      <c r="B440" s="2">
        <v>8.850519912E9</v>
      </c>
      <c r="C440" s="2">
        <v>400092.0</v>
      </c>
    </row>
    <row r="441" ht="15.75" customHeight="1">
      <c r="A441" s="2" t="s">
        <v>427</v>
      </c>
      <c r="B441" s="2">
        <v>9.322433794E9</v>
      </c>
      <c r="C441" s="2">
        <v>400092.0</v>
      </c>
    </row>
    <row r="442" ht="15.75" customHeight="1">
      <c r="A442" s="2" t="s">
        <v>428</v>
      </c>
      <c r="B442" s="2">
        <v>9.930972408E9</v>
      </c>
      <c r="C442" s="2">
        <v>400092.0</v>
      </c>
    </row>
    <row r="443" ht="15.75" customHeight="1">
      <c r="A443" s="2" t="s">
        <v>429</v>
      </c>
      <c r="B443" s="2">
        <v>9.833699932E9</v>
      </c>
      <c r="C443" s="2">
        <v>400092.0</v>
      </c>
    </row>
    <row r="444" ht="15.75" customHeight="1">
      <c r="A444" s="2" t="s">
        <v>430</v>
      </c>
      <c r="B444" s="2">
        <v>9.32433979E9</v>
      </c>
      <c r="C444" s="2">
        <v>400092.0</v>
      </c>
    </row>
    <row r="445" ht="15.75" customHeight="1">
      <c r="A445" s="2" t="s">
        <v>431</v>
      </c>
      <c r="B445" s="2">
        <v>9.833244644E9</v>
      </c>
      <c r="C445" s="2">
        <v>400092.0</v>
      </c>
    </row>
    <row r="446" ht="15.75" customHeight="1">
      <c r="A446" s="2" t="s">
        <v>432</v>
      </c>
      <c r="B446" s="2">
        <v>9.987141067E9</v>
      </c>
      <c r="C446" s="2">
        <v>400092.0</v>
      </c>
    </row>
    <row r="447" ht="15.75" customHeight="1">
      <c r="A447" s="2" t="s">
        <v>433</v>
      </c>
      <c r="B447" s="2">
        <v>9.967063548E9</v>
      </c>
      <c r="C447" s="2">
        <v>400092.0</v>
      </c>
    </row>
    <row r="448" ht="15.75" customHeight="1">
      <c r="A448" s="2" t="s">
        <v>434</v>
      </c>
      <c r="B448" s="2">
        <v>2.228996348E9</v>
      </c>
      <c r="C448" s="2">
        <v>400092.0</v>
      </c>
    </row>
    <row r="449" ht="15.75" customHeight="1">
      <c r="A449" s="2" t="s">
        <v>435</v>
      </c>
      <c r="B449" s="2">
        <v>9.82034777E9</v>
      </c>
      <c r="C449" s="2">
        <v>400092.0</v>
      </c>
    </row>
    <row r="450" ht="15.75" customHeight="1">
      <c r="A450" s="2" t="s">
        <v>436</v>
      </c>
      <c r="B450" s="2">
        <v>9.137750775E9</v>
      </c>
      <c r="C450" s="2">
        <v>400092.0</v>
      </c>
    </row>
    <row r="451" ht="15.75" customHeight="1">
      <c r="A451" s="2" t="s">
        <v>184</v>
      </c>
      <c r="B451" s="2">
        <v>8.377058605E9</v>
      </c>
      <c r="C451" s="2">
        <v>400092.0</v>
      </c>
    </row>
    <row r="452" ht="15.75" customHeight="1">
      <c r="A452" s="2" t="s">
        <v>437</v>
      </c>
      <c r="B452" s="2">
        <v>2.22891898E9</v>
      </c>
      <c r="C452" s="2">
        <v>400092.0</v>
      </c>
    </row>
    <row r="453" ht="15.75" customHeight="1">
      <c r="A453" s="2" t="s">
        <v>438</v>
      </c>
      <c r="B453" s="2">
        <v>9.821722382E9</v>
      </c>
      <c r="C453" s="2">
        <v>400092.0</v>
      </c>
    </row>
    <row r="454" ht="15.75" customHeight="1">
      <c r="A454" s="2" t="s">
        <v>439</v>
      </c>
      <c r="B454" s="2">
        <v>7.666656536E9</v>
      </c>
      <c r="C454" s="2">
        <v>400092.0</v>
      </c>
    </row>
    <row r="455" ht="15.75" customHeight="1">
      <c r="A455" s="2" t="s">
        <v>440</v>
      </c>
      <c r="B455" s="2">
        <v>9.819521763E9</v>
      </c>
      <c r="C455" s="2">
        <v>400092.0</v>
      </c>
    </row>
    <row r="456" ht="15.75" customHeight="1">
      <c r="A456" s="2" t="s">
        <v>441</v>
      </c>
      <c r="B456" s="2">
        <v>9.821307789E9</v>
      </c>
      <c r="C456" s="2">
        <v>400092.0</v>
      </c>
    </row>
    <row r="457" ht="15.75" customHeight="1">
      <c r="A457" s="2" t="s">
        <v>442</v>
      </c>
      <c r="B457" s="2">
        <v>2.228999933E9</v>
      </c>
      <c r="C457" s="2">
        <v>400092.0</v>
      </c>
    </row>
    <row r="458" ht="15.75" customHeight="1">
      <c r="A458" s="2" t="s">
        <v>443</v>
      </c>
      <c r="B458" s="2">
        <v>9.82020298E9</v>
      </c>
      <c r="C458" s="2">
        <v>400092.0</v>
      </c>
    </row>
    <row r="459" ht="15.75" customHeight="1">
      <c r="A459" s="2" t="s">
        <v>444</v>
      </c>
      <c r="B459" s="2">
        <v>2.22899208E9</v>
      </c>
      <c r="C459" s="2">
        <v>400092.0</v>
      </c>
    </row>
    <row r="460" ht="15.75" customHeight="1">
      <c r="A460" s="2" t="s">
        <v>445</v>
      </c>
      <c r="B460" s="2">
        <v>9.820987413E9</v>
      </c>
      <c r="C460" s="2">
        <v>400092.0</v>
      </c>
    </row>
    <row r="461" ht="15.75" customHeight="1">
      <c r="A461" s="2" t="s">
        <v>446</v>
      </c>
      <c r="B461" s="2">
        <v>9.820486656E9</v>
      </c>
      <c r="C461" s="2">
        <v>400092.0</v>
      </c>
    </row>
    <row r="462" ht="15.75" customHeight="1">
      <c r="A462" s="2" t="s">
        <v>447</v>
      </c>
      <c r="B462" s="2">
        <v>2.228333221E9</v>
      </c>
      <c r="C462" s="2">
        <v>400092.0</v>
      </c>
    </row>
    <row r="463" ht="15.75" customHeight="1">
      <c r="A463" s="2" t="s">
        <v>448</v>
      </c>
      <c r="B463" s="2">
        <v>9.96767549E9</v>
      </c>
      <c r="C463" s="2">
        <v>400092.0</v>
      </c>
    </row>
    <row r="464" ht="15.75" customHeight="1">
      <c r="A464" s="2" t="s">
        <v>449</v>
      </c>
      <c r="B464" s="2">
        <v>9.821380864E9</v>
      </c>
      <c r="C464" s="2">
        <v>400092.0</v>
      </c>
    </row>
    <row r="465" ht="15.75" customHeight="1">
      <c r="A465" s="2" t="s">
        <v>450</v>
      </c>
      <c r="B465" s="2">
        <v>9.324696557E9</v>
      </c>
      <c r="C465" s="2">
        <v>400092.0</v>
      </c>
    </row>
    <row r="466" ht="15.75" customHeight="1">
      <c r="A466" s="2" t="s">
        <v>451</v>
      </c>
      <c r="B466" s="2">
        <v>9.819238506E9</v>
      </c>
      <c r="C466" s="2">
        <v>400092.0</v>
      </c>
    </row>
    <row r="467" ht="15.75" customHeight="1">
      <c r="A467" s="2" t="s">
        <v>452</v>
      </c>
      <c r="B467" s="2">
        <v>9.773287413E9</v>
      </c>
      <c r="C467" s="2">
        <v>400092.0</v>
      </c>
    </row>
    <row r="468" ht="15.75" customHeight="1">
      <c r="A468" s="2" t="s">
        <v>453</v>
      </c>
      <c r="B468" s="2">
        <v>8.097372496E9</v>
      </c>
      <c r="C468" s="2">
        <v>400092.0</v>
      </c>
    </row>
    <row r="469" ht="15.75" customHeight="1">
      <c r="A469" s="2" t="s">
        <v>454</v>
      </c>
      <c r="B469" s="2">
        <v>9.892846491E9</v>
      </c>
      <c r="C469" s="2">
        <v>400092.0</v>
      </c>
    </row>
    <row r="470" ht="15.75" customHeight="1">
      <c r="A470" s="2" t="s">
        <v>455</v>
      </c>
      <c r="B470" s="2">
        <v>9.820008086E9</v>
      </c>
      <c r="C470" s="2">
        <v>400092.0</v>
      </c>
    </row>
    <row r="471" ht="15.75" customHeight="1">
      <c r="A471" s="2" t="s">
        <v>419</v>
      </c>
      <c r="B471" s="2">
        <v>9.833162627E9</v>
      </c>
      <c r="C471" s="2">
        <v>400092.0</v>
      </c>
    </row>
    <row r="472" ht="15.75" customHeight="1">
      <c r="A472" s="2" t="s">
        <v>456</v>
      </c>
      <c r="B472" s="2">
        <v>9.819545816E9</v>
      </c>
      <c r="C472" s="2">
        <v>400092.0</v>
      </c>
    </row>
    <row r="473" ht="15.75" customHeight="1">
      <c r="A473" s="2" t="s">
        <v>457</v>
      </c>
      <c r="B473" s="2">
        <v>9.820900565E9</v>
      </c>
      <c r="C473" s="2">
        <v>400092.0</v>
      </c>
    </row>
    <row r="474" ht="15.75" customHeight="1">
      <c r="A474" s="2" t="s">
        <v>458</v>
      </c>
      <c r="B474" s="2">
        <v>9.167099067E9</v>
      </c>
      <c r="C474" s="2">
        <v>400092.0</v>
      </c>
    </row>
    <row r="475" ht="15.75" customHeight="1">
      <c r="A475" s="2" t="s">
        <v>459</v>
      </c>
      <c r="B475" s="2">
        <v>9.82146002E9</v>
      </c>
      <c r="C475" s="2">
        <v>400092.0</v>
      </c>
    </row>
    <row r="476" ht="15.75" customHeight="1">
      <c r="A476" s="2" t="s">
        <v>460</v>
      </c>
      <c r="B476" s="2">
        <v>7.021010559E9</v>
      </c>
      <c r="C476" s="2">
        <v>400092.0</v>
      </c>
    </row>
    <row r="477" ht="15.75" customHeight="1">
      <c r="A477" s="2" t="s">
        <v>133</v>
      </c>
      <c r="B477" s="2">
        <v>9.731142269E9</v>
      </c>
      <c r="C477" s="2">
        <v>400092.0</v>
      </c>
    </row>
    <row r="478" ht="15.75" customHeight="1">
      <c r="A478" s="2" t="s">
        <v>461</v>
      </c>
      <c r="B478" s="2">
        <v>8.68983225E9</v>
      </c>
      <c r="C478" s="2">
        <v>400092.0</v>
      </c>
    </row>
    <row r="479" ht="15.75" customHeight="1">
      <c r="A479" s="2" t="s">
        <v>462</v>
      </c>
      <c r="B479" s="2">
        <v>9.594353343E9</v>
      </c>
      <c r="C479" s="2">
        <v>400092.0</v>
      </c>
    </row>
    <row r="480" ht="15.75" customHeight="1">
      <c r="A480" s="2" t="s">
        <v>463</v>
      </c>
      <c r="B480" s="2">
        <v>9.92005447E9</v>
      </c>
      <c r="C480" s="2">
        <v>400092.0</v>
      </c>
    </row>
    <row r="481" ht="15.75" customHeight="1">
      <c r="A481" s="2" t="s">
        <v>464</v>
      </c>
      <c r="B481" s="2">
        <v>9.930021203E9</v>
      </c>
      <c r="C481" s="2">
        <v>400092.0</v>
      </c>
    </row>
    <row r="482" ht="15.75" customHeight="1">
      <c r="A482" s="2" t="s">
        <v>465</v>
      </c>
      <c r="B482" s="2">
        <v>8.369387525E9</v>
      </c>
      <c r="C482" s="2">
        <v>400092.0</v>
      </c>
    </row>
    <row r="483" ht="15.75" customHeight="1">
      <c r="A483" s="2" t="s">
        <v>133</v>
      </c>
      <c r="B483" s="2">
        <v>9.73105673E9</v>
      </c>
      <c r="C483" s="2">
        <v>400092.0</v>
      </c>
    </row>
    <row r="484" ht="15.75" customHeight="1">
      <c r="A484" s="2" t="s">
        <v>466</v>
      </c>
      <c r="B484" s="2">
        <v>9.619664411E9</v>
      </c>
      <c r="C484" s="2">
        <v>400092.0</v>
      </c>
    </row>
    <row r="485" ht="15.75" customHeight="1">
      <c r="A485" s="2" t="s">
        <v>467</v>
      </c>
      <c r="B485" s="2">
        <v>9.324003002E9</v>
      </c>
      <c r="C485" s="2">
        <v>400092.0</v>
      </c>
    </row>
    <row r="486" ht="15.75" customHeight="1">
      <c r="A486" s="2" t="s">
        <v>468</v>
      </c>
      <c r="B486" s="2">
        <v>9.820160546E9</v>
      </c>
      <c r="C486" s="2">
        <v>400092.0</v>
      </c>
    </row>
    <row r="487" ht="15.75" customHeight="1">
      <c r="A487" s="2" t="s">
        <v>469</v>
      </c>
      <c r="B487" s="2">
        <v>2.22833203E9</v>
      </c>
      <c r="C487" s="2">
        <v>400092.0</v>
      </c>
    </row>
    <row r="488" ht="15.75" customHeight="1">
      <c r="A488" s="2" t="s">
        <v>470</v>
      </c>
      <c r="B488" s="2">
        <v>9.32439908E9</v>
      </c>
      <c r="C488" s="2">
        <v>400092.0</v>
      </c>
    </row>
    <row r="489" ht="15.75" customHeight="1">
      <c r="A489" s="2" t="s">
        <v>471</v>
      </c>
      <c r="B489" s="2">
        <v>9.820727607E9</v>
      </c>
      <c r="C489" s="2">
        <v>400092.0</v>
      </c>
    </row>
    <row r="490" ht="15.75" customHeight="1">
      <c r="A490" s="2" t="s">
        <v>472</v>
      </c>
      <c r="B490" s="2">
        <v>9.819475006E9</v>
      </c>
      <c r="C490" s="2">
        <v>400092.0</v>
      </c>
    </row>
    <row r="491" ht="15.75" customHeight="1">
      <c r="A491" s="2" t="s">
        <v>473</v>
      </c>
      <c r="B491" s="2">
        <v>2.228986532E9</v>
      </c>
      <c r="C491" s="2">
        <v>400092.0</v>
      </c>
    </row>
    <row r="492" ht="15.75" customHeight="1">
      <c r="A492" s="2" t="s">
        <v>474</v>
      </c>
      <c r="B492" s="2">
        <v>2.228606727E9</v>
      </c>
      <c r="C492" s="2">
        <v>400092.0</v>
      </c>
    </row>
    <row r="493" ht="15.75" customHeight="1">
      <c r="A493" s="2" t="s">
        <v>475</v>
      </c>
      <c r="B493" s="2">
        <v>9.82012349E9</v>
      </c>
      <c r="C493" s="2">
        <v>400092.0</v>
      </c>
    </row>
    <row r="494" ht="15.75" customHeight="1">
      <c r="A494" s="2" t="s">
        <v>476</v>
      </c>
      <c r="B494" s="2">
        <v>9.819834418E9</v>
      </c>
      <c r="C494" s="2">
        <v>400092.0</v>
      </c>
    </row>
    <row r="495" ht="15.75" customHeight="1">
      <c r="A495" s="2" t="s">
        <v>477</v>
      </c>
      <c r="B495" s="2">
        <v>9.869045319E9</v>
      </c>
      <c r="C495" s="2">
        <v>400092.0</v>
      </c>
    </row>
    <row r="496" ht="15.75" customHeight="1">
      <c r="A496" s="2" t="s">
        <v>478</v>
      </c>
      <c r="B496" s="2">
        <v>9.920967096E9</v>
      </c>
      <c r="C496" s="2">
        <v>400092.0</v>
      </c>
    </row>
    <row r="497" ht="15.75" customHeight="1">
      <c r="A497" s="2" t="s">
        <v>479</v>
      </c>
      <c r="B497" s="2">
        <v>2.228997372E9</v>
      </c>
      <c r="C497" s="2">
        <v>400092.0</v>
      </c>
    </row>
    <row r="498" ht="15.75" customHeight="1">
      <c r="A498" s="2" t="s">
        <v>480</v>
      </c>
      <c r="B498" s="2">
        <v>2.228912906E9</v>
      </c>
      <c r="C498" s="2">
        <v>400092.0</v>
      </c>
    </row>
    <row r="499" ht="15.75" customHeight="1">
      <c r="A499" s="2" t="s">
        <v>481</v>
      </c>
      <c r="B499" s="2">
        <v>9.167603627E9</v>
      </c>
      <c r="C499" s="2">
        <v>400092.0</v>
      </c>
    </row>
    <row r="500" ht="15.75" customHeight="1">
      <c r="A500" s="2" t="s">
        <v>482</v>
      </c>
      <c r="B500" s="2">
        <v>9.821279959E9</v>
      </c>
      <c r="C500" s="2">
        <v>400092.0</v>
      </c>
    </row>
    <row r="501" ht="15.75" customHeight="1">
      <c r="A501" s="2" t="s">
        <v>483</v>
      </c>
      <c r="B501" s="2">
        <v>9.820704669E9</v>
      </c>
      <c r="C501" s="2">
        <v>400092.0</v>
      </c>
    </row>
    <row r="502" ht="15.75" customHeight="1">
      <c r="A502" s="2" t="s">
        <v>484</v>
      </c>
      <c r="B502" s="2">
        <v>8.369478046E9</v>
      </c>
      <c r="C502" s="2">
        <v>400092.0</v>
      </c>
    </row>
    <row r="503" ht="15.75" customHeight="1">
      <c r="A503" s="2" t="s">
        <v>485</v>
      </c>
      <c r="B503" s="2">
        <v>9.322290185E9</v>
      </c>
      <c r="C503" s="2">
        <v>400092.0</v>
      </c>
    </row>
    <row r="504" ht="15.75" customHeight="1">
      <c r="A504" s="2" t="s">
        <v>486</v>
      </c>
      <c r="B504" s="2">
        <v>9.869435225E9</v>
      </c>
      <c r="C504" s="2">
        <v>400092.0</v>
      </c>
    </row>
    <row r="505" ht="15.75" customHeight="1">
      <c r="A505" s="2" t="s">
        <v>487</v>
      </c>
      <c r="B505" s="2">
        <v>8.828228229E9</v>
      </c>
      <c r="C505" s="2">
        <v>400092.0</v>
      </c>
    </row>
    <row r="506" ht="15.75" customHeight="1">
      <c r="A506" s="2" t="s">
        <v>488</v>
      </c>
      <c r="B506" s="2">
        <v>9.81912844E9</v>
      </c>
      <c r="C506" s="2">
        <v>400092.0</v>
      </c>
    </row>
    <row r="507" ht="15.75" customHeight="1">
      <c r="A507" s="2" t="s">
        <v>489</v>
      </c>
      <c r="B507" s="2">
        <v>9.867313626E9</v>
      </c>
      <c r="C507" s="2">
        <v>400092.0</v>
      </c>
    </row>
    <row r="508" ht="15.75" customHeight="1">
      <c r="A508" s="2" t="s">
        <v>490</v>
      </c>
      <c r="B508" s="2">
        <v>9.137502253E9</v>
      </c>
      <c r="C508" s="2">
        <v>400092.0</v>
      </c>
    </row>
    <row r="509" ht="15.75" customHeight="1">
      <c r="A509" s="2" t="s">
        <v>491</v>
      </c>
      <c r="B509" s="2">
        <v>9.321377191E9</v>
      </c>
      <c r="C509" s="2">
        <v>400092.0</v>
      </c>
    </row>
    <row r="510" ht="15.75" customHeight="1">
      <c r="A510" s="2" t="s">
        <v>492</v>
      </c>
      <c r="B510" s="2">
        <v>9.324510795E9</v>
      </c>
      <c r="C510" s="2">
        <v>400092.0</v>
      </c>
    </row>
    <row r="511" ht="15.75" customHeight="1">
      <c r="A511" s="2" t="s">
        <v>493</v>
      </c>
      <c r="B511" s="2">
        <v>2.228924532E9</v>
      </c>
      <c r="C511" s="2">
        <v>400092.0</v>
      </c>
    </row>
    <row r="512" ht="15.75" customHeight="1">
      <c r="A512" s="2" t="s">
        <v>494</v>
      </c>
      <c r="B512" s="2">
        <v>9.594888888E9</v>
      </c>
      <c r="C512" s="2">
        <v>400092.0</v>
      </c>
    </row>
    <row r="513" ht="15.75" customHeight="1">
      <c r="A513" s="2" t="s">
        <v>495</v>
      </c>
      <c r="B513" s="2">
        <v>9.82186589E9</v>
      </c>
      <c r="C513" s="2">
        <v>400092.0</v>
      </c>
    </row>
    <row r="514" ht="15.75" customHeight="1">
      <c r="A514" s="2" t="s">
        <v>496</v>
      </c>
      <c r="B514" s="2">
        <v>9.82034793E9</v>
      </c>
      <c r="C514" s="2">
        <v>400092.0</v>
      </c>
    </row>
    <row r="515" ht="15.75" customHeight="1">
      <c r="A515" s="2" t="s">
        <v>497</v>
      </c>
      <c r="B515" s="2">
        <v>9.322532788E9</v>
      </c>
      <c r="C515" s="2">
        <v>400092.0</v>
      </c>
    </row>
    <row r="516" ht="15.75" customHeight="1">
      <c r="A516" s="2" t="s">
        <v>498</v>
      </c>
      <c r="B516" s="2">
        <v>9.821978087E9</v>
      </c>
      <c r="C516" s="2">
        <v>400092.0</v>
      </c>
    </row>
    <row r="517" ht="15.75" customHeight="1">
      <c r="A517" s="2" t="s">
        <v>499</v>
      </c>
      <c r="B517" s="2">
        <v>9.987444959E9</v>
      </c>
      <c r="C517" s="2">
        <v>400092.0</v>
      </c>
    </row>
    <row r="518" ht="15.75" customHeight="1">
      <c r="A518" s="2" t="s">
        <v>500</v>
      </c>
      <c r="B518" s="2">
        <v>2.228674301E9</v>
      </c>
      <c r="C518" s="2">
        <v>400092.0</v>
      </c>
    </row>
    <row r="519" ht="15.75" customHeight="1">
      <c r="A519" s="2" t="s">
        <v>501</v>
      </c>
      <c r="B519" s="2">
        <v>9.821870883E9</v>
      </c>
      <c r="C519" s="2">
        <v>400092.0</v>
      </c>
    </row>
    <row r="520" ht="15.75" customHeight="1">
      <c r="A520" s="2" t="s">
        <v>502</v>
      </c>
      <c r="B520" s="2">
        <v>2.228931808E9</v>
      </c>
      <c r="C520" s="2">
        <v>400092.0</v>
      </c>
    </row>
    <row r="521" ht="15.75" customHeight="1">
      <c r="A521" s="2" t="s">
        <v>503</v>
      </c>
      <c r="B521" s="2">
        <v>9.322257623E9</v>
      </c>
      <c r="C521" s="2">
        <v>400092.0</v>
      </c>
    </row>
    <row r="522" ht="15.75" customHeight="1">
      <c r="A522" s="2" t="s">
        <v>504</v>
      </c>
      <c r="B522" s="2">
        <v>9.869070096E9</v>
      </c>
      <c r="C522" s="2">
        <v>400092.0</v>
      </c>
    </row>
    <row r="523" ht="15.75" customHeight="1">
      <c r="A523" s="2" t="s">
        <v>505</v>
      </c>
      <c r="B523" s="2">
        <v>9.221292052E9</v>
      </c>
      <c r="C523" s="2">
        <v>400092.0</v>
      </c>
    </row>
    <row r="524" ht="15.75" customHeight="1">
      <c r="A524" s="2" t="s">
        <v>506</v>
      </c>
      <c r="B524" s="2">
        <v>2.228339819E9</v>
      </c>
      <c r="C524" s="2">
        <v>400092.0</v>
      </c>
    </row>
    <row r="525" ht="15.75" customHeight="1">
      <c r="A525" s="2" t="s">
        <v>507</v>
      </c>
      <c r="B525" s="2">
        <v>8.828473165E9</v>
      </c>
      <c r="C525" s="2">
        <v>400092.0</v>
      </c>
    </row>
    <row r="526" ht="15.75" customHeight="1">
      <c r="A526" s="2" t="s">
        <v>508</v>
      </c>
      <c r="B526" s="2">
        <v>9.029333357E9</v>
      </c>
      <c r="C526" s="2">
        <v>400092.0</v>
      </c>
    </row>
    <row r="527" ht="15.75" customHeight="1">
      <c r="A527" s="2" t="s">
        <v>509</v>
      </c>
      <c r="B527" s="2">
        <v>9.769808208E9</v>
      </c>
      <c r="C527" s="2">
        <v>400092.0</v>
      </c>
    </row>
    <row r="528" ht="15.75" customHeight="1">
      <c r="A528" s="2" t="s">
        <v>510</v>
      </c>
      <c r="B528" s="2">
        <v>9.869213403E9</v>
      </c>
      <c r="C528" s="2">
        <v>400092.0</v>
      </c>
    </row>
    <row r="529" ht="15.75" customHeight="1">
      <c r="A529" s="2" t="s">
        <v>511</v>
      </c>
      <c r="B529" s="2">
        <v>9.819851115E9</v>
      </c>
      <c r="C529" s="2">
        <v>400092.0</v>
      </c>
    </row>
    <row r="530" ht="15.75" customHeight="1">
      <c r="A530" s="2" t="s">
        <v>512</v>
      </c>
      <c r="B530" s="2">
        <v>9.867931115E9</v>
      </c>
      <c r="C530" s="2">
        <v>400092.0</v>
      </c>
    </row>
    <row r="531" ht="15.75" customHeight="1">
      <c r="A531" s="2" t="s">
        <v>513</v>
      </c>
      <c r="B531" s="2">
        <v>8.652354981E9</v>
      </c>
      <c r="C531" s="2">
        <v>400092.0</v>
      </c>
    </row>
    <row r="532" ht="15.75" customHeight="1">
      <c r="A532" s="2" t="s">
        <v>514</v>
      </c>
      <c r="B532" s="2">
        <v>9.820193061E9</v>
      </c>
      <c r="C532" s="2">
        <v>400092.0</v>
      </c>
    </row>
    <row r="533" ht="15.75" customHeight="1">
      <c r="A533" s="2" t="s">
        <v>515</v>
      </c>
      <c r="B533" s="2">
        <v>9.869728796E9</v>
      </c>
      <c r="C533" s="2">
        <v>400092.0</v>
      </c>
    </row>
    <row r="534" ht="15.75" customHeight="1">
      <c r="A534" s="2" t="s">
        <v>516</v>
      </c>
      <c r="B534" s="2">
        <v>9.96963643E9</v>
      </c>
      <c r="C534" s="2">
        <v>400092.0</v>
      </c>
    </row>
    <row r="535" ht="15.75" customHeight="1">
      <c r="A535" s="2" t="s">
        <v>517</v>
      </c>
      <c r="B535" s="2">
        <v>9.664753114E9</v>
      </c>
      <c r="C535" s="2">
        <v>400092.0</v>
      </c>
    </row>
    <row r="536" ht="15.75" customHeight="1">
      <c r="A536" s="2" t="s">
        <v>518</v>
      </c>
      <c r="B536" s="2">
        <v>9.867542186E9</v>
      </c>
      <c r="C536" s="2">
        <v>400092.0</v>
      </c>
    </row>
    <row r="537" ht="15.75" customHeight="1">
      <c r="A537" s="2" t="s">
        <v>519</v>
      </c>
      <c r="B537" s="2">
        <v>8.693005E9</v>
      </c>
      <c r="C537" s="2">
        <v>400092.0</v>
      </c>
    </row>
    <row r="538" ht="15.75" customHeight="1">
      <c r="A538" s="2" t="s">
        <v>520</v>
      </c>
      <c r="B538" s="2">
        <v>9.833950529E9</v>
      </c>
      <c r="C538" s="2">
        <v>400092.0</v>
      </c>
    </row>
    <row r="539" ht="15.75" customHeight="1">
      <c r="A539" s="2" t="s">
        <v>521</v>
      </c>
      <c r="B539" s="2">
        <v>9.867794576E9</v>
      </c>
      <c r="C539" s="2">
        <v>400092.0</v>
      </c>
    </row>
    <row r="540" ht="15.75" customHeight="1">
      <c r="A540" s="2" t="s">
        <v>522</v>
      </c>
      <c r="B540" s="2">
        <v>2.228634455E9</v>
      </c>
      <c r="C540" s="2">
        <v>400092.0</v>
      </c>
    </row>
    <row r="541" ht="15.75" customHeight="1">
      <c r="A541" s="2" t="s">
        <v>523</v>
      </c>
      <c r="B541" s="2">
        <v>9.920596879E9</v>
      </c>
      <c r="C541" s="2">
        <v>400092.0</v>
      </c>
    </row>
    <row r="542" ht="15.75" customHeight="1">
      <c r="A542" s="2" t="s">
        <v>524</v>
      </c>
      <c r="B542" s="2">
        <v>9.769650519E9</v>
      </c>
      <c r="C542" s="2">
        <v>400092.0</v>
      </c>
    </row>
    <row r="543" ht="15.75" customHeight="1">
      <c r="A543" s="2" t="s">
        <v>525</v>
      </c>
      <c r="B543" s="2">
        <v>8.097706244E9</v>
      </c>
      <c r="C543" s="2">
        <v>400092.0</v>
      </c>
    </row>
    <row r="544" ht="15.75" customHeight="1">
      <c r="A544" s="2" t="s">
        <v>526</v>
      </c>
      <c r="B544" s="2">
        <v>2.267315847E9</v>
      </c>
      <c r="C544" s="2">
        <v>400092.0</v>
      </c>
    </row>
    <row r="545" ht="15.75" customHeight="1">
      <c r="A545" s="2" t="s">
        <v>527</v>
      </c>
      <c r="B545" s="2">
        <v>2.228929408E9</v>
      </c>
      <c r="C545" s="2">
        <v>400092.0</v>
      </c>
    </row>
    <row r="546" ht="15.75" customHeight="1">
      <c r="A546" s="2" t="s">
        <v>441</v>
      </c>
      <c r="B546" s="2">
        <v>2.228651131E9</v>
      </c>
      <c r="C546" s="2">
        <v>400092.0</v>
      </c>
    </row>
    <row r="547" ht="15.75" customHeight="1">
      <c r="A547" s="2" t="s">
        <v>528</v>
      </c>
      <c r="B547" s="2">
        <v>9.619422883E9</v>
      </c>
      <c r="C547" s="2">
        <v>400092.0</v>
      </c>
    </row>
    <row r="548" ht="15.75" customHeight="1">
      <c r="A548" s="2" t="s">
        <v>529</v>
      </c>
      <c r="B548" s="2">
        <v>9.167553427E9</v>
      </c>
      <c r="C548" s="2">
        <v>400092.0</v>
      </c>
    </row>
    <row r="549" ht="15.75" customHeight="1">
      <c r="A549" s="2" t="s">
        <v>479</v>
      </c>
      <c r="B549" s="2">
        <v>9.819521953E9</v>
      </c>
      <c r="C549" s="2">
        <v>400092.0</v>
      </c>
    </row>
    <row r="550" ht="15.75" customHeight="1">
      <c r="A550" s="2" t="s">
        <v>530</v>
      </c>
      <c r="B550" s="2">
        <v>2.228936818E9</v>
      </c>
      <c r="C550" s="2">
        <v>400092.0</v>
      </c>
    </row>
    <row r="551" ht="15.75" customHeight="1">
      <c r="A551" s="2" t="s">
        <v>531</v>
      </c>
      <c r="B551" s="2">
        <v>9.967378857E9</v>
      </c>
      <c r="C551" s="2">
        <v>400092.0</v>
      </c>
    </row>
    <row r="552" ht="15.75" customHeight="1">
      <c r="A552" s="2" t="s">
        <v>532</v>
      </c>
      <c r="B552" s="2">
        <v>9.86901769E9</v>
      </c>
      <c r="C552" s="2">
        <v>400092.0</v>
      </c>
    </row>
    <row r="553" ht="15.75" customHeight="1">
      <c r="A553" s="2" t="s">
        <v>533</v>
      </c>
      <c r="B553" s="2">
        <v>9.820214638E9</v>
      </c>
      <c r="C553" s="2">
        <v>400092.0</v>
      </c>
    </row>
    <row r="554" ht="15.75" customHeight="1">
      <c r="A554" s="2" t="s">
        <v>534</v>
      </c>
      <c r="B554" s="2">
        <v>9.833433165E9</v>
      </c>
      <c r="C554" s="2">
        <v>400092.0</v>
      </c>
    </row>
    <row r="555" ht="15.75" customHeight="1">
      <c r="A555" s="2" t="s">
        <v>535</v>
      </c>
      <c r="B555" s="2">
        <v>9.820444556E9</v>
      </c>
      <c r="C555" s="2">
        <v>400092.0</v>
      </c>
    </row>
    <row r="556" ht="15.75" customHeight="1">
      <c r="A556" s="2" t="s">
        <v>81</v>
      </c>
      <c r="B556" s="2">
        <v>2.2425688E9</v>
      </c>
      <c r="C556" s="2">
        <v>400092.0</v>
      </c>
    </row>
    <row r="557" ht="15.75" customHeight="1">
      <c r="A557" s="2" t="s">
        <v>536</v>
      </c>
      <c r="B557" s="2">
        <v>8.898023131E9</v>
      </c>
      <c r="C557" s="2">
        <v>400062.0</v>
      </c>
    </row>
    <row r="558" ht="15.75" customHeight="1">
      <c r="A558" s="2" t="s">
        <v>537</v>
      </c>
      <c r="B558" s="2">
        <v>9.004787595E9</v>
      </c>
      <c r="C558" s="2">
        <v>400062.0</v>
      </c>
    </row>
    <row r="559" ht="15.75" customHeight="1">
      <c r="A559" s="2" t="s">
        <v>538</v>
      </c>
      <c r="B559" s="2">
        <v>9.323824814E9</v>
      </c>
      <c r="C559" s="2">
        <v>400062.0</v>
      </c>
    </row>
    <row r="560" ht="15.75" customHeight="1">
      <c r="A560" s="2" t="s">
        <v>539</v>
      </c>
      <c r="B560" s="2">
        <v>9.869241697E9</v>
      </c>
      <c r="C560" s="2">
        <v>400062.0</v>
      </c>
    </row>
    <row r="561" ht="15.75" customHeight="1">
      <c r="A561" s="2" t="s">
        <v>540</v>
      </c>
      <c r="B561" s="2">
        <v>7.021053624E9</v>
      </c>
      <c r="C561" s="2">
        <v>400062.0</v>
      </c>
    </row>
    <row r="562" ht="15.75" customHeight="1">
      <c r="A562" s="2" t="s">
        <v>541</v>
      </c>
      <c r="B562" s="2">
        <v>9.833709875E9</v>
      </c>
      <c r="C562" s="2">
        <v>400062.0</v>
      </c>
    </row>
    <row r="563" ht="15.75" customHeight="1">
      <c r="A563" s="2" t="s">
        <v>542</v>
      </c>
      <c r="B563" s="2">
        <v>8.928331135E9</v>
      </c>
      <c r="C563" s="2">
        <v>400062.0</v>
      </c>
    </row>
    <row r="564" ht="15.75" customHeight="1">
      <c r="A564" s="2" t="s">
        <v>543</v>
      </c>
      <c r="B564" s="2">
        <v>9.930857365E9</v>
      </c>
      <c r="C564" s="2">
        <v>400062.0</v>
      </c>
    </row>
    <row r="565" ht="15.75" customHeight="1">
      <c r="A565" s="2" t="s">
        <v>544</v>
      </c>
      <c r="B565" s="2">
        <v>9.594512287E9</v>
      </c>
      <c r="C565" s="2">
        <v>400062.0</v>
      </c>
    </row>
    <row r="566" ht="15.75" customHeight="1">
      <c r="A566" s="2" t="s">
        <v>545</v>
      </c>
      <c r="B566" s="2">
        <v>9.86798092E9</v>
      </c>
      <c r="C566" s="2">
        <v>400062.0</v>
      </c>
    </row>
    <row r="567" ht="15.75" customHeight="1">
      <c r="A567" s="2" t="s">
        <v>546</v>
      </c>
      <c r="B567" s="2">
        <v>9.869484173E9</v>
      </c>
      <c r="C567" s="2">
        <v>400062.0</v>
      </c>
    </row>
    <row r="568" ht="15.75" customHeight="1">
      <c r="A568" s="2" t="s">
        <v>547</v>
      </c>
      <c r="B568" s="2">
        <v>2.228732438E9</v>
      </c>
      <c r="C568" s="2">
        <v>400062.0</v>
      </c>
    </row>
    <row r="569" ht="15.75" customHeight="1">
      <c r="A569" s="2" t="s">
        <v>548</v>
      </c>
      <c r="B569" s="2">
        <v>9.820184722E9</v>
      </c>
      <c r="C569" s="2">
        <v>400062.0</v>
      </c>
    </row>
    <row r="570" ht="15.75" customHeight="1">
      <c r="A570" s="2" t="s">
        <v>549</v>
      </c>
      <c r="B570" s="2">
        <v>9.821510692E9</v>
      </c>
      <c r="C570" s="2">
        <v>400062.0</v>
      </c>
    </row>
    <row r="571" ht="15.75" customHeight="1">
      <c r="A571" s="2" t="s">
        <v>550</v>
      </c>
      <c r="B571" s="2">
        <v>7.701835412E9</v>
      </c>
      <c r="C571" s="2">
        <v>400062.0</v>
      </c>
    </row>
    <row r="572" ht="15.75" customHeight="1">
      <c r="A572" s="2" t="s">
        <v>551</v>
      </c>
      <c r="B572" s="2">
        <v>9.029401801E9</v>
      </c>
      <c r="C572" s="2">
        <v>400062.0</v>
      </c>
    </row>
    <row r="573" ht="15.75" customHeight="1">
      <c r="A573" s="2" t="s">
        <v>552</v>
      </c>
      <c r="B573" s="2">
        <v>9.833922401E9</v>
      </c>
      <c r="C573" s="2">
        <v>400062.0</v>
      </c>
    </row>
    <row r="574" ht="15.75" customHeight="1">
      <c r="A574" s="2" t="s">
        <v>553</v>
      </c>
      <c r="B574" s="2">
        <v>9.869281024E9</v>
      </c>
      <c r="C574" s="2">
        <v>400062.0</v>
      </c>
    </row>
    <row r="575" ht="15.75" customHeight="1">
      <c r="A575" s="2" t="s">
        <v>554</v>
      </c>
      <c r="B575" s="2">
        <v>9.987396594E9</v>
      </c>
      <c r="C575" s="2">
        <v>400062.0</v>
      </c>
    </row>
    <row r="576" ht="15.75" customHeight="1">
      <c r="A576" s="2" t="s">
        <v>555</v>
      </c>
      <c r="B576" s="2">
        <v>9.32434107E9</v>
      </c>
      <c r="C576" s="2">
        <v>400062.0</v>
      </c>
    </row>
    <row r="577" ht="15.75" customHeight="1">
      <c r="A577" s="2" t="s">
        <v>556</v>
      </c>
      <c r="B577" s="2">
        <v>8.898813726E9</v>
      </c>
      <c r="C577" s="2">
        <v>400062.0</v>
      </c>
    </row>
    <row r="578" ht="15.75" customHeight="1">
      <c r="A578" s="2" t="s">
        <v>557</v>
      </c>
      <c r="B578" s="2">
        <v>7.666645866E9</v>
      </c>
      <c r="C578" s="2">
        <v>400062.0</v>
      </c>
    </row>
    <row r="579" ht="15.75" customHeight="1">
      <c r="A579" s="2" t="s">
        <v>558</v>
      </c>
      <c r="B579" s="2">
        <v>9.61906034E9</v>
      </c>
      <c r="C579" s="2">
        <v>400062.0</v>
      </c>
    </row>
    <row r="580" ht="15.75" customHeight="1">
      <c r="A580" s="2" t="s">
        <v>559</v>
      </c>
      <c r="B580" s="2">
        <v>9.768686842E9</v>
      </c>
      <c r="C580" s="2">
        <v>400062.0</v>
      </c>
    </row>
    <row r="581" ht="15.75" customHeight="1">
      <c r="A581" s="2" t="s">
        <v>560</v>
      </c>
      <c r="B581" s="2">
        <v>2.242649911E9</v>
      </c>
      <c r="C581" s="2">
        <v>400062.0</v>
      </c>
    </row>
    <row r="582" ht="15.75" customHeight="1">
      <c r="A582" s="2" t="s">
        <v>561</v>
      </c>
      <c r="B582" s="2">
        <v>9.619739024E9</v>
      </c>
      <c r="C582" s="2">
        <v>400062.0</v>
      </c>
    </row>
    <row r="583" ht="15.75" customHeight="1">
      <c r="A583" s="2" t="s">
        <v>184</v>
      </c>
      <c r="B583" s="2">
        <v>9.769466585E9</v>
      </c>
      <c r="C583" s="2">
        <v>400062.0</v>
      </c>
    </row>
    <row r="584" ht="15.75" customHeight="1">
      <c r="A584" s="2" t="s">
        <v>562</v>
      </c>
      <c r="B584" s="2">
        <v>9.920086069E9</v>
      </c>
      <c r="C584" s="2">
        <v>400062.0</v>
      </c>
    </row>
    <row r="585" ht="15.75" customHeight="1">
      <c r="A585" s="2" t="s">
        <v>563</v>
      </c>
      <c r="B585" s="2">
        <v>9.820206777E9</v>
      </c>
      <c r="C585" s="2">
        <v>400062.0</v>
      </c>
    </row>
    <row r="586" ht="15.75" customHeight="1">
      <c r="A586" s="2" t="s">
        <v>564</v>
      </c>
      <c r="B586" s="2">
        <v>9.930078101E9</v>
      </c>
      <c r="C586" s="2">
        <v>400062.0</v>
      </c>
    </row>
    <row r="587" ht="15.75" customHeight="1">
      <c r="A587" s="2" t="s">
        <v>565</v>
      </c>
      <c r="B587" s="2">
        <v>9.61911988E9</v>
      </c>
      <c r="C587" s="2">
        <v>400062.0</v>
      </c>
    </row>
    <row r="588" ht="15.75" customHeight="1">
      <c r="A588" s="2" t="s">
        <v>566</v>
      </c>
      <c r="B588" s="2">
        <v>9.833315007E9</v>
      </c>
      <c r="C588" s="2">
        <v>400062.0</v>
      </c>
    </row>
    <row r="589" ht="15.75" customHeight="1">
      <c r="A589" s="2" t="s">
        <v>567</v>
      </c>
      <c r="B589" s="2">
        <v>2.22873287E9</v>
      </c>
      <c r="C589" s="2">
        <v>400062.0</v>
      </c>
    </row>
    <row r="590" ht="15.75" customHeight="1">
      <c r="A590" s="2" t="s">
        <v>568</v>
      </c>
      <c r="B590" s="2">
        <v>9.930313111E9</v>
      </c>
      <c r="C590" s="2">
        <v>400062.0</v>
      </c>
    </row>
    <row r="591" ht="15.75" customHeight="1">
      <c r="A591" s="2" t="s">
        <v>569</v>
      </c>
      <c r="B591" s="2">
        <v>9.821234672E9</v>
      </c>
      <c r="C591" s="2">
        <v>400062.0</v>
      </c>
    </row>
    <row r="592" ht="15.75" customHeight="1">
      <c r="A592" s="2" t="s">
        <v>570</v>
      </c>
      <c r="B592" s="2">
        <v>9.870777157E9</v>
      </c>
      <c r="C592" s="2">
        <v>400062.0</v>
      </c>
    </row>
    <row r="593" ht="15.75" customHeight="1">
      <c r="A593" s="2" t="s">
        <v>571</v>
      </c>
      <c r="B593" s="2">
        <v>7.045906702E9</v>
      </c>
      <c r="C593" s="2">
        <v>400062.0</v>
      </c>
    </row>
    <row r="594" ht="15.75" customHeight="1">
      <c r="A594" s="2" t="s">
        <v>572</v>
      </c>
      <c r="B594" s="2">
        <v>2.228798013E9</v>
      </c>
      <c r="C594" s="2">
        <v>400062.0</v>
      </c>
    </row>
    <row r="595" ht="15.75" customHeight="1">
      <c r="A595" s="2" t="s">
        <v>573</v>
      </c>
      <c r="B595" s="2">
        <v>9.892108806E9</v>
      </c>
      <c r="C595" s="2">
        <v>400062.0</v>
      </c>
    </row>
    <row r="596" ht="15.75" customHeight="1">
      <c r="A596" s="2" t="s">
        <v>574</v>
      </c>
      <c r="B596" s="2">
        <v>7.738067511E9</v>
      </c>
      <c r="C596" s="2">
        <v>400062.0</v>
      </c>
    </row>
    <row r="597" ht="15.75" customHeight="1">
      <c r="A597" s="2" t="s">
        <v>575</v>
      </c>
      <c r="B597" s="2">
        <v>9.820960161E9</v>
      </c>
      <c r="C597" s="2">
        <v>400062.0</v>
      </c>
    </row>
    <row r="598" ht="15.75" customHeight="1">
      <c r="A598" s="2" t="s">
        <v>576</v>
      </c>
      <c r="B598" s="2">
        <v>9.920347184E9</v>
      </c>
      <c r="C598" s="2">
        <v>400062.0</v>
      </c>
    </row>
    <row r="599" ht="15.75" customHeight="1">
      <c r="A599" s="2" t="s">
        <v>577</v>
      </c>
      <c r="B599" s="2">
        <v>9.773616377E9</v>
      </c>
      <c r="C599" s="2">
        <v>400062.0</v>
      </c>
    </row>
    <row r="600" ht="15.75" customHeight="1">
      <c r="A600" s="2" t="s">
        <v>578</v>
      </c>
      <c r="B600" s="2">
        <v>9.820896725E9</v>
      </c>
      <c r="C600" s="2">
        <v>400062.0</v>
      </c>
    </row>
    <row r="601" ht="15.75" customHeight="1">
      <c r="A601" s="2" t="s">
        <v>579</v>
      </c>
      <c r="B601" s="2">
        <v>9.920217935E9</v>
      </c>
      <c r="C601" s="2">
        <v>400062.0</v>
      </c>
    </row>
    <row r="602" ht="15.75" customHeight="1">
      <c r="A602" s="2" t="s">
        <v>580</v>
      </c>
      <c r="B602" s="2">
        <v>9.867603223E9</v>
      </c>
      <c r="C602" s="2">
        <v>400062.0</v>
      </c>
    </row>
    <row r="603" ht="15.75" customHeight="1">
      <c r="A603" s="2" t="s">
        <v>581</v>
      </c>
      <c r="B603" s="2">
        <v>8.879207846E9</v>
      </c>
      <c r="C603" s="2">
        <v>400062.0</v>
      </c>
    </row>
    <row r="604" ht="15.75" customHeight="1">
      <c r="A604" s="2" t="s">
        <v>582</v>
      </c>
      <c r="B604" s="2">
        <v>9.98793684E9</v>
      </c>
      <c r="C604" s="2">
        <v>400056.0</v>
      </c>
    </row>
    <row r="605" ht="15.75" customHeight="1">
      <c r="A605" s="2" t="s">
        <v>583</v>
      </c>
      <c r="B605" s="2">
        <v>9.870847778E9</v>
      </c>
      <c r="C605" s="2">
        <v>400056.0</v>
      </c>
    </row>
    <row r="606" ht="15.75" customHeight="1">
      <c r="A606" s="2" t="s">
        <v>584</v>
      </c>
      <c r="B606" s="2">
        <v>9.920466897E9</v>
      </c>
      <c r="C606" s="2">
        <v>400056.0</v>
      </c>
    </row>
    <row r="607" ht="15.75" customHeight="1">
      <c r="A607" s="2" t="s">
        <v>585</v>
      </c>
      <c r="B607" s="2">
        <v>9.819156971E9</v>
      </c>
      <c r="C607" s="2">
        <v>400056.0</v>
      </c>
    </row>
    <row r="608" ht="15.75" customHeight="1">
      <c r="A608" s="2" t="s">
        <v>586</v>
      </c>
      <c r="B608" s="2">
        <v>7.039158984E9</v>
      </c>
      <c r="C608" s="2">
        <v>400056.0</v>
      </c>
    </row>
    <row r="609" ht="15.75" customHeight="1">
      <c r="A609" s="2" t="s">
        <v>587</v>
      </c>
      <c r="B609" s="2">
        <v>9.930303044E9</v>
      </c>
      <c r="C609" s="2">
        <v>400056.0</v>
      </c>
    </row>
    <row r="610" ht="15.75" customHeight="1">
      <c r="A610" s="2" t="s">
        <v>588</v>
      </c>
      <c r="B610" s="2">
        <v>9.821121676E9</v>
      </c>
      <c r="C610" s="2">
        <v>400056.0</v>
      </c>
    </row>
    <row r="611" ht="15.75" customHeight="1">
      <c r="A611" s="2" t="s">
        <v>589</v>
      </c>
      <c r="B611" s="2">
        <v>9.664950875E9</v>
      </c>
      <c r="C611" s="2">
        <v>400056.0</v>
      </c>
    </row>
    <row r="612" ht="15.75" customHeight="1">
      <c r="A612" s="2" t="s">
        <v>590</v>
      </c>
      <c r="B612" s="2">
        <v>9.833774013E9</v>
      </c>
      <c r="C612" s="2">
        <v>400056.0</v>
      </c>
    </row>
    <row r="613" ht="15.75" customHeight="1">
      <c r="A613" s="2" t="s">
        <v>591</v>
      </c>
      <c r="B613" s="2">
        <v>7.67673762E9</v>
      </c>
      <c r="C613" s="2">
        <v>400056.0</v>
      </c>
    </row>
    <row r="614" ht="15.75" customHeight="1">
      <c r="A614" s="2" t="s">
        <v>592</v>
      </c>
      <c r="B614" s="2">
        <v>9.833627932E9</v>
      </c>
      <c r="C614" s="2">
        <v>400056.0</v>
      </c>
    </row>
    <row r="615" ht="15.75" customHeight="1">
      <c r="A615" s="2" t="s">
        <v>593</v>
      </c>
      <c r="B615" s="2">
        <v>9.820070344E9</v>
      </c>
      <c r="C615" s="2">
        <v>400056.0</v>
      </c>
    </row>
    <row r="616" ht="15.75" customHeight="1">
      <c r="A616" s="2" t="s">
        <v>594</v>
      </c>
      <c r="B616" s="2">
        <v>9.821727288E9</v>
      </c>
      <c r="C616" s="2">
        <v>400056.0</v>
      </c>
    </row>
    <row r="617" ht="15.75" customHeight="1">
      <c r="A617" s="2" t="s">
        <v>595</v>
      </c>
      <c r="B617" s="2">
        <v>9.820397711E9</v>
      </c>
      <c r="C617" s="2">
        <v>400056.0</v>
      </c>
    </row>
    <row r="618" ht="15.75" customHeight="1">
      <c r="A618" s="2" t="s">
        <v>596</v>
      </c>
      <c r="B618" s="2">
        <v>9.82003239E9</v>
      </c>
      <c r="C618" s="2">
        <v>400056.0</v>
      </c>
    </row>
    <row r="619" ht="15.75" customHeight="1">
      <c r="A619" s="2" t="s">
        <v>597</v>
      </c>
      <c r="B619" s="2">
        <v>9.892553289E9</v>
      </c>
      <c r="C619" s="2">
        <v>400056.0</v>
      </c>
    </row>
    <row r="620" ht="15.75" customHeight="1">
      <c r="A620" s="2" t="s">
        <v>598</v>
      </c>
      <c r="B620" s="2">
        <v>9.975620484E9</v>
      </c>
      <c r="C620" s="2">
        <v>400056.0</v>
      </c>
    </row>
    <row r="621" ht="15.75" customHeight="1">
      <c r="A621" s="2" t="s">
        <v>599</v>
      </c>
      <c r="B621" s="2">
        <v>9.967089898E9</v>
      </c>
      <c r="C621" s="2">
        <v>400056.0</v>
      </c>
    </row>
    <row r="622" ht="15.75" customHeight="1">
      <c r="A622" s="2" t="s">
        <v>600</v>
      </c>
      <c r="B622" s="2">
        <v>9.702808646E9</v>
      </c>
      <c r="C622" s="2">
        <v>400056.0</v>
      </c>
    </row>
    <row r="623" ht="15.75" customHeight="1">
      <c r="A623" s="2" t="s">
        <v>601</v>
      </c>
      <c r="B623" s="2">
        <v>9.820074261E9</v>
      </c>
      <c r="C623" s="2">
        <v>400056.0</v>
      </c>
    </row>
    <row r="624" ht="15.75" customHeight="1">
      <c r="A624" s="2" t="s">
        <v>602</v>
      </c>
      <c r="B624" s="2">
        <v>9.870062462E9</v>
      </c>
      <c r="C624" s="2">
        <v>400056.0</v>
      </c>
    </row>
    <row r="625" ht="15.75" customHeight="1">
      <c r="A625" s="2" t="s">
        <v>603</v>
      </c>
      <c r="B625" s="2">
        <v>9.820962081E9</v>
      </c>
      <c r="C625" s="2">
        <v>400056.0</v>
      </c>
    </row>
    <row r="626" ht="15.75" customHeight="1">
      <c r="A626" s="2" t="s">
        <v>604</v>
      </c>
      <c r="B626" s="2">
        <v>8.369453774E9</v>
      </c>
      <c r="C626" s="2">
        <v>400056.0</v>
      </c>
    </row>
    <row r="627" ht="15.75" customHeight="1">
      <c r="A627" s="2" t="s">
        <v>605</v>
      </c>
      <c r="B627" s="2">
        <v>9.32699005E9</v>
      </c>
      <c r="C627" s="2">
        <v>400056.0</v>
      </c>
    </row>
    <row r="628" ht="15.75" customHeight="1">
      <c r="A628" s="2" t="s">
        <v>606</v>
      </c>
      <c r="B628" s="2">
        <v>9.619975315E9</v>
      </c>
      <c r="C628" s="2">
        <v>400056.0</v>
      </c>
    </row>
    <row r="629" ht="15.75" customHeight="1">
      <c r="A629" s="2" t="s">
        <v>607</v>
      </c>
      <c r="B629" s="2">
        <v>9.323127788E9</v>
      </c>
      <c r="C629" s="2">
        <v>400056.0</v>
      </c>
    </row>
    <row r="630" ht="15.75" customHeight="1">
      <c r="A630" s="2" t="s">
        <v>608</v>
      </c>
      <c r="B630" s="2">
        <v>9.867029445E9</v>
      </c>
      <c r="C630" s="2">
        <v>400056.0</v>
      </c>
    </row>
    <row r="631" ht="15.75" customHeight="1">
      <c r="A631" s="2" t="s">
        <v>609</v>
      </c>
      <c r="B631" s="2">
        <v>9.820819428E9</v>
      </c>
      <c r="C631" s="2">
        <v>400056.0</v>
      </c>
    </row>
    <row r="632" ht="15.75" customHeight="1">
      <c r="A632" s="2" t="s">
        <v>610</v>
      </c>
      <c r="B632" s="2">
        <v>9.870055896E9</v>
      </c>
      <c r="C632" s="2">
        <v>400056.0</v>
      </c>
    </row>
    <row r="633" ht="15.75" customHeight="1">
      <c r="A633" s="2" t="s">
        <v>611</v>
      </c>
      <c r="B633" s="2">
        <v>9.987602561E9</v>
      </c>
      <c r="C633" s="2">
        <v>400056.0</v>
      </c>
    </row>
    <row r="634" ht="15.75" customHeight="1">
      <c r="A634" s="2" t="s">
        <v>612</v>
      </c>
      <c r="B634" s="2">
        <v>9.820200024E9</v>
      </c>
      <c r="C634" s="2">
        <v>400056.0</v>
      </c>
    </row>
    <row r="635" ht="15.75" customHeight="1">
      <c r="A635" s="2" t="s">
        <v>613</v>
      </c>
      <c r="B635" s="2">
        <v>7.875169909E9</v>
      </c>
      <c r="C635" s="2">
        <v>400056.0</v>
      </c>
    </row>
    <row r="636" ht="15.75" customHeight="1">
      <c r="A636" s="2" t="s">
        <v>614</v>
      </c>
      <c r="B636" s="2">
        <v>9.769909696E9</v>
      </c>
      <c r="C636" s="2">
        <v>400056.0</v>
      </c>
    </row>
    <row r="637" ht="15.75" customHeight="1">
      <c r="A637" s="2" t="s">
        <v>615</v>
      </c>
      <c r="B637" s="2">
        <v>9.867717272E9</v>
      </c>
      <c r="C637" s="2">
        <v>400056.0</v>
      </c>
    </row>
    <row r="638" ht="15.75" customHeight="1">
      <c r="A638" s="2" t="s">
        <v>616</v>
      </c>
      <c r="B638" s="2">
        <v>9.867288455E9</v>
      </c>
      <c r="C638" s="2">
        <v>400056.0</v>
      </c>
    </row>
    <row r="639" ht="15.75" customHeight="1">
      <c r="A639" s="2" t="s">
        <v>617</v>
      </c>
      <c r="B639" s="2">
        <v>8.850451835E9</v>
      </c>
      <c r="C639" s="2">
        <v>400056.0</v>
      </c>
    </row>
    <row r="640" ht="15.75" customHeight="1">
      <c r="A640" s="2" t="s">
        <v>618</v>
      </c>
      <c r="B640" s="2">
        <v>9.920537809E9</v>
      </c>
      <c r="C640" s="2">
        <v>400056.0</v>
      </c>
    </row>
    <row r="641" ht="15.75" customHeight="1">
      <c r="A641" s="2" t="s">
        <v>619</v>
      </c>
      <c r="B641" s="2">
        <v>9.8703426E9</v>
      </c>
      <c r="C641" s="2">
        <v>400056.0</v>
      </c>
    </row>
    <row r="642" ht="15.75" customHeight="1">
      <c r="A642" s="2" t="s">
        <v>620</v>
      </c>
      <c r="B642" s="2">
        <v>9.322466877E9</v>
      </c>
      <c r="C642" s="2">
        <v>400056.0</v>
      </c>
    </row>
    <row r="643" ht="15.75" customHeight="1">
      <c r="A643" s="2" t="s">
        <v>621</v>
      </c>
      <c r="B643" s="2">
        <v>9.930835799E9</v>
      </c>
      <c r="C643" s="2">
        <v>400056.0</v>
      </c>
    </row>
    <row r="644" ht="15.75" customHeight="1">
      <c r="A644" s="2" t="s">
        <v>622</v>
      </c>
      <c r="B644" s="2">
        <v>7.67588303E9</v>
      </c>
      <c r="C644" s="2">
        <v>400056.0</v>
      </c>
    </row>
    <row r="645" ht="15.75" customHeight="1">
      <c r="A645" s="2" t="s">
        <v>623</v>
      </c>
      <c r="B645" s="2">
        <v>9.990099353E9</v>
      </c>
      <c r="C645" s="2">
        <v>400056.0</v>
      </c>
    </row>
    <row r="646" ht="15.75" customHeight="1">
      <c r="A646" s="2" t="s">
        <v>624</v>
      </c>
      <c r="B646" s="2">
        <v>7.666664558E9</v>
      </c>
      <c r="C646" s="2">
        <v>400056.0</v>
      </c>
    </row>
    <row r="647" ht="15.75" customHeight="1">
      <c r="A647" s="2" t="s">
        <v>625</v>
      </c>
      <c r="B647" s="2">
        <v>8.898182369E9</v>
      </c>
      <c r="C647" s="2">
        <v>400057.0</v>
      </c>
    </row>
    <row r="648" ht="15.75" customHeight="1">
      <c r="A648" s="2" t="s">
        <v>626</v>
      </c>
      <c r="B648" s="2">
        <v>8.369611851E9</v>
      </c>
      <c r="C648" s="2">
        <v>400057.0</v>
      </c>
    </row>
    <row r="649" ht="15.75" customHeight="1">
      <c r="A649" s="2" t="s">
        <v>627</v>
      </c>
      <c r="B649" s="2">
        <v>9.867178101E9</v>
      </c>
      <c r="C649" s="2">
        <v>400057.0</v>
      </c>
    </row>
    <row r="650" ht="15.75" customHeight="1">
      <c r="A650" s="2" t="s">
        <v>628</v>
      </c>
      <c r="B650" s="2">
        <v>9.86723837E9</v>
      </c>
      <c r="C650" s="2">
        <v>400057.0</v>
      </c>
    </row>
    <row r="651" ht="15.75" customHeight="1">
      <c r="A651" s="2" t="s">
        <v>629</v>
      </c>
      <c r="B651" s="2">
        <v>9.869486859E9</v>
      </c>
      <c r="C651" s="2">
        <v>400057.0</v>
      </c>
    </row>
    <row r="652" ht="15.75" customHeight="1">
      <c r="A652" s="2" t="s">
        <v>630</v>
      </c>
      <c r="B652" s="2">
        <v>9.820941063E9</v>
      </c>
      <c r="C652" s="2">
        <v>400057.0</v>
      </c>
    </row>
    <row r="653" ht="15.75" customHeight="1">
      <c r="A653" s="2" t="s">
        <v>631</v>
      </c>
      <c r="B653" s="2">
        <v>9.820126044E9</v>
      </c>
      <c r="C653" s="2">
        <v>400057.0</v>
      </c>
    </row>
    <row r="654" ht="15.75" customHeight="1">
      <c r="A654" s="2" t="s">
        <v>632</v>
      </c>
      <c r="B654" s="2">
        <v>9.61949061E9</v>
      </c>
      <c r="C654" s="2">
        <v>400057.0</v>
      </c>
    </row>
    <row r="655" ht="15.75" customHeight="1">
      <c r="A655" s="2" t="s">
        <v>633</v>
      </c>
      <c r="B655" s="2">
        <v>2.226125356E9</v>
      </c>
      <c r="C655" s="2">
        <v>400057.0</v>
      </c>
    </row>
    <row r="656" ht="15.75" customHeight="1">
      <c r="A656" s="2" t="s">
        <v>634</v>
      </c>
      <c r="B656" s="2">
        <v>9.867156524E9</v>
      </c>
      <c r="C656" s="2">
        <v>400057.0</v>
      </c>
    </row>
    <row r="657" ht="15.75" customHeight="1">
      <c r="A657" s="2" t="s">
        <v>635</v>
      </c>
      <c r="B657" s="2">
        <v>9.833633351E9</v>
      </c>
      <c r="C657" s="2">
        <v>400057.0</v>
      </c>
    </row>
    <row r="658" ht="15.75" customHeight="1">
      <c r="A658" s="2" t="s">
        <v>636</v>
      </c>
      <c r="B658" s="2">
        <v>9.664973336E9</v>
      </c>
      <c r="C658" s="2">
        <v>400057.0</v>
      </c>
    </row>
    <row r="659" ht="15.75" customHeight="1">
      <c r="A659" s="2" t="s">
        <v>637</v>
      </c>
      <c r="B659" s="2">
        <v>9.320222218E9</v>
      </c>
      <c r="C659" s="2">
        <v>400057.0</v>
      </c>
    </row>
    <row r="660" ht="15.75" customHeight="1">
      <c r="A660" s="2" t="s">
        <v>638</v>
      </c>
      <c r="B660" s="2">
        <v>9.833720859E9</v>
      </c>
      <c r="C660" s="2">
        <v>400057.0</v>
      </c>
    </row>
    <row r="661" ht="15.75" customHeight="1">
      <c r="A661" s="2" t="s">
        <v>639</v>
      </c>
      <c r="B661" s="2">
        <v>9.867210081E9</v>
      </c>
      <c r="C661" s="2">
        <v>400057.0</v>
      </c>
    </row>
    <row r="662" ht="15.75" customHeight="1">
      <c r="A662" s="2" t="s">
        <v>640</v>
      </c>
      <c r="B662" s="2">
        <v>8.448440693E9</v>
      </c>
      <c r="C662" s="2">
        <v>400057.0</v>
      </c>
    </row>
    <row r="663" ht="15.75" customHeight="1">
      <c r="A663" s="2" t="s">
        <v>641</v>
      </c>
      <c r="B663" s="2">
        <v>9.833487482E9</v>
      </c>
      <c r="C663" s="2">
        <v>400057.0</v>
      </c>
    </row>
    <row r="664" ht="15.75" customHeight="1">
      <c r="A664" s="2" t="s">
        <v>642</v>
      </c>
      <c r="B664" s="2">
        <v>9.820844011E9</v>
      </c>
      <c r="C664" s="2">
        <v>400057.0</v>
      </c>
    </row>
    <row r="665" ht="15.75" customHeight="1">
      <c r="A665" s="2" t="s">
        <v>643</v>
      </c>
      <c r="B665" s="2">
        <v>2.226118404E9</v>
      </c>
      <c r="C665" s="2">
        <v>400057.0</v>
      </c>
    </row>
    <row r="666" ht="15.75" customHeight="1">
      <c r="A666" s="2" t="s">
        <v>644</v>
      </c>
      <c r="B666" s="2">
        <v>9.869196272E9</v>
      </c>
      <c r="C666" s="2">
        <v>400057.0</v>
      </c>
    </row>
    <row r="667" ht="15.75" customHeight="1">
      <c r="A667" s="2" t="s">
        <v>645</v>
      </c>
      <c r="B667" s="2">
        <v>9.892226777E9</v>
      </c>
      <c r="C667" s="2">
        <v>400057.0</v>
      </c>
    </row>
    <row r="668" ht="15.75" customHeight="1">
      <c r="A668" s="2" t="s">
        <v>646</v>
      </c>
      <c r="B668" s="2">
        <v>8.652257186E9</v>
      </c>
      <c r="C668" s="2">
        <v>400057.0</v>
      </c>
    </row>
    <row r="669" ht="15.75" customHeight="1">
      <c r="A669" s="2" t="s">
        <v>647</v>
      </c>
      <c r="B669" s="2">
        <v>9.619481875E9</v>
      </c>
      <c r="C669" s="2">
        <v>400057.0</v>
      </c>
    </row>
    <row r="670" ht="15.75" customHeight="1">
      <c r="A670" s="2" t="s">
        <v>648</v>
      </c>
      <c r="B670" s="2">
        <v>9.867034445E9</v>
      </c>
      <c r="C670" s="2">
        <v>400057.0</v>
      </c>
    </row>
    <row r="671" ht="15.75" customHeight="1">
      <c r="A671" s="2" t="s">
        <v>649</v>
      </c>
      <c r="B671" s="2">
        <v>9.61920107E9</v>
      </c>
      <c r="C671" s="2">
        <v>400057.0</v>
      </c>
    </row>
    <row r="672" ht="15.75" customHeight="1">
      <c r="A672" s="2" t="s">
        <v>650</v>
      </c>
      <c r="B672" s="2">
        <v>9.892757773E9</v>
      </c>
      <c r="C672" s="2">
        <v>400057.0</v>
      </c>
    </row>
    <row r="673" ht="15.75" customHeight="1">
      <c r="A673" s="2" t="s">
        <v>651</v>
      </c>
      <c r="B673" s="2">
        <v>9.820211233E9</v>
      </c>
      <c r="C673" s="2">
        <v>400057.0</v>
      </c>
    </row>
    <row r="674" ht="15.75" customHeight="1">
      <c r="A674" s="2" t="s">
        <v>652</v>
      </c>
      <c r="B674" s="2">
        <v>9.323884961E9</v>
      </c>
      <c r="C674" s="2">
        <v>400057.0</v>
      </c>
    </row>
    <row r="675" ht="15.75" customHeight="1">
      <c r="A675" s="2" t="s">
        <v>653</v>
      </c>
      <c r="B675" s="2">
        <v>2.228395919E9</v>
      </c>
      <c r="C675" s="2">
        <v>400057.0</v>
      </c>
    </row>
    <row r="676" ht="15.75" customHeight="1">
      <c r="A676" s="2" t="s">
        <v>654</v>
      </c>
      <c r="B676" s="2">
        <v>9.920681053E9</v>
      </c>
      <c r="C676" s="2">
        <v>400057.0</v>
      </c>
    </row>
    <row r="677" ht="15.75" customHeight="1">
      <c r="A677" s="2" t="s">
        <v>655</v>
      </c>
      <c r="B677" s="2">
        <v>9.920298909E9</v>
      </c>
      <c r="C677" s="2">
        <v>400057.0</v>
      </c>
    </row>
    <row r="678" ht="15.75" customHeight="1">
      <c r="A678" s="2" t="s">
        <v>656</v>
      </c>
      <c r="B678" s="2">
        <v>9.322920434E9</v>
      </c>
      <c r="C678" s="2">
        <v>400057.0</v>
      </c>
    </row>
    <row r="679" ht="15.75" customHeight="1">
      <c r="A679" s="2" t="s">
        <v>657</v>
      </c>
      <c r="B679" s="2">
        <v>9.892943386E9</v>
      </c>
      <c r="C679" s="2">
        <v>400057.0</v>
      </c>
    </row>
    <row r="680" ht="15.75" customHeight="1">
      <c r="A680" s="2" t="s">
        <v>658</v>
      </c>
      <c r="B680" s="2">
        <v>2.228203131E9</v>
      </c>
      <c r="C680" s="2">
        <v>400057.0</v>
      </c>
    </row>
    <row r="681" ht="15.75" customHeight="1">
      <c r="A681" s="2" t="s">
        <v>659</v>
      </c>
      <c r="B681" s="2">
        <v>9.821076072E9</v>
      </c>
      <c r="C681" s="2">
        <v>400057.0</v>
      </c>
    </row>
    <row r="682" ht="15.75" customHeight="1">
      <c r="A682" s="2" t="s">
        <v>660</v>
      </c>
      <c r="B682" s="2">
        <v>9.32428339E9</v>
      </c>
      <c r="C682" s="2">
        <v>400057.0</v>
      </c>
    </row>
    <row r="683" ht="15.75" customHeight="1">
      <c r="A683" s="2" t="s">
        <v>661</v>
      </c>
      <c r="B683" s="2">
        <v>8.080162444E9</v>
      </c>
      <c r="C683" s="2">
        <v>400057.0</v>
      </c>
    </row>
    <row r="684" ht="15.75" customHeight="1">
      <c r="A684" s="2" t="s">
        <v>662</v>
      </c>
      <c r="B684" s="2">
        <v>9.769070206E9</v>
      </c>
      <c r="C684" s="2">
        <v>400057.0</v>
      </c>
    </row>
    <row r="685" ht="15.75" customHeight="1">
      <c r="A685" s="2" t="s">
        <v>663</v>
      </c>
      <c r="B685" s="2">
        <v>9.820144475E9</v>
      </c>
      <c r="C685" s="2">
        <v>400057.0</v>
      </c>
    </row>
    <row r="686" ht="15.75" customHeight="1">
      <c r="A686" s="2" t="s">
        <v>664</v>
      </c>
      <c r="B686" s="2">
        <v>7.400481988E9</v>
      </c>
      <c r="C686" s="2">
        <v>400057.0</v>
      </c>
    </row>
    <row r="687" ht="15.75" customHeight="1">
      <c r="A687" s="2" t="s">
        <v>665</v>
      </c>
      <c r="B687" s="2">
        <v>9.022210011E9</v>
      </c>
      <c r="C687" s="2">
        <v>400057.0</v>
      </c>
    </row>
    <row r="688" ht="15.75" customHeight="1">
      <c r="A688" s="2" t="s">
        <v>666</v>
      </c>
      <c r="B688" s="2">
        <v>9.821191789E9</v>
      </c>
      <c r="C688" s="2">
        <v>400057.0</v>
      </c>
    </row>
    <row r="689" ht="15.75" customHeight="1">
      <c r="A689" s="2" t="s">
        <v>667</v>
      </c>
      <c r="B689" s="2">
        <v>9.820224361E9</v>
      </c>
      <c r="C689" s="2">
        <v>400057.0</v>
      </c>
    </row>
    <row r="690" ht="15.75" customHeight="1">
      <c r="A690" s="2" t="s">
        <v>668</v>
      </c>
      <c r="B690" s="2">
        <v>9.8670601E9</v>
      </c>
      <c r="C690" s="2">
        <v>400057.0</v>
      </c>
    </row>
    <row r="691" ht="15.75" customHeight="1">
      <c r="A691" s="2" t="s">
        <v>669</v>
      </c>
      <c r="B691" s="2">
        <v>9.322671172E9</v>
      </c>
      <c r="C691" s="2">
        <v>400057.0</v>
      </c>
    </row>
    <row r="692" ht="15.75" customHeight="1">
      <c r="A692" s="2" t="s">
        <v>670</v>
      </c>
      <c r="B692" s="2">
        <v>2.225917876E9</v>
      </c>
      <c r="C692" s="2">
        <v>400057.0</v>
      </c>
    </row>
    <row r="693" ht="15.75" customHeight="1">
      <c r="A693" s="2" t="s">
        <v>671</v>
      </c>
      <c r="B693" s="2">
        <v>9.819569546E9</v>
      </c>
      <c r="C693" s="2">
        <v>400057.0</v>
      </c>
    </row>
    <row r="694" ht="15.75" customHeight="1">
      <c r="A694" s="2" t="s">
        <v>672</v>
      </c>
      <c r="B694" s="2">
        <v>9.967507144E9</v>
      </c>
      <c r="C694" s="2">
        <v>400057.0</v>
      </c>
    </row>
    <row r="695" ht="15.75" customHeight="1">
      <c r="A695" s="2" t="s">
        <v>673</v>
      </c>
      <c r="B695" s="2">
        <v>9.819151432E9</v>
      </c>
      <c r="C695" s="2">
        <v>400057.0</v>
      </c>
    </row>
    <row r="696" ht="15.75" customHeight="1">
      <c r="A696" s="2" t="s">
        <v>674</v>
      </c>
      <c r="B696" s="2">
        <v>2.226185921E9</v>
      </c>
      <c r="C696" s="2">
        <v>400057.0</v>
      </c>
    </row>
    <row r="697" ht="15.75" customHeight="1">
      <c r="A697" s="2" t="s">
        <v>675</v>
      </c>
      <c r="B697" s="2">
        <v>9.83321722E9</v>
      </c>
      <c r="C697" s="2">
        <v>400057.0</v>
      </c>
    </row>
    <row r="698" ht="15.75" customHeight="1">
      <c r="A698" s="2" t="s">
        <v>676</v>
      </c>
      <c r="B698" s="2">
        <v>9.867401914E9</v>
      </c>
      <c r="C698" s="2">
        <v>400057.0</v>
      </c>
    </row>
    <row r="699" ht="15.75" customHeight="1">
      <c r="A699" s="2" t="s">
        <v>677</v>
      </c>
      <c r="B699" s="2">
        <v>2.228224154E9</v>
      </c>
      <c r="C699" s="2">
        <v>400057.0</v>
      </c>
    </row>
    <row r="700" ht="15.75" customHeight="1">
      <c r="A700" s="2" t="s">
        <v>678</v>
      </c>
      <c r="B700" s="2">
        <v>9.86956809E9</v>
      </c>
      <c r="C700" s="2">
        <v>400057.0</v>
      </c>
    </row>
    <row r="701" ht="15.75" customHeight="1">
      <c r="A701" s="2" t="s">
        <v>679</v>
      </c>
      <c r="B701" s="2">
        <v>9.820020695E9</v>
      </c>
      <c r="C701" s="2">
        <v>400057.0</v>
      </c>
    </row>
    <row r="702" ht="15.75" customHeight="1">
      <c r="A702" s="2" t="s">
        <v>390</v>
      </c>
      <c r="B702" s="2">
        <v>2.228940022E9</v>
      </c>
      <c r="C702" s="2">
        <v>400092.0</v>
      </c>
    </row>
    <row r="703" ht="15.75" customHeight="1">
      <c r="A703" s="2" t="s">
        <v>680</v>
      </c>
      <c r="B703" s="2">
        <v>9.167761777E9</v>
      </c>
      <c r="C703" s="2">
        <v>400092.0</v>
      </c>
    </row>
    <row r="704" ht="15.75" customHeight="1">
      <c r="A704" s="2" t="s">
        <v>681</v>
      </c>
      <c r="B704" s="2">
        <v>9.8208937E9</v>
      </c>
      <c r="C704" s="2">
        <v>400092.0</v>
      </c>
    </row>
    <row r="705" ht="15.75" customHeight="1">
      <c r="A705" s="2" t="s">
        <v>682</v>
      </c>
      <c r="B705" s="2">
        <v>9.867200102E9</v>
      </c>
      <c r="C705" s="2">
        <v>400092.0</v>
      </c>
    </row>
    <row r="706" ht="15.75" customHeight="1">
      <c r="A706" s="2" t="s">
        <v>683</v>
      </c>
      <c r="B706" s="2">
        <v>9.89217209E9</v>
      </c>
      <c r="C706" s="2">
        <v>400092.0</v>
      </c>
    </row>
    <row r="707" ht="15.75" customHeight="1">
      <c r="A707" s="2" t="s">
        <v>684</v>
      </c>
      <c r="B707" s="2">
        <v>9.820070671E9</v>
      </c>
      <c r="C707" s="2">
        <v>400092.0</v>
      </c>
    </row>
    <row r="708" ht="15.75" customHeight="1">
      <c r="A708" s="2" t="s">
        <v>685</v>
      </c>
      <c r="B708" s="2">
        <v>2.228917465E9</v>
      </c>
      <c r="C708" s="2">
        <v>400092.0</v>
      </c>
    </row>
    <row r="709" ht="15.75" customHeight="1">
      <c r="A709" s="2" t="s">
        <v>686</v>
      </c>
      <c r="B709" s="2">
        <v>8.454994451E9</v>
      </c>
      <c r="C709" s="2">
        <v>400092.0</v>
      </c>
    </row>
    <row r="710" ht="15.75" customHeight="1">
      <c r="A710" s="2" t="s">
        <v>687</v>
      </c>
      <c r="B710" s="2">
        <v>2.265279311E9</v>
      </c>
      <c r="C710" s="2">
        <v>400092.0</v>
      </c>
    </row>
    <row r="711" ht="15.75" customHeight="1">
      <c r="A711" s="2" t="s">
        <v>688</v>
      </c>
      <c r="B711" s="2">
        <v>9.987809718E9</v>
      </c>
      <c r="C711" s="2">
        <v>400092.0</v>
      </c>
    </row>
    <row r="712" ht="15.75" customHeight="1">
      <c r="A712" s="2" t="s">
        <v>689</v>
      </c>
      <c r="B712" s="2">
        <v>9.22357725E9</v>
      </c>
      <c r="C712" s="2">
        <v>400092.0</v>
      </c>
    </row>
    <row r="713" ht="15.75" customHeight="1">
      <c r="A713" s="2" t="s">
        <v>690</v>
      </c>
      <c r="B713" s="2">
        <v>9.869404829E9</v>
      </c>
      <c r="C713" s="2">
        <v>400092.0</v>
      </c>
    </row>
    <row r="714" ht="15.75" customHeight="1">
      <c r="A714" s="2" t="s">
        <v>691</v>
      </c>
      <c r="B714" s="2">
        <v>6.35495096E9</v>
      </c>
      <c r="C714" s="2">
        <v>400092.0</v>
      </c>
    </row>
    <row r="715" ht="15.75" customHeight="1">
      <c r="A715" s="2" t="s">
        <v>692</v>
      </c>
      <c r="B715" s="2">
        <v>9.820045571E9</v>
      </c>
      <c r="C715" s="2">
        <v>400092.0</v>
      </c>
    </row>
    <row r="716" ht="15.75" customHeight="1">
      <c r="A716" s="2" t="s">
        <v>693</v>
      </c>
      <c r="B716" s="2">
        <v>9.324906516E9</v>
      </c>
      <c r="C716" s="2">
        <v>400092.0</v>
      </c>
    </row>
    <row r="717" ht="15.75" customHeight="1">
      <c r="A717" s="2" t="s">
        <v>694</v>
      </c>
      <c r="B717" s="2">
        <v>9.819202505E9</v>
      </c>
      <c r="C717" s="2">
        <v>400092.0</v>
      </c>
    </row>
    <row r="718" ht="15.75" customHeight="1">
      <c r="A718" s="2" t="s">
        <v>695</v>
      </c>
      <c r="B718" s="2">
        <v>9.819674832E9</v>
      </c>
      <c r="C718" s="2">
        <v>400092.0</v>
      </c>
    </row>
    <row r="719" ht="15.75" customHeight="1">
      <c r="A719" s="2" t="s">
        <v>696</v>
      </c>
      <c r="B719" s="2">
        <v>7.303030455E9</v>
      </c>
      <c r="C719" s="2">
        <v>400092.0</v>
      </c>
    </row>
    <row r="720" ht="15.75" customHeight="1">
      <c r="A720" s="2" t="s">
        <v>697</v>
      </c>
      <c r="B720" s="2">
        <v>2.228955552E9</v>
      </c>
      <c r="C720" s="2">
        <v>400092.0</v>
      </c>
    </row>
    <row r="721" ht="15.75" customHeight="1">
      <c r="A721" s="2" t="s">
        <v>698</v>
      </c>
      <c r="B721" s="2">
        <v>7.738959994E9</v>
      </c>
      <c r="C721" s="2">
        <v>400092.0</v>
      </c>
    </row>
    <row r="722" ht="15.75" customHeight="1">
      <c r="A722" s="2" t="s">
        <v>699</v>
      </c>
      <c r="B722" s="2">
        <v>9.702782739E9</v>
      </c>
      <c r="C722" s="2">
        <v>400092.0</v>
      </c>
    </row>
    <row r="723" ht="15.75" customHeight="1">
      <c r="A723" s="2" t="s">
        <v>700</v>
      </c>
      <c r="B723" s="2">
        <v>9.32036387E9</v>
      </c>
      <c r="C723" s="2">
        <v>400092.0</v>
      </c>
    </row>
    <row r="724" ht="15.75" customHeight="1">
      <c r="A724" s="2" t="s">
        <v>701</v>
      </c>
      <c r="B724" s="2">
        <v>8.828829992E9</v>
      </c>
      <c r="C724" s="2">
        <v>400092.0</v>
      </c>
    </row>
    <row r="725" ht="15.75" customHeight="1">
      <c r="A725" s="2" t="s">
        <v>702</v>
      </c>
      <c r="B725" s="2">
        <v>9.819446163E9</v>
      </c>
      <c r="C725" s="2">
        <v>400092.0</v>
      </c>
    </row>
    <row r="726" ht="15.75" customHeight="1">
      <c r="A726" s="2" t="s">
        <v>703</v>
      </c>
      <c r="B726" s="2">
        <v>9.82143822E9</v>
      </c>
      <c r="C726" s="2">
        <v>400092.0</v>
      </c>
    </row>
    <row r="727" ht="15.75" customHeight="1">
      <c r="A727" s="2" t="s">
        <v>704</v>
      </c>
      <c r="B727" s="2">
        <v>9.869012168E9</v>
      </c>
      <c r="C727" s="2">
        <v>400092.0</v>
      </c>
    </row>
    <row r="728" ht="15.75" customHeight="1">
      <c r="A728" s="2" t="s">
        <v>705</v>
      </c>
      <c r="B728" s="2">
        <v>9.321493215E9</v>
      </c>
      <c r="C728" s="2">
        <v>400092.0</v>
      </c>
    </row>
    <row r="729" ht="15.75" customHeight="1">
      <c r="A729" s="2" t="s">
        <v>706</v>
      </c>
      <c r="B729" s="2">
        <v>2.228648475E9</v>
      </c>
      <c r="C729" s="2">
        <v>400092.0</v>
      </c>
    </row>
    <row r="730" ht="15.75" customHeight="1">
      <c r="A730" s="2" t="s">
        <v>707</v>
      </c>
      <c r="B730" s="2">
        <v>9.820279917E9</v>
      </c>
      <c r="C730" s="2">
        <v>400092.0</v>
      </c>
    </row>
    <row r="731" ht="15.75" customHeight="1">
      <c r="A731" s="2" t="s">
        <v>708</v>
      </c>
      <c r="B731" s="2">
        <v>8.591221774E9</v>
      </c>
      <c r="C731" s="2">
        <v>400092.0</v>
      </c>
    </row>
    <row r="732" ht="15.75" customHeight="1">
      <c r="A732" s="2" t="s">
        <v>709</v>
      </c>
      <c r="B732" s="2">
        <v>9.930933881E9</v>
      </c>
      <c r="C732" s="2">
        <v>400092.0</v>
      </c>
    </row>
    <row r="733" ht="15.75" customHeight="1">
      <c r="A733" s="2" t="s">
        <v>710</v>
      </c>
      <c r="B733" s="2">
        <v>9.869002109E9</v>
      </c>
      <c r="C733" s="2">
        <v>400092.0</v>
      </c>
    </row>
    <row r="734" ht="15.75" customHeight="1">
      <c r="A734" s="2" t="s">
        <v>711</v>
      </c>
      <c r="B734" s="2">
        <v>9.892555667E9</v>
      </c>
      <c r="C734" s="2">
        <v>400092.0</v>
      </c>
    </row>
    <row r="735" ht="15.75" customHeight="1">
      <c r="A735" s="2" t="s">
        <v>712</v>
      </c>
      <c r="B735" s="2">
        <v>9.860403071E9</v>
      </c>
      <c r="C735" s="2">
        <v>400092.0</v>
      </c>
    </row>
    <row r="736" ht="15.75" customHeight="1">
      <c r="A736" s="2" t="s">
        <v>713</v>
      </c>
      <c r="B736" s="2">
        <v>8.169822075E9</v>
      </c>
      <c r="C736" s="2">
        <v>400092.0</v>
      </c>
    </row>
    <row r="737" ht="15.75" customHeight="1">
      <c r="A737" s="2" t="s">
        <v>714</v>
      </c>
      <c r="B737" s="2">
        <v>9.820045619E9</v>
      </c>
      <c r="C737" s="2">
        <v>400092.0</v>
      </c>
    </row>
    <row r="738" ht="15.75" customHeight="1">
      <c r="A738" s="2" t="s">
        <v>715</v>
      </c>
      <c r="B738" s="2">
        <v>9.81942699E9</v>
      </c>
      <c r="C738" s="2">
        <v>400092.0</v>
      </c>
    </row>
    <row r="739" ht="15.75" customHeight="1">
      <c r="A739" s="2" t="s">
        <v>716</v>
      </c>
      <c r="B739" s="2">
        <v>9.833639333E9</v>
      </c>
      <c r="C739" s="2">
        <v>400092.0</v>
      </c>
    </row>
    <row r="740" ht="15.75" customHeight="1">
      <c r="A740" s="2" t="s">
        <v>717</v>
      </c>
      <c r="B740" s="2">
        <v>9.022396609E9</v>
      </c>
      <c r="C740" s="2">
        <v>400092.0</v>
      </c>
    </row>
    <row r="741" ht="15.75" customHeight="1">
      <c r="A741" s="2" t="s">
        <v>718</v>
      </c>
      <c r="B741" s="2">
        <v>9.322110555E9</v>
      </c>
      <c r="C741" s="2">
        <v>400092.0</v>
      </c>
    </row>
    <row r="742" ht="15.75" customHeight="1">
      <c r="A742" s="2" t="s">
        <v>719</v>
      </c>
      <c r="B742" s="2">
        <v>9.819674935E9</v>
      </c>
      <c r="C742" s="2">
        <v>400092.0</v>
      </c>
    </row>
    <row r="743" ht="15.75" customHeight="1">
      <c r="A743" s="2" t="s">
        <v>720</v>
      </c>
      <c r="B743" s="2">
        <v>8.779506018E9</v>
      </c>
      <c r="C743" s="2">
        <v>400092.0</v>
      </c>
    </row>
    <row r="744" ht="15.75" customHeight="1">
      <c r="A744" s="2" t="s">
        <v>721</v>
      </c>
      <c r="B744" s="2">
        <v>9.867300311E9</v>
      </c>
      <c r="C744" s="2">
        <v>400092.0</v>
      </c>
    </row>
    <row r="745" ht="15.75" customHeight="1">
      <c r="A745" s="2" t="s">
        <v>722</v>
      </c>
      <c r="B745" s="2">
        <v>9.833918403E9</v>
      </c>
      <c r="C745" s="2">
        <v>400092.0</v>
      </c>
    </row>
    <row r="746" ht="15.75" customHeight="1">
      <c r="A746" s="2" t="s">
        <v>723</v>
      </c>
      <c r="B746" s="2">
        <v>9.833210009E9</v>
      </c>
      <c r="C746" s="2">
        <v>400092.0</v>
      </c>
    </row>
    <row r="747" ht="15.75" customHeight="1">
      <c r="A747" s="2" t="s">
        <v>724</v>
      </c>
      <c r="B747" s="2">
        <v>2.228059692E9</v>
      </c>
      <c r="C747" s="2">
        <v>400092.0</v>
      </c>
    </row>
    <row r="748" ht="15.75" customHeight="1">
      <c r="A748" s="2" t="s">
        <v>725</v>
      </c>
      <c r="B748" s="2">
        <v>9.920076488E9</v>
      </c>
      <c r="C748" s="2">
        <v>400092.0</v>
      </c>
    </row>
    <row r="749" ht="15.75" customHeight="1">
      <c r="A749" s="2" t="s">
        <v>726</v>
      </c>
      <c r="B749" s="2">
        <v>9.820607875E9</v>
      </c>
      <c r="C749" s="2">
        <v>400062.0</v>
      </c>
    </row>
    <row r="750" ht="15.75" customHeight="1">
      <c r="A750" s="2" t="s">
        <v>727</v>
      </c>
      <c r="B750" s="2">
        <v>9.820376037E9</v>
      </c>
      <c r="C750" s="2">
        <v>400062.0</v>
      </c>
    </row>
    <row r="751" ht="15.75" customHeight="1">
      <c r="A751" s="2" t="s">
        <v>728</v>
      </c>
      <c r="B751" s="2">
        <v>8.286000444E9</v>
      </c>
      <c r="C751" s="2">
        <v>400062.0</v>
      </c>
    </row>
    <row r="752" ht="15.75" customHeight="1">
      <c r="A752" s="2" t="s">
        <v>729</v>
      </c>
      <c r="B752" s="2">
        <v>9.619362711E9</v>
      </c>
      <c r="C752" s="2">
        <v>400062.0</v>
      </c>
    </row>
    <row r="753" ht="15.75" customHeight="1">
      <c r="A753" s="2" t="s">
        <v>478</v>
      </c>
      <c r="B753" s="2">
        <v>9.867588333E9</v>
      </c>
      <c r="C753" s="2">
        <v>400062.0</v>
      </c>
    </row>
    <row r="754" ht="15.75" customHeight="1">
      <c r="A754" s="2" t="s">
        <v>730</v>
      </c>
      <c r="B754" s="2">
        <v>9.820878666E9</v>
      </c>
      <c r="C754" s="2">
        <v>400062.0</v>
      </c>
    </row>
    <row r="755" ht="15.75" customHeight="1">
      <c r="A755" s="2" t="s">
        <v>731</v>
      </c>
      <c r="B755" s="2">
        <v>9.9678671E9</v>
      </c>
      <c r="C755" s="2">
        <v>400062.0</v>
      </c>
    </row>
    <row r="756" ht="15.75" customHeight="1">
      <c r="A756" s="2" t="s">
        <v>732</v>
      </c>
      <c r="B756" s="2">
        <v>9.987502755E9</v>
      </c>
      <c r="C756" s="2">
        <v>400062.0</v>
      </c>
    </row>
    <row r="757" ht="15.75" customHeight="1">
      <c r="A757" s="2" t="s">
        <v>733</v>
      </c>
      <c r="B757" s="2">
        <v>9.892473825E9</v>
      </c>
      <c r="C757" s="2">
        <v>400062.0</v>
      </c>
    </row>
    <row r="758" ht="15.75" customHeight="1">
      <c r="A758" s="2" t="s">
        <v>734</v>
      </c>
      <c r="B758" s="2">
        <v>9.867968603E9</v>
      </c>
      <c r="C758" s="2">
        <v>400062.0</v>
      </c>
    </row>
    <row r="759" ht="15.75" customHeight="1">
      <c r="A759" s="2" t="s">
        <v>735</v>
      </c>
      <c r="B759" s="2">
        <v>9.699751816E9</v>
      </c>
      <c r="C759" s="2">
        <v>400062.0</v>
      </c>
    </row>
    <row r="760" ht="15.75" customHeight="1">
      <c r="A760" s="2" t="s">
        <v>736</v>
      </c>
      <c r="B760" s="2">
        <v>9.870177599E9</v>
      </c>
      <c r="C760" s="2">
        <v>400062.0</v>
      </c>
    </row>
    <row r="761" ht="15.75" customHeight="1">
      <c r="A761" s="2" t="s">
        <v>737</v>
      </c>
      <c r="B761" s="2">
        <v>8.591165565E9</v>
      </c>
      <c r="C761" s="2">
        <v>400062.0</v>
      </c>
    </row>
    <row r="762" ht="15.75" customHeight="1">
      <c r="A762" s="2" t="s">
        <v>738</v>
      </c>
      <c r="B762" s="2">
        <v>9.833388566E9</v>
      </c>
      <c r="C762" s="2">
        <v>400062.0</v>
      </c>
    </row>
    <row r="763" ht="15.75" customHeight="1">
      <c r="A763" s="2" t="s">
        <v>739</v>
      </c>
      <c r="B763" s="2">
        <v>9.987620584E9</v>
      </c>
      <c r="C763" s="2">
        <v>400062.0</v>
      </c>
    </row>
    <row r="764" ht="15.75" customHeight="1">
      <c r="A764" s="2" t="s">
        <v>740</v>
      </c>
      <c r="B764" s="2">
        <v>9.029705337E9</v>
      </c>
      <c r="C764" s="2">
        <v>400062.0</v>
      </c>
    </row>
    <row r="765" ht="15.75" customHeight="1">
      <c r="A765" s="2" t="s">
        <v>741</v>
      </c>
      <c r="B765" s="2">
        <v>9.664092371E9</v>
      </c>
      <c r="C765" s="2">
        <v>400062.0</v>
      </c>
    </row>
    <row r="766" ht="15.75" customHeight="1">
      <c r="A766" s="2" t="s">
        <v>742</v>
      </c>
      <c r="B766" s="2">
        <v>8.425871567E9</v>
      </c>
      <c r="C766" s="2">
        <v>400062.0</v>
      </c>
    </row>
    <row r="767" ht="15.75" customHeight="1">
      <c r="A767" s="2" t="s">
        <v>743</v>
      </c>
      <c r="B767" s="2">
        <v>9.930880093E9</v>
      </c>
      <c r="C767" s="2">
        <v>400062.0</v>
      </c>
    </row>
    <row r="768" ht="15.75" customHeight="1">
      <c r="A768" s="2" t="s">
        <v>744</v>
      </c>
      <c r="B768" s="2">
        <v>9.820093876E9</v>
      </c>
      <c r="C768" s="2">
        <v>400062.0</v>
      </c>
    </row>
    <row r="769" ht="15.75" customHeight="1">
      <c r="A769" s="2" t="s">
        <v>745</v>
      </c>
      <c r="B769" s="2">
        <v>9.320002066E9</v>
      </c>
      <c r="C769" s="2">
        <v>400062.0</v>
      </c>
    </row>
    <row r="770" ht="15.75" customHeight="1">
      <c r="A770" s="2" t="s">
        <v>746</v>
      </c>
      <c r="B770" s="2">
        <v>9.820048891E9</v>
      </c>
      <c r="C770" s="2">
        <v>400062.0</v>
      </c>
    </row>
    <row r="771" ht="15.75" customHeight="1">
      <c r="A771" s="2" t="s">
        <v>200</v>
      </c>
      <c r="B771" s="2">
        <v>9.819263124E9</v>
      </c>
      <c r="C771" s="2">
        <v>400062.0</v>
      </c>
    </row>
    <row r="772" ht="15.75" customHeight="1">
      <c r="A772" s="2" t="s">
        <v>747</v>
      </c>
      <c r="B772" s="2">
        <v>2.228771336E9</v>
      </c>
      <c r="C772" s="2">
        <v>400062.0</v>
      </c>
    </row>
    <row r="773" ht="15.75" customHeight="1">
      <c r="A773" s="2" t="s">
        <v>748</v>
      </c>
      <c r="B773" s="2">
        <v>9.833194772E9</v>
      </c>
      <c r="C773" s="2">
        <v>400062.0</v>
      </c>
    </row>
    <row r="774" ht="15.75" customHeight="1">
      <c r="A774" s="2" t="s">
        <v>749</v>
      </c>
      <c r="B774" s="2">
        <v>9.664185538E9</v>
      </c>
      <c r="C774" s="2">
        <v>400062.0</v>
      </c>
    </row>
    <row r="775" ht="15.75" customHeight="1">
      <c r="A775" s="2" t="s">
        <v>750</v>
      </c>
      <c r="B775" s="2">
        <v>7.506118622E9</v>
      </c>
      <c r="C775" s="2">
        <v>400062.0</v>
      </c>
    </row>
    <row r="776" ht="15.75" customHeight="1">
      <c r="A776" s="2" t="s">
        <v>751</v>
      </c>
      <c r="B776" s="2">
        <v>8.169002807E9</v>
      </c>
      <c r="C776" s="2">
        <v>400062.0</v>
      </c>
    </row>
    <row r="777" ht="15.75" customHeight="1">
      <c r="A777" s="2" t="s">
        <v>752</v>
      </c>
      <c r="B777" s="2">
        <v>9.820508876E9</v>
      </c>
      <c r="C777" s="2">
        <v>400062.0</v>
      </c>
    </row>
    <row r="778" ht="15.75" customHeight="1">
      <c r="A778" s="2" t="s">
        <v>753</v>
      </c>
      <c r="B778" s="2">
        <v>2.228721936E9</v>
      </c>
      <c r="C778" s="2">
        <v>400062.0</v>
      </c>
    </row>
    <row r="779" ht="15.75" customHeight="1">
      <c r="A779" s="2" t="s">
        <v>754</v>
      </c>
      <c r="B779" s="2">
        <v>9.819810266E9</v>
      </c>
      <c r="C779" s="2">
        <v>400062.0</v>
      </c>
    </row>
    <row r="780" ht="15.75" customHeight="1">
      <c r="A780" s="2" t="s">
        <v>755</v>
      </c>
      <c r="B780" s="2">
        <v>8.828161678E9</v>
      </c>
      <c r="C780" s="2">
        <v>400062.0</v>
      </c>
    </row>
    <row r="781" ht="15.75" customHeight="1">
      <c r="A781" s="2" t="s">
        <v>756</v>
      </c>
      <c r="B781" s="2">
        <v>9.867862858E9</v>
      </c>
      <c r="C781" s="2">
        <v>400062.0</v>
      </c>
    </row>
    <row r="782" ht="15.75" customHeight="1">
      <c r="A782" s="2" t="s">
        <v>757</v>
      </c>
      <c r="B782" s="2">
        <v>9.004096096E9</v>
      </c>
      <c r="C782" s="2">
        <v>400062.0</v>
      </c>
    </row>
    <row r="783" ht="15.75" customHeight="1">
      <c r="A783" s="2" t="s">
        <v>758</v>
      </c>
      <c r="B783" s="2">
        <v>9.820142386E9</v>
      </c>
      <c r="C783" s="2">
        <v>400062.0</v>
      </c>
    </row>
    <row r="784" ht="15.75" customHeight="1">
      <c r="A784" s="2" t="s">
        <v>759</v>
      </c>
      <c r="B784" s="2">
        <v>9.89228589E9</v>
      </c>
      <c r="C784" s="2">
        <v>400062.0</v>
      </c>
    </row>
    <row r="785" ht="15.75" customHeight="1">
      <c r="A785" s="2" t="s">
        <v>760</v>
      </c>
      <c r="B785" s="2">
        <v>9.821043505E9</v>
      </c>
      <c r="C785" s="2">
        <v>400062.0</v>
      </c>
    </row>
    <row r="786" ht="15.75" customHeight="1">
      <c r="A786" s="2" t="s">
        <v>761</v>
      </c>
      <c r="B786" s="2">
        <v>9.820118155E9</v>
      </c>
      <c r="C786" s="2">
        <v>400062.0</v>
      </c>
    </row>
    <row r="787" ht="15.75" customHeight="1">
      <c r="A787" s="2" t="s">
        <v>762</v>
      </c>
      <c r="B787" s="2">
        <v>9.321901515E9</v>
      </c>
      <c r="C787" s="2">
        <v>400062.0</v>
      </c>
    </row>
    <row r="788" ht="15.75" customHeight="1">
      <c r="A788" s="2" t="s">
        <v>763</v>
      </c>
      <c r="B788" s="2">
        <v>9.152947571E9</v>
      </c>
      <c r="C788" s="2">
        <v>400062.0</v>
      </c>
    </row>
    <row r="789" ht="15.75" customHeight="1">
      <c r="A789" s="2" t="s">
        <v>764</v>
      </c>
      <c r="B789" s="2">
        <v>9.870800054E9</v>
      </c>
      <c r="C789" s="2">
        <v>400062.0</v>
      </c>
    </row>
    <row r="790" ht="15.75" customHeight="1">
      <c r="A790" s="2" t="s">
        <v>765</v>
      </c>
      <c r="B790" s="2">
        <v>9.820020383E9</v>
      </c>
      <c r="C790" s="2">
        <v>400062.0</v>
      </c>
    </row>
    <row r="791" ht="15.75" customHeight="1">
      <c r="A791" s="2" t="s">
        <v>766</v>
      </c>
      <c r="B791" s="2">
        <v>9.820079864E9</v>
      </c>
      <c r="C791" s="2">
        <v>400062.0</v>
      </c>
    </row>
    <row r="792" ht="15.75" customHeight="1">
      <c r="A792" s="2" t="s">
        <v>767</v>
      </c>
      <c r="B792" s="2">
        <v>9.004450055E9</v>
      </c>
      <c r="C792" s="2">
        <v>400062.0</v>
      </c>
    </row>
    <row r="793" ht="15.75" customHeight="1">
      <c r="A793" s="2" t="s">
        <v>768</v>
      </c>
      <c r="B793" s="2">
        <v>9.224160888E9</v>
      </c>
      <c r="C793" s="2">
        <v>400062.0</v>
      </c>
    </row>
    <row r="794" ht="15.75" customHeight="1">
      <c r="A794" s="2" t="s">
        <v>769</v>
      </c>
      <c r="B794" s="2">
        <v>9.92016202E9</v>
      </c>
      <c r="C794" s="2">
        <v>400062.0</v>
      </c>
    </row>
    <row r="795" ht="15.75" customHeight="1">
      <c r="A795" s="2" t="s">
        <v>770</v>
      </c>
      <c r="B795" s="2">
        <v>2.228404262E9</v>
      </c>
      <c r="C795" s="2">
        <v>400062.0</v>
      </c>
    </row>
    <row r="796" ht="15.75" customHeight="1">
      <c r="A796" s="2" t="s">
        <v>771</v>
      </c>
      <c r="B796" s="2">
        <v>9.820120425E9</v>
      </c>
      <c r="C796" s="2">
        <v>400062.0</v>
      </c>
    </row>
    <row r="797" ht="15.75" customHeight="1">
      <c r="A797" s="2" t="s">
        <v>772</v>
      </c>
      <c r="B797" s="2">
        <v>9.821573291E9</v>
      </c>
      <c r="C797" s="2">
        <v>400062.0</v>
      </c>
    </row>
    <row r="798" ht="15.75" customHeight="1">
      <c r="A798" s="2" t="s">
        <v>773</v>
      </c>
      <c r="B798" s="2">
        <v>9.664646047E9</v>
      </c>
      <c r="C798" s="2">
        <v>400062.0</v>
      </c>
    </row>
    <row r="799" ht="15.75" customHeight="1">
      <c r="A799" s="2" t="s">
        <v>774</v>
      </c>
      <c r="B799" s="2">
        <v>9.867311527E9</v>
      </c>
      <c r="C799" s="2">
        <v>400062.0</v>
      </c>
    </row>
    <row r="800" ht="15.75" customHeight="1">
      <c r="A800" s="2" t="s">
        <v>775</v>
      </c>
      <c r="B800" s="2">
        <v>9.821922442E9</v>
      </c>
      <c r="C800" s="2">
        <v>400062.0</v>
      </c>
    </row>
    <row r="801" ht="15.75" customHeight="1">
      <c r="A801" s="2" t="s">
        <v>776</v>
      </c>
      <c r="B801" s="2">
        <v>7.718013696E9</v>
      </c>
      <c r="C801" s="2">
        <v>400062.0</v>
      </c>
    </row>
    <row r="802" ht="15.75" customHeight="1">
      <c r="A802" s="2" t="s">
        <v>777</v>
      </c>
      <c r="B802" s="2">
        <v>9.76888972E9</v>
      </c>
      <c r="C802" s="2">
        <v>400062.0</v>
      </c>
    </row>
    <row r="803" ht="15.75" customHeight="1">
      <c r="A803" s="2" t="s">
        <v>778</v>
      </c>
      <c r="B803" s="2">
        <v>9.870653539E9</v>
      </c>
      <c r="C803" s="2">
        <v>400062.0</v>
      </c>
    </row>
    <row r="804" ht="15.75" customHeight="1">
      <c r="A804" s="2" t="s">
        <v>779</v>
      </c>
      <c r="B804" s="2">
        <v>7.777091982E9</v>
      </c>
      <c r="C804" s="2">
        <v>400062.0</v>
      </c>
    </row>
    <row r="805" ht="15.75" customHeight="1">
      <c r="A805" s="2" t="s">
        <v>780</v>
      </c>
      <c r="B805" s="2">
        <v>9.820194725E9</v>
      </c>
      <c r="C805" s="2">
        <v>400062.0</v>
      </c>
    </row>
    <row r="806" ht="15.75" customHeight="1">
      <c r="A806" s="2" t="s">
        <v>781</v>
      </c>
      <c r="B806" s="2">
        <v>9.819515032E9</v>
      </c>
      <c r="C806" s="2">
        <v>400062.0</v>
      </c>
    </row>
    <row r="807" ht="15.75" customHeight="1">
      <c r="A807" s="2" t="s">
        <v>782</v>
      </c>
      <c r="B807" s="2">
        <v>9.820177587E9</v>
      </c>
      <c r="C807" s="2">
        <v>400062.0</v>
      </c>
    </row>
    <row r="808" ht="15.75" customHeight="1">
      <c r="A808" s="2" t="s">
        <v>783</v>
      </c>
      <c r="B808" s="2">
        <v>7.4001907E9</v>
      </c>
      <c r="C808" s="2">
        <v>400062.0</v>
      </c>
    </row>
    <row r="809" ht="15.75" customHeight="1">
      <c r="A809" s="2" t="s">
        <v>784</v>
      </c>
      <c r="B809" s="2">
        <v>7.97713914E9</v>
      </c>
      <c r="C809" s="2">
        <v>400062.0</v>
      </c>
    </row>
    <row r="810" ht="15.75" customHeight="1">
      <c r="A810" s="2" t="s">
        <v>785</v>
      </c>
      <c r="B810" s="2">
        <v>9.820944419E9</v>
      </c>
      <c r="C810" s="2">
        <v>400062.0</v>
      </c>
    </row>
    <row r="811" ht="15.75" customHeight="1">
      <c r="A811" s="2" t="s">
        <v>786</v>
      </c>
      <c r="B811" s="2">
        <v>9.821012023E9</v>
      </c>
      <c r="C811" s="2">
        <v>400062.0</v>
      </c>
    </row>
    <row r="812" ht="15.75" customHeight="1">
      <c r="A812" s="2" t="s">
        <v>787</v>
      </c>
      <c r="B812" s="2">
        <v>9.819479664E9</v>
      </c>
      <c r="C812" s="2">
        <v>400062.0</v>
      </c>
    </row>
    <row r="813" ht="15.75" customHeight="1">
      <c r="A813" s="2" t="s">
        <v>788</v>
      </c>
      <c r="B813" s="2">
        <v>8.655444236E9</v>
      </c>
      <c r="C813" s="2">
        <v>400062.0</v>
      </c>
    </row>
    <row r="814" ht="15.75" customHeight="1">
      <c r="A814" s="2" t="s">
        <v>789</v>
      </c>
      <c r="B814" s="2">
        <v>9.867367126E9</v>
      </c>
      <c r="C814" s="2">
        <v>400062.0</v>
      </c>
    </row>
    <row r="815" ht="15.75" customHeight="1">
      <c r="A815" s="2" t="s">
        <v>790</v>
      </c>
      <c r="B815" s="2">
        <v>9.92020089E9</v>
      </c>
      <c r="C815" s="2">
        <v>400062.0</v>
      </c>
    </row>
    <row r="816" ht="15.75" customHeight="1">
      <c r="A816" s="2" t="s">
        <v>791</v>
      </c>
      <c r="B816" s="2">
        <v>9.619917651E9</v>
      </c>
      <c r="C816" s="2">
        <v>400062.0</v>
      </c>
    </row>
    <row r="817" ht="15.75" customHeight="1">
      <c r="A817" s="2" t="s">
        <v>792</v>
      </c>
      <c r="B817" s="2">
        <v>9.029202789E9</v>
      </c>
      <c r="C817" s="2">
        <v>400062.0</v>
      </c>
    </row>
    <row r="818" ht="15.75" customHeight="1">
      <c r="A818" s="2" t="s">
        <v>793</v>
      </c>
      <c r="B818" s="2">
        <v>9.022163738E9</v>
      </c>
      <c r="C818" s="2">
        <v>400062.0</v>
      </c>
    </row>
    <row r="819" ht="15.75" customHeight="1">
      <c r="A819" s="2" t="s">
        <v>794</v>
      </c>
      <c r="B819" s="2">
        <v>9.819223824E9</v>
      </c>
      <c r="C819" s="2">
        <v>400062.0</v>
      </c>
    </row>
    <row r="820" ht="15.75" customHeight="1">
      <c r="A820" s="2" t="s">
        <v>795</v>
      </c>
      <c r="B820" s="2">
        <v>9.82078647E9</v>
      </c>
      <c r="C820" s="2">
        <v>400062.0</v>
      </c>
    </row>
    <row r="821" ht="15.75" customHeight="1">
      <c r="A821" s="2" t="s">
        <v>796</v>
      </c>
      <c r="B821" s="2">
        <v>9.833467278E9</v>
      </c>
      <c r="C821" s="2">
        <v>400062.0</v>
      </c>
    </row>
    <row r="822" ht="15.75" customHeight="1">
      <c r="A822" s="2" t="s">
        <v>797</v>
      </c>
      <c r="B822" s="2">
        <v>8.087055319E9</v>
      </c>
      <c r="C822" s="2">
        <v>400062.0</v>
      </c>
    </row>
    <row r="823" ht="15.75" customHeight="1">
      <c r="A823" s="2" t="s">
        <v>798</v>
      </c>
      <c r="B823" s="2">
        <v>9.323783972E9</v>
      </c>
      <c r="C823" s="2">
        <v>400062.0</v>
      </c>
    </row>
    <row r="824" ht="15.75" customHeight="1">
      <c r="A824" s="2" t="s">
        <v>799</v>
      </c>
      <c r="B824" s="2">
        <v>2.240405252E9</v>
      </c>
      <c r="C824" s="2">
        <v>400062.0</v>
      </c>
    </row>
    <row r="825" ht="15.75" customHeight="1">
      <c r="A825" s="2" t="s">
        <v>800</v>
      </c>
      <c r="B825" s="2">
        <v>2.226364949E9</v>
      </c>
      <c r="C825" s="2">
        <v>400062.0</v>
      </c>
    </row>
    <row r="826" ht="15.75" customHeight="1">
      <c r="A826" s="2" t="s">
        <v>801</v>
      </c>
      <c r="B826" s="2">
        <v>9.892716789E9</v>
      </c>
      <c r="C826" s="2">
        <v>400062.0</v>
      </c>
    </row>
    <row r="827" ht="15.75" customHeight="1">
      <c r="A827" s="2" t="s">
        <v>802</v>
      </c>
      <c r="B827" s="2">
        <v>9.82002666E9</v>
      </c>
      <c r="C827" s="2">
        <v>400062.0</v>
      </c>
    </row>
    <row r="828" ht="15.75" customHeight="1">
      <c r="A828" s="2" t="s">
        <v>803</v>
      </c>
      <c r="B828" s="2">
        <v>9.819133936E9</v>
      </c>
      <c r="C828" s="2">
        <v>400062.0</v>
      </c>
    </row>
    <row r="829" ht="15.75" customHeight="1">
      <c r="A829" s="2" t="s">
        <v>804</v>
      </c>
      <c r="B829" s="2">
        <v>2.228711236E9</v>
      </c>
      <c r="C829" s="2">
        <v>400062.0</v>
      </c>
    </row>
    <row r="830" ht="15.75" customHeight="1">
      <c r="A830" s="2" t="s">
        <v>805</v>
      </c>
      <c r="B830" s="2">
        <v>9.820169661E9</v>
      </c>
      <c r="C830" s="2">
        <v>400062.0</v>
      </c>
    </row>
    <row r="831" ht="15.75" customHeight="1">
      <c r="A831" s="2" t="s">
        <v>806</v>
      </c>
      <c r="B831" s="2">
        <v>7.868978628E9</v>
      </c>
      <c r="C831" s="2">
        <v>400062.0</v>
      </c>
    </row>
    <row r="832" ht="15.75" customHeight="1">
      <c r="A832" s="2" t="s">
        <v>807</v>
      </c>
      <c r="B832" s="2">
        <v>9.768508508E9</v>
      </c>
      <c r="C832" s="2">
        <v>400062.0</v>
      </c>
    </row>
    <row r="833" ht="15.75" customHeight="1">
      <c r="A833" s="2" t="s">
        <v>808</v>
      </c>
      <c r="B833" s="2">
        <v>9.224493809E9</v>
      </c>
      <c r="C833" s="2">
        <v>400062.0</v>
      </c>
    </row>
    <row r="834" ht="15.75" customHeight="1">
      <c r="A834" s="2" t="s">
        <v>809</v>
      </c>
      <c r="B834" s="2">
        <v>9.920262838E9</v>
      </c>
      <c r="C834" s="2">
        <v>400062.0</v>
      </c>
    </row>
    <row r="835" ht="15.75" customHeight="1">
      <c r="A835" s="2" t="s">
        <v>810</v>
      </c>
      <c r="B835" s="2">
        <v>9.820153058E9</v>
      </c>
      <c r="C835" s="2">
        <v>400062.0</v>
      </c>
    </row>
    <row r="836" ht="15.75" customHeight="1">
      <c r="A836" s="2" t="s">
        <v>811</v>
      </c>
      <c r="B836" s="2">
        <v>9.820398146E9</v>
      </c>
      <c r="C836" s="2">
        <v>400062.0</v>
      </c>
    </row>
    <row r="837" ht="15.75" customHeight="1">
      <c r="A837" s="2" t="s">
        <v>812</v>
      </c>
      <c r="B837" s="2">
        <v>2.224222135E9</v>
      </c>
      <c r="C837" s="2">
        <v>400062.0</v>
      </c>
    </row>
    <row r="838" ht="15.75" customHeight="1">
      <c r="A838" s="2" t="s">
        <v>813</v>
      </c>
      <c r="B838" s="2">
        <v>2.226390538E9</v>
      </c>
      <c r="C838" s="2">
        <v>400062.0</v>
      </c>
    </row>
    <row r="839" ht="15.75" customHeight="1">
      <c r="A839" s="2" t="s">
        <v>814</v>
      </c>
      <c r="B839" s="2">
        <v>7.50632603E9</v>
      </c>
      <c r="C839" s="2">
        <v>400062.0</v>
      </c>
    </row>
    <row r="840" ht="15.75" customHeight="1">
      <c r="A840" s="2" t="s">
        <v>815</v>
      </c>
      <c r="B840" s="2">
        <v>9.820790259E9</v>
      </c>
      <c r="C840" s="2">
        <v>400062.0</v>
      </c>
    </row>
    <row r="841" ht="15.75" customHeight="1">
      <c r="A841" s="2" t="s">
        <v>816</v>
      </c>
      <c r="B841" s="2">
        <v>2.226342584E9</v>
      </c>
      <c r="C841" s="2">
        <v>400062.0</v>
      </c>
    </row>
    <row r="842" ht="15.75" customHeight="1">
      <c r="A842" s="2" t="s">
        <v>817</v>
      </c>
      <c r="B842" s="2">
        <v>2.226329035E9</v>
      </c>
      <c r="C842" s="2">
        <v>400062.0</v>
      </c>
    </row>
    <row r="843" ht="15.75" customHeight="1">
      <c r="A843" s="2" t="s">
        <v>818</v>
      </c>
      <c r="B843" s="2">
        <v>9.92047202E9</v>
      </c>
      <c r="C843" s="2">
        <v>400062.0</v>
      </c>
    </row>
    <row r="844" ht="15.75" customHeight="1">
      <c r="A844" s="2" t="s">
        <v>819</v>
      </c>
      <c r="B844" s="2">
        <v>9.820384843E9</v>
      </c>
      <c r="C844" s="2">
        <v>400062.0</v>
      </c>
    </row>
    <row r="845" ht="15.75" customHeight="1">
      <c r="A845" s="2" t="s">
        <v>816</v>
      </c>
      <c r="B845" s="2">
        <v>2.226399327E9</v>
      </c>
      <c r="C845" s="2">
        <v>400062.0</v>
      </c>
    </row>
    <row r="846" ht="15.75" customHeight="1">
      <c r="A846" s="2" t="s">
        <v>820</v>
      </c>
      <c r="B846" s="2">
        <v>9.324541367E9</v>
      </c>
      <c r="C846" s="2">
        <v>400062.0</v>
      </c>
    </row>
    <row r="847" ht="15.75" customHeight="1">
      <c r="A847" s="2" t="s">
        <v>821</v>
      </c>
      <c r="B847" s="2">
        <v>2.226315238E9</v>
      </c>
      <c r="C847" s="2">
        <v>400062.0</v>
      </c>
    </row>
    <row r="848" ht="15.75" customHeight="1">
      <c r="A848" s="2" t="s">
        <v>822</v>
      </c>
      <c r="B848" s="2">
        <v>9.322286113E9</v>
      </c>
      <c r="C848" s="2">
        <v>400062.0</v>
      </c>
    </row>
    <row r="849" ht="15.75" customHeight="1">
      <c r="A849" s="2" t="s">
        <v>823</v>
      </c>
      <c r="B849" s="2">
        <v>9.322295303E9</v>
      </c>
      <c r="C849" s="2">
        <v>400062.0</v>
      </c>
    </row>
    <row r="850" ht="15.75" customHeight="1">
      <c r="A850" s="2" t="s">
        <v>824</v>
      </c>
      <c r="B850" s="2">
        <v>8.422086433E9</v>
      </c>
      <c r="C850" s="2">
        <v>400062.0</v>
      </c>
    </row>
    <row r="851" ht="15.75" customHeight="1">
      <c r="A851" s="2" t="s">
        <v>825</v>
      </c>
      <c r="B851" s="2">
        <v>8.369964278E9</v>
      </c>
      <c r="C851" s="2">
        <v>400062.0</v>
      </c>
    </row>
    <row r="852" ht="15.75" customHeight="1">
      <c r="A852" s="2" t="s">
        <v>826</v>
      </c>
      <c r="B852" s="2">
        <v>9.833250005E9</v>
      </c>
      <c r="C852" s="2">
        <v>400062.0</v>
      </c>
    </row>
    <row r="853" ht="15.75" customHeight="1">
      <c r="A853" s="2" t="s">
        <v>827</v>
      </c>
      <c r="B853" s="2">
        <v>2.228792074E9</v>
      </c>
      <c r="C853" s="2">
        <v>400062.0</v>
      </c>
    </row>
    <row r="854" ht="15.75" customHeight="1">
      <c r="A854" s="2" t="s">
        <v>828</v>
      </c>
      <c r="B854" s="2">
        <v>2.228763967E9</v>
      </c>
      <c r="C854" s="2">
        <v>400062.0</v>
      </c>
    </row>
    <row r="855" ht="15.75" customHeight="1">
      <c r="A855" s="2" t="s">
        <v>829</v>
      </c>
      <c r="B855" s="2">
        <v>9.82137121E9</v>
      </c>
      <c r="C855" s="2">
        <v>400062.0</v>
      </c>
    </row>
    <row r="856" ht="15.75" customHeight="1">
      <c r="A856" s="2" t="s">
        <v>830</v>
      </c>
      <c r="B856" s="2">
        <v>9.892935323E9</v>
      </c>
      <c r="C856" s="2">
        <v>400062.0</v>
      </c>
    </row>
    <row r="857" ht="15.75" customHeight="1">
      <c r="A857" s="2" t="s">
        <v>831</v>
      </c>
      <c r="B857" s="2">
        <v>2.242754275E9</v>
      </c>
      <c r="C857" s="2">
        <v>400062.0</v>
      </c>
    </row>
    <row r="858" ht="15.75" customHeight="1">
      <c r="A858" s="2" t="s">
        <v>832</v>
      </c>
      <c r="B858" s="2">
        <v>9.892020209E9</v>
      </c>
      <c r="C858" s="2">
        <v>400062.0</v>
      </c>
    </row>
    <row r="859" ht="15.75" customHeight="1">
      <c r="A859" s="2" t="s">
        <v>833</v>
      </c>
      <c r="B859" s="2">
        <v>9.821004399E9</v>
      </c>
      <c r="C859" s="2">
        <v>400062.0</v>
      </c>
    </row>
    <row r="860" ht="15.75" customHeight="1">
      <c r="A860" s="2" t="s">
        <v>621</v>
      </c>
      <c r="B860" s="2">
        <v>9.870001992E9</v>
      </c>
      <c r="C860" s="2">
        <v>400062.0</v>
      </c>
    </row>
    <row r="861" ht="15.75" customHeight="1">
      <c r="A861" s="2" t="s">
        <v>834</v>
      </c>
      <c r="B861" s="2">
        <v>9.987754567E9</v>
      </c>
      <c r="C861" s="2">
        <v>400062.0</v>
      </c>
    </row>
    <row r="862" ht="15.75" customHeight="1">
      <c r="A862" s="2" t="s">
        <v>835</v>
      </c>
      <c r="B862" s="2">
        <v>8.2918167E9</v>
      </c>
      <c r="C862" s="2">
        <v>400062.0</v>
      </c>
    </row>
    <row r="863" ht="15.75" customHeight="1">
      <c r="A863" s="2" t="s">
        <v>836</v>
      </c>
      <c r="B863" s="2">
        <v>9.870120247E9</v>
      </c>
      <c r="C863" s="2">
        <v>400062.0</v>
      </c>
    </row>
    <row r="864" ht="15.75" customHeight="1">
      <c r="A864" s="2" t="s">
        <v>837</v>
      </c>
      <c r="B864" s="2">
        <v>9.702806808E9</v>
      </c>
      <c r="C864" s="2">
        <v>400062.0</v>
      </c>
    </row>
    <row r="865" ht="15.75" customHeight="1">
      <c r="A865" s="2" t="s">
        <v>838</v>
      </c>
      <c r="B865" s="2">
        <v>9.833449889E9</v>
      </c>
      <c r="C865" s="2">
        <v>400062.0</v>
      </c>
    </row>
    <row r="866" ht="15.75" customHeight="1">
      <c r="A866" s="2" t="s">
        <v>839</v>
      </c>
      <c r="B866" s="2">
        <v>9.987037709E9</v>
      </c>
      <c r="C866" s="2">
        <v>400062.0</v>
      </c>
    </row>
    <row r="867" ht="15.75" customHeight="1">
      <c r="A867" s="2" t="s">
        <v>840</v>
      </c>
      <c r="B867" s="2">
        <v>7.021246696E9</v>
      </c>
      <c r="C867" s="2">
        <v>400032.0</v>
      </c>
    </row>
    <row r="868" ht="15.75" customHeight="1">
      <c r="A868" s="2" t="s">
        <v>841</v>
      </c>
      <c r="B868" s="2">
        <v>9.820020562E9</v>
      </c>
      <c r="C868" s="2">
        <v>400032.0</v>
      </c>
    </row>
    <row r="869" ht="15.75" customHeight="1">
      <c r="A869" s="2" t="s">
        <v>842</v>
      </c>
      <c r="B869" s="2">
        <v>7.777877867E9</v>
      </c>
      <c r="C869" s="2">
        <v>400032.0</v>
      </c>
    </row>
    <row r="870" ht="15.75" customHeight="1">
      <c r="A870" s="2" t="s">
        <v>843</v>
      </c>
      <c r="B870" s="2">
        <v>9.167839555E9</v>
      </c>
      <c r="C870" s="2">
        <v>400032.0</v>
      </c>
    </row>
    <row r="871" ht="15.75" customHeight="1">
      <c r="A871" s="2" t="s">
        <v>844</v>
      </c>
      <c r="B871" s="2">
        <v>7.04556523E9</v>
      </c>
      <c r="C871" s="2">
        <v>400032.0</v>
      </c>
    </row>
    <row r="872" ht="15.75" customHeight="1">
      <c r="A872" s="2" t="s">
        <v>845</v>
      </c>
      <c r="B872" s="2">
        <v>9.80498098E9</v>
      </c>
      <c r="C872" s="2">
        <v>400032.0</v>
      </c>
    </row>
    <row r="873" ht="15.75" customHeight="1">
      <c r="A873" s="2" t="s">
        <v>846</v>
      </c>
      <c r="B873" s="2">
        <v>9.975044707E9</v>
      </c>
      <c r="C873" s="2">
        <v>400032.0</v>
      </c>
    </row>
    <row r="874" ht="15.75" customHeight="1">
      <c r="A874" s="2" t="s">
        <v>847</v>
      </c>
      <c r="B874" s="2">
        <v>2.222632009E9</v>
      </c>
      <c r="C874" s="2">
        <v>400032.0</v>
      </c>
    </row>
    <row r="875" ht="15.75" customHeight="1">
      <c r="A875" s="2" t="s">
        <v>848</v>
      </c>
      <c r="B875" s="2">
        <v>9.892299909E9</v>
      </c>
      <c r="C875" s="2">
        <v>400032.0</v>
      </c>
    </row>
    <row r="876" ht="15.75" customHeight="1">
      <c r="A876" s="2" t="s">
        <v>849</v>
      </c>
      <c r="B876" s="2">
        <v>7.208563944E9</v>
      </c>
      <c r="C876" s="2">
        <v>400032.0</v>
      </c>
    </row>
    <row r="877" ht="15.75" customHeight="1">
      <c r="A877" s="2" t="s">
        <v>850</v>
      </c>
      <c r="B877" s="2">
        <v>9.619610631E9</v>
      </c>
      <c r="C877" s="2">
        <v>400032.0</v>
      </c>
    </row>
    <row r="878" ht="15.75" customHeight="1">
      <c r="A878" s="2" t="s">
        <v>851</v>
      </c>
      <c r="B878" s="2">
        <v>9.920463112E9</v>
      </c>
      <c r="C878" s="2">
        <v>400032.0</v>
      </c>
    </row>
    <row r="879" ht="15.75" customHeight="1">
      <c r="A879" s="2" t="s">
        <v>852</v>
      </c>
      <c r="B879" s="2">
        <v>9.223360455E9</v>
      </c>
      <c r="C879" s="2">
        <v>400032.0</v>
      </c>
    </row>
    <row r="880" ht="15.75" customHeight="1">
      <c r="A880" s="2" t="s">
        <v>853</v>
      </c>
      <c r="B880" s="2">
        <v>8.82888848E9</v>
      </c>
      <c r="C880" s="2">
        <v>400032.0</v>
      </c>
    </row>
    <row r="881" ht="15.75" customHeight="1">
      <c r="A881" s="2" t="s">
        <v>854</v>
      </c>
      <c r="B881" s="2">
        <v>9.769779397E9</v>
      </c>
      <c r="C881" s="2">
        <v>400032.0</v>
      </c>
    </row>
    <row r="882" ht="15.75" customHeight="1">
      <c r="A882" s="2" t="s">
        <v>855</v>
      </c>
      <c r="B882" s="2">
        <v>9.326617846E9</v>
      </c>
      <c r="C882" s="2">
        <v>400032.0</v>
      </c>
    </row>
    <row r="883" ht="15.75" customHeight="1">
      <c r="A883" s="2" t="s">
        <v>856</v>
      </c>
      <c r="B883" s="2">
        <v>9.322398453E9</v>
      </c>
      <c r="C883" s="2">
        <v>400032.0</v>
      </c>
    </row>
    <row r="884" ht="15.75" customHeight="1">
      <c r="A884" s="2" t="s">
        <v>857</v>
      </c>
      <c r="B884" s="2">
        <v>9.821064144E9</v>
      </c>
      <c r="C884" s="2">
        <v>400032.0</v>
      </c>
    </row>
    <row r="885" ht="15.75" customHeight="1">
      <c r="A885" s="2" t="s">
        <v>858</v>
      </c>
      <c r="B885" s="2">
        <v>9.820630844E9</v>
      </c>
      <c r="C885" s="2">
        <v>400032.0</v>
      </c>
    </row>
    <row r="886" ht="15.75" customHeight="1">
      <c r="A886" s="2" t="s">
        <v>859</v>
      </c>
      <c r="B886" s="2">
        <v>9.833571399E9</v>
      </c>
      <c r="C886" s="2">
        <v>400032.0</v>
      </c>
    </row>
    <row r="887" ht="15.75" customHeight="1">
      <c r="A887" s="2" t="s">
        <v>860</v>
      </c>
      <c r="B887" s="2">
        <v>9.820045252E9</v>
      </c>
      <c r="C887" s="2">
        <v>400032.0</v>
      </c>
    </row>
    <row r="888" ht="15.75" customHeight="1">
      <c r="A888" s="2" t="s">
        <v>861</v>
      </c>
      <c r="B888" s="2">
        <v>8.828385318E9</v>
      </c>
      <c r="C888" s="2">
        <v>400032.0</v>
      </c>
    </row>
    <row r="889" ht="15.75" customHeight="1">
      <c r="A889" s="2" t="s">
        <v>862</v>
      </c>
      <c r="B889" s="2">
        <v>9.821036995E9</v>
      </c>
      <c r="C889" s="2">
        <v>400032.0</v>
      </c>
    </row>
    <row r="890" ht="15.75" customHeight="1">
      <c r="A890" s="2" t="s">
        <v>863</v>
      </c>
      <c r="B890" s="2">
        <v>7.977216137E9</v>
      </c>
      <c r="C890" s="2">
        <v>400032.0</v>
      </c>
    </row>
    <row r="891" ht="15.75" customHeight="1">
      <c r="A891" s="2" t="s">
        <v>864</v>
      </c>
      <c r="B891" s="2">
        <v>9.833855786E9</v>
      </c>
      <c r="C891" s="2">
        <v>400032.0</v>
      </c>
    </row>
    <row r="892" ht="15.75" customHeight="1">
      <c r="A892" s="2" t="s">
        <v>865</v>
      </c>
      <c r="B892" s="2">
        <v>2.222020401E9</v>
      </c>
      <c r="C892" s="2">
        <v>400032.0</v>
      </c>
    </row>
    <row r="893" ht="15.75" customHeight="1">
      <c r="A893" s="2" t="s">
        <v>866</v>
      </c>
      <c r="B893" s="2">
        <v>9.86759971E9</v>
      </c>
      <c r="C893" s="2">
        <v>400032.0</v>
      </c>
    </row>
    <row r="894" ht="15.75" customHeight="1">
      <c r="A894" s="2" t="s">
        <v>867</v>
      </c>
      <c r="B894" s="2">
        <v>9.867979925E9</v>
      </c>
      <c r="C894" s="2">
        <v>400032.0</v>
      </c>
    </row>
    <row r="895" ht="15.75" customHeight="1">
      <c r="A895" s="2" t="s">
        <v>868</v>
      </c>
      <c r="B895" s="2">
        <v>9.76801066E9</v>
      </c>
      <c r="C895" s="2">
        <v>400032.0</v>
      </c>
    </row>
    <row r="896" ht="15.75" customHeight="1">
      <c r="A896" s="2" t="s">
        <v>869</v>
      </c>
      <c r="B896" s="2">
        <v>9.833359666E9</v>
      </c>
      <c r="C896" s="2">
        <v>400032.0</v>
      </c>
    </row>
    <row r="897" ht="15.75" customHeight="1">
      <c r="A897" s="2" t="s">
        <v>870</v>
      </c>
      <c r="B897" s="2">
        <v>8.879798918E9</v>
      </c>
      <c r="C897" s="2">
        <v>400032.0</v>
      </c>
    </row>
    <row r="898" ht="15.75" customHeight="1">
      <c r="A898" s="2" t="s">
        <v>871</v>
      </c>
      <c r="B898" s="2">
        <v>7.977583121E9</v>
      </c>
      <c r="C898" s="2">
        <v>400032.0</v>
      </c>
    </row>
    <row r="899" ht="15.75" customHeight="1">
      <c r="A899" s="2" t="s">
        <v>872</v>
      </c>
      <c r="B899" s="2">
        <v>9.930541142E9</v>
      </c>
      <c r="C899" s="2">
        <v>400032.0</v>
      </c>
    </row>
    <row r="900" ht="15.75" customHeight="1">
      <c r="A900" s="2" t="s">
        <v>873</v>
      </c>
      <c r="B900" s="2">
        <v>9.769997353E9</v>
      </c>
      <c r="C900" s="2">
        <v>400032.0</v>
      </c>
    </row>
    <row r="901" ht="15.75" customHeight="1">
      <c r="A901" s="2" t="s">
        <v>874</v>
      </c>
      <c r="B901" s="2">
        <v>9.702128312E9</v>
      </c>
      <c r="C901" s="2">
        <v>400032.0</v>
      </c>
    </row>
    <row r="902" ht="15.75" customHeight="1">
      <c r="A902" s="2" t="s">
        <v>875</v>
      </c>
      <c r="B902" s="2">
        <v>2.222164421E9</v>
      </c>
      <c r="C902" s="2">
        <v>400032.0</v>
      </c>
    </row>
    <row r="903" ht="15.75" customHeight="1">
      <c r="A903" s="2" t="s">
        <v>876</v>
      </c>
      <c r="B903" s="2">
        <v>2.223759368E9</v>
      </c>
      <c r="C903" s="2">
        <v>400032.0</v>
      </c>
    </row>
    <row r="904" ht="15.75" customHeight="1">
      <c r="A904" s="2" t="s">
        <v>877</v>
      </c>
      <c r="B904" s="2">
        <v>9.869036657E9</v>
      </c>
      <c r="C904" s="2">
        <v>400032.0</v>
      </c>
    </row>
    <row r="905" ht="15.75" customHeight="1">
      <c r="A905" s="2" t="s">
        <v>878</v>
      </c>
      <c r="B905" s="2">
        <v>2.226401722E9</v>
      </c>
      <c r="C905" s="2">
        <v>400032.0</v>
      </c>
    </row>
    <row r="906" ht="15.75" customHeight="1">
      <c r="A906" s="2" t="s">
        <v>879</v>
      </c>
      <c r="B906" s="2">
        <v>2.223017791E9</v>
      </c>
      <c r="C906" s="2">
        <v>400032.0</v>
      </c>
    </row>
    <row r="907" ht="15.75" customHeight="1">
      <c r="A907" s="2" t="s">
        <v>880</v>
      </c>
      <c r="B907" s="2">
        <v>9.769555222E9</v>
      </c>
      <c r="C907" s="2">
        <v>400032.0</v>
      </c>
    </row>
    <row r="908" ht="15.75" customHeight="1">
      <c r="A908" s="2" t="s">
        <v>881</v>
      </c>
      <c r="B908" s="2">
        <v>2.222023462E9</v>
      </c>
      <c r="C908" s="2">
        <v>400032.0</v>
      </c>
    </row>
    <row r="909" ht="15.75" customHeight="1">
      <c r="A909" s="2" t="s">
        <v>882</v>
      </c>
      <c r="B909" s="2">
        <v>9.820277448E9</v>
      </c>
      <c r="C909" s="2">
        <v>400032.0</v>
      </c>
    </row>
    <row r="910" ht="15.75" customHeight="1">
      <c r="A910" s="2" t="s">
        <v>883</v>
      </c>
      <c r="B910" s="2">
        <v>9.92081726E9</v>
      </c>
      <c r="C910" s="2">
        <v>400032.0</v>
      </c>
    </row>
    <row r="911" ht="15.75" customHeight="1">
      <c r="A911" s="2" t="s">
        <v>884</v>
      </c>
      <c r="B911" s="2">
        <v>2.222824081E9</v>
      </c>
      <c r="C911" s="2">
        <v>400032.0</v>
      </c>
    </row>
    <row r="912" ht="15.75" customHeight="1">
      <c r="A912" s="2" t="s">
        <v>885</v>
      </c>
      <c r="B912" s="2">
        <v>7.506094167E9</v>
      </c>
      <c r="C912" s="2">
        <v>400002.0</v>
      </c>
    </row>
    <row r="913" ht="15.75" customHeight="1">
      <c r="A913" s="2" t="s">
        <v>886</v>
      </c>
      <c r="B913" s="2">
        <v>7.506513121E9</v>
      </c>
      <c r="C913" s="2">
        <v>400002.0</v>
      </c>
    </row>
    <row r="914" ht="15.75" customHeight="1">
      <c r="A914" s="2" t="s">
        <v>887</v>
      </c>
      <c r="B914" s="2">
        <v>9.930056616E9</v>
      </c>
      <c r="C914" s="2">
        <v>400002.0</v>
      </c>
    </row>
    <row r="915" ht="15.75" customHeight="1">
      <c r="A915" s="2" t="s">
        <v>888</v>
      </c>
      <c r="B915" s="2">
        <v>2.222417507E9</v>
      </c>
      <c r="C915" s="2">
        <v>400002.0</v>
      </c>
    </row>
    <row r="916" ht="15.75" customHeight="1">
      <c r="A916" s="2" t="s">
        <v>889</v>
      </c>
      <c r="B916" s="2">
        <v>9.967640808E9</v>
      </c>
      <c r="C916" s="2">
        <v>400002.0</v>
      </c>
    </row>
    <row r="917" ht="15.75" customHeight="1">
      <c r="A917" s="2" t="s">
        <v>890</v>
      </c>
      <c r="B917" s="2">
        <v>9.930241477E9</v>
      </c>
      <c r="C917" s="2">
        <v>400004.0</v>
      </c>
    </row>
    <row r="918" ht="15.75" customHeight="1">
      <c r="A918" s="2" t="s">
        <v>891</v>
      </c>
      <c r="B918" s="2">
        <v>9.820777048E9</v>
      </c>
      <c r="C918" s="2">
        <v>400004.0</v>
      </c>
    </row>
    <row r="919" ht="15.75" customHeight="1">
      <c r="A919" s="2" t="s">
        <v>892</v>
      </c>
      <c r="B919" s="2">
        <v>2.223755854E9</v>
      </c>
      <c r="C919" s="2">
        <v>400004.0</v>
      </c>
    </row>
    <row r="920" ht="15.75" customHeight="1">
      <c r="A920" s="2" t="s">
        <v>893</v>
      </c>
      <c r="B920" s="2">
        <v>9.892976371E9</v>
      </c>
      <c r="C920" s="2">
        <v>400004.0</v>
      </c>
    </row>
    <row r="921" ht="15.75" customHeight="1">
      <c r="A921" s="2" t="s">
        <v>894</v>
      </c>
      <c r="B921" s="2">
        <v>8.879628969E9</v>
      </c>
      <c r="C921" s="2">
        <v>400004.0</v>
      </c>
    </row>
    <row r="922" ht="15.75" customHeight="1">
      <c r="A922" s="2" t="s">
        <v>895</v>
      </c>
      <c r="B922" s="2">
        <v>9.820085979E9</v>
      </c>
      <c r="C922" s="2">
        <v>400004.0</v>
      </c>
    </row>
    <row r="923" ht="15.75" customHeight="1">
      <c r="A923" s="2" t="s">
        <v>896</v>
      </c>
      <c r="B923" s="2">
        <v>9.004476926E9</v>
      </c>
      <c r="C923" s="2">
        <v>400004.0</v>
      </c>
    </row>
    <row r="924" ht="15.75" customHeight="1">
      <c r="A924" s="2" t="s">
        <v>897</v>
      </c>
      <c r="B924" s="2">
        <v>8.080808335E9</v>
      </c>
      <c r="C924" s="2">
        <v>400004.0</v>
      </c>
    </row>
    <row r="925" ht="15.75" customHeight="1">
      <c r="A925" s="2" t="s">
        <v>898</v>
      </c>
      <c r="B925" s="2">
        <v>8.698115476E9</v>
      </c>
      <c r="C925" s="2">
        <v>400004.0</v>
      </c>
    </row>
    <row r="926" ht="15.75" customHeight="1">
      <c r="A926" s="2" t="s">
        <v>899</v>
      </c>
      <c r="B926" s="2">
        <v>9.820282603E9</v>
      </c>
      <c r="C926" s="2">
        <v>400004.0</v>
      </c>
    </row>
    <row r="927" ht="15.75" customHeight="1">
      <c r="A927" s="2" t="s">
        <v>900</v>
      </c>
      <c r="B927" s="2">
        <v>9.820091821E9</v>
      </c>
      <c r="C927" s="2">
        <v>400004.0</v>
      </c>
    </row>
    <row r="928" ht="15.75" customHeight="1">
      <c r="A928" s="2" t="s">
        <v>901</v>
      </c>
      <c r="B928" s="2">
        <v>2.223544E9</v>
      </c>
      <c r="C928" s="2">
        <v>400004.0</v>
      </c>
    </row>
    <row r="929" ht="15.75" customHeight="1">
      <c r="A929" s="2" t="s">
        <v>902</v>
      </c>
      <c r="B929" s="2">
        <v>9.82071409E9</v>
      </c>
      <c r="C929" s="2">
        <v>400004.0</v>
      </c>
    </row>
    <row r="930" ht="15.75" customHeight="1">
      <c r="A930" s="2" t="s">
        <v>903</v>
      </c>
      <c r="B930" s="2">
        <v>9.820749989E9</v>
      </c>
      <c r="C930" s="2">
        <v>400004.0</v>
      </c>
    </row>
    <row r="931" ht="15.75" customHeight="1">
      <c r="A931" s="2" t="s">
        <v>904</v>
      </c>
      <c r="B931" s="2">
        <v>9.83316275E9</v>
      </c>
      <c r="C931" s="2">
        <v>400015.0</v>
      </c>
    </row>
    <row r="932" ht="15.75" customHeight="1">
      <c r="A932" s="2" t="s">
        <v>905</v>
      </c>
      <c r="B932" s="2">
        <v>8.16999291E9</v>
      </c>
      <c r="C932" s="2">
        <v>400015.0</v>
      </c>
    </row>
    <row r="933" ht="15.75" customHeight="1">
      <c r="A933" s="2" t="s">
        <v>906</v>
      </c>
      <c r="B933" s="2">
        <v>2.224459261E9</v>
      </c>
      <c r="C933" s="2">
        <v>400015.0</v>
      </c>
    </row>
    <row r="934" ht="15.75" customHeight="1">
      <c r="A934" s="2" t="s">
        <v>907</v>
      </c>
      <c r="B934" s="2">
        <v>9.833546519E9</v>
      </c>
      <c r="C934" s="2">
        <v>400015.0</v>
      </c>
    </row>
    <row r="935" ht="15.75" customHeight="1">
      <c r="A935" s="2" t="s">
        <v>908</v>
      </c>
      <c r="B935" s="2">
        <v>9.920747704E9</v>
      </c>
      <c r="C935" s="2">
        <v>400015.0</v>
      </c>
    </row>
    <row r="936" ht="15.75" customHeight="1">
      <c r="A936" s="2" t="s">
        <v>909</v>
      </c>
      <c r="B936" s="2">
        <v>9.930029779E9</v>
      </c>
      <c r="C936" s="2">
        <v>400015.0</v>
      </c>
    </row>
    <row r="937" ht="15.75" customHeight="1">
      <c r="A937" s="2" t="s">
        <v>910</v>
      </c>
      <c r="B937" s="2">
        <v>9.167710515E9</v>
      </c>
      <c r="C937" s="2">
        <v>400015.0</v>
      </c>
    </row>
    <row r="938" ht="15.75" customHeight="1">
      <c r="A938" s="2" t="s">
        <v>911</v>
      </c>
      <c r="B938" s="2">
        <v>9.821230938E9</v>
      </c>
      <c r="C938" s="2">
        <v>400015.0</v>
      </c>
    </row>
    <row r="939" ht="15.75" customHeight="1">
      <c r="A939" s="2" t="s">
        <v>912</v>
      </c>
      <c r="B939" s="2">
        <v>7.715999159E9</v>
      </c>
      <c r="C939" s="2">
        <v>400015.0</v>
      </c>
    </row>
    <row r="940" ht="15.75" customHeight="1">
      <c r="A940" s="2" t="s">
        <v>913</v>
      </c>
      <c r="B940" s="2">
        <v>9.820752528E9</v>
      </c>
      <c r="C940" s="2">
        <v>400015.0</v>
      </c>
    </row>
    <row r="941" ht="15.75" customHeight="1">
      <c r="A941" s="2" t="s">
        <v>914</v>
      </c>
      <c r="B941" s="2">
        <v>9.322828246E9</v>
      </c>
      <c r="C941" s="2">
        <v>400015.0</v>
      </c>
    </row>
    <row r="942" ht="15.75" customHeight="1">
      <c r="A942" s="2" t="s">
        <v>915</v>
      </c>
      <c r="B942" s="2">
        <v>9.321144112E9</v>
      </c>
      <c r="C942" s="2">
        <v>400015.0</v>
      </c>
    </row>
    <row r="943" ht="15.75" customHeight="1">
      <c r="A943" s="2" t="s">
        <v>916</v>
      </c>
      <c r="B943" s="2">
        <v>9.821450007E9</v>
      </c>
      <c r="C943" s="2">
        <v>400015.0</v>
      </c>
    </row>
    <row r="944" ht="15.75" customHeight="1">
      <c r="A944" s="2" t="s">
        <v>917</v>
      </c>
      <c r="B944" s="2">
        <v>9.821447122E9</v>
      </c>
      <c r="C944" s="2">
        <v>400015.0</v>
      </c>
    </row>
    <row r="945" ht="15.75" customHeight="1">
      <c r="A945" s="2" t="s">
        <v>918</v>
      </c>
      <c r="B945" s="2">
        <v>7.710901546E9</v>
      </c>
      <c r="C945" s="2">
        <v>400015.0</v>
      </c>
    </row>
    <row r="946" ht="15.75" customHeight="1">
      <c r="A946" s="2" t="s">
        <v>919</v>
      </c>
      <c r="B946" s="2">
        <v>9.820553072E9</v>
      </c>
      <c r="C946" s="2">
        <v>400015.0</v>
      </c>
    </row>
    <row r="947" ht="15.75" customHeight="1">
      <c r="A947" s="2" t="s">
        <v>920</v>
      </c>
      <c r="B947" s="2">
        <v>9.82012024E9</v>
      </c>
      <c r="C947" s="2">
        <v>400015.0</v>
      </c>
    </row>
    <row r="948" ht="15.75" customHeight="1">
      <c r="A948" s="2" t="s">
        <v>921</v>
      </c>
      <c r="B948" s="2">
        <v>9.821014555E9</v>
      </c>
      <c r="C948" s="2">
        <v>400015.0</v>
      </c>
    </row>
    <row r="949" ht="15.75" customHeight="1">
      <c r="A949" s="2" t="s">
        <v>922</v>
      </c>
      <c r="B949" s="2">
        <v>9.987520685E9</v>
      </c>
      <c r="C949" s="2">
        <v>400015.0</v>
      </c>
    </row>
    <row r="950" ht="15.75" customHeight="1">
      <c r="A950" s="2" t="s">
        <v>923</v>
      </c>
      <c r="B950" s="2">
        <v>2.235911993E9</v>
      </c>
      <c r="C950" s="2">
        <v>400015.0</v>
      </c>
    </row>
    <row r="951" ht="15.75" customHeight="1">
      <c r="A951" s="2" t="s">
        <v>924</v>
      </c>
      <c r="B951" s="2">
        <v>8.655342863E9</v>
      </c>
      <c r="C951" s="2">
        <v>400015.0</v>
      </c>
    </row>
    <row r="952" ht="15.75" customHeight="1">
      <c r="A952" s="2" t="s">
        <v>925</v>
      </c>
      <c r="B952" s="2">
        <v>8.850214507E9</v>
      </c>
      <c r="C952" s="2">
        <v>400015.0</v>
      </c>
    </row>
    <row r="953" ht="15.75" customHeight="1">
      <c r="A953" s="2" t="s">
        <v>926</v>
      </c>
      <c r="B953" s="2">
        <v>9.769111464E9</v>
      </c>
      <c r="C953" s="2">
        <v>400015.0</v>
      </c>
    </row>
    <row r="954" ht="15.75" customHeight="1">
      <c r="A954" s="2" t="s">
        <v>927</v>
      </c>
      <c r="B954" s="2">
        <v>2.224044786E9</v>
      </c>
      <c r="C954" s="2">
        <v>400015.0</v>
      </c>
    </row>
    <row r="955" ht="15.75" customHeight="1">
      <c r="A955" s="2" t="s">
        <v>928</v>
      </c>
      <c r="B955" s="2">
        <v>8.85031806E9</v>
      </c>
      <c r="C955" s="2">
        <v>400015.0</v>
      </c>
    </row>
    <row r="956" ht="15.75" customHeight="1">
      <c r="A956" s="2" t="s">
        <v>929</v>
      </c>
      <c r="B956" s="2">
        <v>9.820243059E9</v>
      </c>
      <c r="C956" s="2">
        <v>400015.0</v>
      </c>
    </row>
    <row r="957" ht="15.75" customHeight="1">
      <c r="A957" s="2" t="s">
        <v>930</v>
      </c>
      <c r="B957" s="2">
        <v>8.080333155E9</v>
      </c>
      <c r="C957" s="2">
        <v>400015.0</v>
      </c>
    </row>
    <row r="958" ht="15.75" customHeight="1">
      <c r="A958" s="2" t="s">
        <v>931</v>
      </c>
      <c r="B958" s="2">
        <v>9.81975637E9</v>
      </c>
      <c r="C958" s="2">
        <v>400015.0</v>
      </c>
    </row>
    <row r="959" ht="15.75" customHeight="1">
      <c r="A959" s="2" t="s">
        <v>932</v>
      </c>
      <c r="B959" s="2">
        <v>2.224459937E9</v>
      </c>
      <c r="C959" s="2">
        <v>400015.0</v>
      </c>
    </row>
    <row r="960" ht="15.75" customHeight="1">
      <c r="A960" s="2" t="s">
        <v>933</v>
      </c>
      <c r="B960" s="2">
        <v>9.820048175E9</v>
      </c>
      <c r="C960" s="2">
        <v>400015.0</v>
      </c>
    </row>
    <row r="961" ht="15.75" customHeight="1">
      <c r="A961" s="2" t="s">
        <v>934</v>
      </c>
      <c r="B961" s="2">
        <v>9.820855056E9</v>
      </c>
      <c r="C961" s="2">
        <v>400015.0</v>
      </c>
    </row>
    <row r="962" ht="15.75" customHeight="1">
      <c r="A962" s="2" t="s">
        <v>935</v>
      </c>
      <c r="B962" s="2">
        <v>9.819800767E9</v>
      </c>
      <c r="C962" s="2">
        <v>400015.0</v>
      </c>
    </row>
    <row r="963" ht="15.75" customHeight="1">
      <c r="A963" s="2" t="s">
        <v>936</v>
      </c>
      <c r="B963" s="2">
        <v>9.930277354E9</v>
      </c>
      <c r="C963" s="2">
        <v>400015.0</v>
      </c>
    </row>
    <row r="964" ht="15.75" customHeight="1">
      <c r="A964" s="2" t="s">
        <v>937</v>
      </c>
      <c r="B964" s="2">
        <v>9.004257533E9</v>
      </c>
      <c r="C964" s="2">
        <v>400015.0</v>
      </c>
    </row>
    <row r="965" ht="15.75" customHeight="1">
      <c r="A965" s="2" t="s">
        <v>938</v>
      </c>
      <c r="B965" s="2">
        <v>9.820088718E9</v>
      </c>
      <c r="C965" s="2">
        <v>400015.0</v>
      </c>
    </row>
    <row r="966" ht="15.75" customHeight="1">
      <c r="A966" s="2" t="s">
        <v>939</v>
      </c>
      <c r="B966" s="2">
        <v>9.86923128E9</v>
      </c>
      <c r="C966" s="2">
        <v>400015.0</v>
      </c>
    </row>
    <row r="967" ht="15.75" customHeight="1">
      <c r="A967" s="2" t="s">
        <v>940</v>
      </c>
      <c r="B967" s="2">
        <v>9.892905544E9</v>
      </c>
      <c r="C967" s="2">
        <v>400015.0</v>
      </c>
    </row>
    <row r="968" ht="15.75" customHeight="1">
      <c r="A968" s="2" t="s">
        <v>941</v>
      </c>
      <c r="B968" s="2">
        <v>9.819067448E9</v>
      </c>
      <c r="C968" s="2">
        <v>400015.0</v>
      </c>
    </row>
    <row r="969" ht="15.75" customHeight="1">
      <c r="A969" s="2" t="s">
        <v>942</v>
      </c>
      <c r="B969" s="2">
        <v>9.322011069E9</v>
      </c>
      <c r="C969" s="2">
        <v>400015.0</v>
      </c>
    </row>
    <row r="970" ht="15.75" customHeight="1">
      <c r="A970" s="2" t="s">
        <v>943</v>
      </c>
      <c r="B970" s="2">
        <v>9.920908336E9</v>
      </c>
      <c r="C970" s="2">
        <v>400015.0</v>
      </c>
    </row>
    <row r="971" ht="15.75" customHeight="1">
      <c r="A971" s="2" t="s">
        <v>944</v>
      </c>
      <c r="B971" s="2">
        <v>9.32226138E9</v>
      </c>
      <c r="C971" s="2">
        <v>400015.0</v>
      </c>
    </row>
    <row r="972" ht="15.75" customHeight="1">
      <c r="A972" s="2" t="s">
        <v>945</v>
      </c>
      <c r="B972" s="2">
        <v>9.004355131E9</v>
      </c>
      <c r="C972" s="2">
        <v>400015.0</v>
      </c>
    </row>
    <row r="973" ht="15.75" customHeight="1">
      <c r="A973" s="2" t="s">
        <v>946</v>
      </c>
      <c r="B973" s="2">
        <v>9.82022225E9</v>
      </c>
      <c r="C973" s="2">
        <v>400015.0</v>
      </c>
    </row>
    <row r="974" ht="15.75" customHeight="1">
      <c r="A974" s="2" t="s">
        <v>947</v>
      </c>
      <c r="B974" s="2">
        <v>9.769052386E9</v>
      </c>
      <c r="C974" s="2">
        <v>400015.0</v>
      </c>
    </row>
    <row r="975" ht="15.75" customHeight="1">
      <c r="A975" s="2" t="s">
        <v>948</v>
      </c>
      <c r="B975" s="2">
        <v>9.821363113E9</v>
      </c>
      <c r="C975" s="2">
        <v>400015.0</v>
      </c>
    </row>
    <row r="976" ht="15.75" customHeight="1">
      <c r="A976" s="2" t="s">
        <v>949</v>
      </c>
      <c r="B976" s="2">
        <v>9.86772106E9</v>
      </c>
      <c r="C976" s="2">
        <v>400015.0</v>
      </c>
    </row>
    <row r="977" ht="15.75" customHeight="1">
      <c r="A977" s="2" t="s">
        <v>950</v>
      </c>
      <c r="B977" s="2">
        <v>9.820272444E9</v>
      </c>
      <c r="C977" s="2">
        <v>400015.0</v>
      </c>
    </row>
    <row r="978" ht="15.75" customHeight="1">
      <c r="A978" s="2" t="s">
        <v>951</v>
      </c>
      <c r="B978" s="2">
        <v>8.928048734E9</v>
      </c>
      <c r="C978" s="2">
        <v>400015.0</v>
      </c>
    </row>
    <row r="979" ht="15.75" customHeight="1">
      <c r="A979" s="2" t="s">
        <v>952</v>
      </c>
      <c r="B979" s="2">
        <v>2.224307799E9</v>
      </c>
      <c r="C979" s="2">
        <v>400015.0</v>
      </c>
    </row>
    <row r="980" ht="15.75" customHeight="1">
      <c r="A980" s="2" t="s">
        <v>953</v>
      </c>
      <c r="B980" s="2">
        <v>7.021157715E9</v>
      </c>
      <c r="C980" s="2">
        <v>400015.0</v>
      </c>
    </row>
    <row r="981" ht="15.75" customHeight="1">
      <c r="A981" s="2" t="s">
        <v>954</v>
      </c>
      <c r="B981" s="2">
        <v>6.46216909E9</v>
      </c>
      <c r="C981" s="2">
        <v>400015.0</v>
      </c>
    </row>
    <row r="982" ht="15.75" customHeight="1">
      <c r="A982" s="2" t="s">
        <v>955</v>
      </c>
      <c r="B982" s="2">
        <v>9.9870834E9</v>
      </c>
      <c r="C982" s="2">
        <v>400015.0</v>
      </c>
    </row>
    <row r="983" ht="15.75" customHeight="1">
      <c r="A983" s="2" t="s">
        <v>956</v>
      </c>
      <c r="B983" s="2">
        <v>2.239443161E9</v>
      </c>
      <c r="C983" s="2">
        <v>400015.0</v>
      </c>
    </row>
    <row r="984" ht="15.75" customHeight="1">
      <c r="A984" s="2" t="s">
        <v>957</v>
      </c>
      <c r="B984" s="2">
        <v>9.820384914E9</v>
      </c>
      <c r="C984" s="2">
        <v>400015.0</v>
      </c>
    </row>
    <row r="985" ht="15.75" customHeight="1">
      <c r="A985" s="2" t="s">
        <v>958</v>
      </c>
      <c r="B985" s="2">
        <v>9.869466119E9</v>
      </c>
      <c r="C985" s="2">
        <v>400015.0</v>
      </c>
    </row>
    <row r="986" ht="15.75" customHeight="1">
      <c r="A986" s="2" t="s">
        <v>959</v>
      </c>
      <c r="B986" s="2">
        <v>9.867157009E9</v>
      </c>
      <c r="C986" s="2">
        <v>400015.0</v>
      </c>
    </row>
    <row r="987" ht="15.75" customHeight="1">
      <c r="A987" s="2" t="s">
        <v>960</v>
      </c>
      <c r="B987" s="2">
        <v>9.820049355E9</v>
      </c>
      <c r="C987" s="2">
        <v>400015.0</v>
      </c>
    </row>
    <row r="988" ht="15.75" customHeight="1">
      <c r="A988" s="2" t="s">
        <v>961</v>
      </c>
      <c r="B988" s="2">
        <v>9.820114618E9</v>
      </c>
      <c r="C988" s="2">
        <v>400015.0</v>
      </c>
    </row>
    <row r="989" ht="15.75" customHeight="1">
      <c r="A989" s="2" t="s">
        <v>962</v>
      </c>
      <c r="B989" s="2">
        <v>2.224461635E9</v>
      </c>
      <c r="C989" s="2">
        <v>400015.0</v>
      </c>
    </row>
    <row r="990" ht="15.75" customHeight="1">
      <c r="A990" s="2" t="s">
        <v>963</v>
      </c>
      <c r="B990" s="2">
        <v>9.967432691E9</v>
      </c>
      <c r="C990" s="2">
        <v>400015.0</v>
      </c>
    </row>
    <row r="991" ht="15.75" customHeight="1">
      <c r="A991" s="2" t="s">
        <v>964</v>
      </c>
      <c r="B991" s="2">
        <v>9.930888076E9</v>
      </c>
      <c r="C991" s="2">
        <v>400015.0</v>
      </c>
    </row>
    <row r="992" ht="15.75" customHeight="1">
      <c r="A992" s="2" t="s">
        <v>965</v>
      </c>
      <c r="B992" s="2">
        <v>8.080408888E9</v>
      </c>
      <c r="C992" s="2">
        <v>400054.0</v>
      </c>
    </row>
    <row r="993" ht="15.75" customHeight="1">
      <c r="A993" s="2" t="s">
        <v>966</v>
      </c>
      <c r="B993" s="2">
        <v>2.266929791E9</v>
      </c>
      <c r="C993" s="2">
        <v>400054.0</v>
      </c>
    </row>
    <row r="994" ht="15.75" customHeight="1">
      <c r="A994" s="2" t="s">
        <v>967</v>
      </c>
      <c r="B994" s="2">
        <v>9.81955551E9</v>
      </c>
      <c r="C994" s="2">
        <v>400054.0</v>
      </c>
    </row>
    <row r="995" ht="15.75" customHeight="1">
      <c r="A995" s="2" t="s">
        <v>968</v>
      </c>
      <c r="B995" s="2">
        <v>9.833089828E9</v>
      </c>
      <c r="C995" s="2">
        <v>400054.0</v>
      </c>
    </row>
    <row r="996" ht="15.75" customHeight="1">
      <c r="A996" s="2" t="s">
        <v>969</v>
      </c>
      <c r="B996" s="2">
        <v>9.869181555E9</v>
      </c>
      <c r="C996" s="2">
        <v>400054.0</v>
      </c>
    </row>
    <row r="997" ht="15.75" customHeight="1">
      <c r="A997" s="2" t="s">
        <v>970</v>
      </c>
      <c r="B997" s="2">
        <v>9.820114491E9</v>
      </c>
      <c r="C997" s="2">
        <v>400054.0</v>
      </c>
    </row>
    <row r="998" ht="15.75" customHeight="1">
      <c r="A998" s="2" t="s">
        <v>971</v>
      </c>
      <c r="B998" s="2">
        <v>8.169260879E9</v>
      </c>
      <c r="C998" s="2">
        <v>400054.0</v>
      </c>
    </row>
    <row r="999" ht="15.75" customHeight="1">
      <c r="A999" s="2" t="s">
        <v>972</v>
      </c>
      <c r="B999" s="2">
        <v>2.22655639E9</v>
      </c>
      <c r="C999" s="2">
        <v>400054.0</v>
      </c>
    </row>
    <row r="1000" ht="15.75" customHeight="1">
      <c r="A1000" s="2" t="s">
        <v>973</v>
      </c>
      <c r="B1000" s="2">
        <v>2.267151E9</v>
      </c>
      <c r="C1000" s="2">
        <v>400054.0</v>
      </c>
    </row>
    <row r="1001" ht="15.75" customHeight="1">
      <c r="A1001" s="2" t="s">
        <v>974</v>
      </c>
      <c r="B1001" s="2">
        <v>9.82005618E9</v>
      </c>
      <c r="C1001" s="2">
        <v>400054.0</v>
      </c>
    </row>
    <row r="1002" ht="15.75" customHeight="1">
      <c r="A1002" s="2" t="s">
        <v>975</v>
      </c>
      <c r="B1002" s="2">
        <v>9.820663322E9</v>
      </c>
      <c r="C1002" s="2">
        <v>400054.0</v>
      </c>
    </row>
    <row r="1003" ht="15.75" customHeight="1">
      <c r="A1003" s="2" t="s">
        <v>976</v>
      </c>
      <c r="B1003" s="2">
        <v>2.266914849E9</v>
      </c>
      <c r="C1003" s="2">
        <v>400054.0</v>
      </c>
    </row>
    <row r="1004" ht="15.75" customHeight="1">
      <c r="A1004" s="2" t="s">
        <v>977</v>
      </c>
      <c r="B1004" s="2">
        <v>9.152830459E9</v>
      </c>
      <c r="C1004" s="2">
        <v>400054.0</v>
      </c>
    </row>
    <row r="1005" ht="15.75" customHeight="1">
      <c r="A1005" s="2" t="s">
        <v>978</v>
      </c>
      <c r="B1005" s="2">
        <v>9.664315175E9</v>
      </c>
      <c r="C1005" s="2">
        <v>400054.0</v>
      </c>
    </row>
    <row r="1006" ht="15.75" customHeight="1">
      <c r="A1006" s="2" t="s">
        <v>979</v>
      </c>
      <c r="B1006" s="2">
        <v>1.8001080009E10</v>
      </c>
      <c r="C1006" s="2">
        <v>400054.0</v>
      </c>
    </row>
    <row r="1007" ht="15.75" customHeight="1">
      <c r="A1007" s="2" t="s">
        <v>980</v>
      </c>
      <c r="B1007" s="2">
        <v>9.8205052E9</v>
      </c>
      <c r="C1007" s="2">
        <v>400054.0</v>
      </c>
    </row>
    <row r="1008" ht="15.75" customHeight="1">
      <c r="A1008" s="2" t="s">
        <v>981</v>
      </c>
      <c r="B1008" s="2">
        <v>9.820268645E9</v>
      </c>
      <c r="C1008" s="2">
        <v>400054.0</v>
      </c>
    </row>
    <row r="1009" ht="15.75" customHeight="1">
      <c r="A1009" s="2" t="s">
        <v>982</v>
      </c>
      <c r="B1009" s="2">
        <v>2.226490885E9</v>
      </c>
      <c r="C1009" s="2">
        <v>400054.0</v>
      </c>
    </row>
    <row r="1010" ht="15.75" customHeight="1">
      <c r="A1010" s="2" t="s">
        <v>983</v>
      </c>
      <c r="B1010" s="2">
        <v>9.867890807E9</v>
      </c>
      <c r="C1010" s="2">
        <v>400054.0</v>
      </c>
    </row>
    <row r="1011" ht="15.75" customHeight="1">
      <c r="A1011" s="2" t="s">
        <v>984</v>
      </c>
      <c r="B1011" s="2">
        <v>9.167891011E9</v>
      </c>
      <c r="C1011" s="2">
        <v>400054.0</v>
      </c>
    </row>
    <row r="1012" ht="15.75" customHeight="1">
      <c r="A1012" s="2" t="s">
        <v>985</v>
      </c>
      <c r="B1012" s="2">
        <v>9.819635608E9</v>
      </c>
      <c r="C1012" s="2">
        <v>400054.0</v>
      </c>
    </row>
    <row r="1013" ht="15.75" customHeight="1">
      <c r="A1013" s="2" t="s">
        <v>986</v>
      </c>
      <c r="B1013" s="2">
        <v>9.702373193E9</v>
      </c>
      <c r="C1013" s="2">
        <v>400054.0</v>
      </c>
    </row>
    <row r="1014" ht="15.75" customHeight="1">
      <c r="A1014" s="2" t="s">
        <v>987</v>
      </c>
      <c r="B1014" s="2">
        <v>9.821289809E9</v>
      </c>
      <c r="C1014" s="2">
        <v>400054.0</v>
      </c>
    </row>
    <row r="1015" ht="15.75" customHeight="1">
      <c r="A1015" s="2" t="s">
        <v>988</v>
      </c>
      <c r="B1015" s="2">
        <v>8.587556761E9</v>
      </c>
      <c r="C1015" s="2">
        <v>400054.0</v>
      </c>
    </row>
    <row r="1016" ht="15.75" customHeight="1">
      <c r="A1016" s="2" t="s">
        <v>989</v>
      </c>
      <c r="B1016" s="2">
        <v>9.821805263E9</v>
      </c>
      <c r="C1016" s="2">
        <v>400054.0</v>
      </c>
    </row>
    <row r="1017" ht="15.75" customHeight="1">
      <c r="A1017" s="2" t="s">
        <v>990</v>
      </c>
      <c r="B1017" s="2">
        <v>9.867300015E9</v>
      </c>
      <c r="C1017" s="2">
        <v>400054.0</v>
      </c>
    </row>
    <row r="1018" ht="15.75" customHeight="1">
      <c r="A1018" s="2" t="s">
        <v>991</v>
      </c>
      <c r="B1018" s="2">
        <v>9.820188111E9</v>
      </c>
      <c r="C1018" s="2">
        <v>400054.0</v>
      </c>
    </row>
    <row r="1019" ht="15.75" customHeight="1">
      <c r="A1019" s="2" t="s">
        <v>992</v>
      </c>
      <c r="B1019" s="2">
        <v>2.261054292E9</v>
      </c>
      <c r="C1019" s="2">
        <v>400054.0</v>
      </c>
    </row>
    <row r="1020" ht="15.75" customHeight="1">
      <c r="A1020" s="2" t="s">
        <v>993</v>
      </c>
      <c r="B1020" s="2">
        <v>9.987004969E9</v>
      </c>
      <c r="C1020" s="2">
        <v>400054.0</v>
      </c>
    </row>
    <row r="1021" ht="15.75" customHeight="1">
      <c r="A1021" s="2" t="s">
        <v>994</v>
      </c>
      <c r="B1021" s="2">
        <v>9.699872727E9</v>
      </c>
      <c r="C1021" s="2">
        <v>400054.0</v>
      </c>
    </row>
    <row r="1022" ht="15.75" customHeight="1">
      <c r="A1022" s="2" t="s">
        <v>995</v>
      </c>
      <c r="B1022" s="2">
        <v>9.004488123E9</v>
      </c>
      <c r="C1022" s="2">
        <v>400054.0</v>
      </c>
    </row>
    <row r="1023" ht="15.75" customHeight="1">
      <c r="A1023" s="2" t="s">
        <v>996</v>
      </c>
      <c r="B1023" s="2">
        <v>2.24555055E9</v>
      </c>
      <c r="C1023" s="2">
        <v>400054.0</v>
      </c>
    </row>
    <row r="1024" ht="15.75" customHeight="1">
      <c r="A1024" s="2" t="s">
        <v>997</v>
      </c>
      <c r="B1024" s="2">
        <v>9.820799225E9</v>
      </c>
      <c r="C1024" s="2">
        <v>400054.0</v>
      </c>
    </row>
    <row r="1025" ht="15.75" customHeight="1">
      <c r="A1025" s="2" t="s">
        <v>998</v>
      </c>
      <c r="B1025" s="2">
        <v>9.920011888E9</v>
      </c>
      <c r="C1025" s="2">
        <v>400054.0</v>
      </c>
    </row>
    <row r="1026" ht="15.75" customHeight="1">
      <c r="A1026" s="2" t="s">
        <v>999</v>
      </c>
      <c r="B1026" s="2">
        <v>2.226402222E9</v>
      </c>
      <c r="C1026" s="2">
        <v>400054.0</v>
      </c>
    </row>
    <row r="1027" ht="15.75" customHeight="1">
      <c r="A1027" s="2" t="s">
        <v>1000</v>
      </c>
      <c r="B1027" s="2">
        <v>9.819922611E9</v>
      </c>
      <c r="C1027" s="2">
        <v>400054.0</v>
      </c>
    </row>
    <row r="1028" ht="15.75" customHeight="1">
      <c r="A1028" s="2" t="s">
        <v>1001</v>
      </c>
      <c r="B1028" s="2">
        <v>9.768581909E9</v>
      </c>
      <c r="C1028" s="2">
        <v>400054.0</v>
      </c>
    </row>
    <row r="1029" ht="15.75" customHeight="1">
      <c r="A1029" s="2" t="s">
        <v>1002</v>
      </c>
      <c r="B1029" s="2">
        <v>8.169160129E9</v>
      </c>
      <c r="C1029" s="2">
        <v>400054.0</v>
      </c>
    </row>
    <row r="1030" ht="15.75" customHeight="1">
      <c r="A1030" s="2" t="s">
        <v>1003</v>
      </c>
      <c r="B1030" s="2">
        <v>9.920165555E9</v>
      </c>
      <c r="C1030" s="2">
        <v>400054.0</v>
      </c>
    </row>
    <row r="1031" ht="15.75" customHeight="1">
      <c r="A1031" s="2" t="s">
        <v>1004</v>
      </c>
      <c r="B1031" s="2">
        <v>8.655153822E9</v>
      </c>
      <c r="C1031" s="2">
        <v>400054.0</v>
      </c>
    </row>
    <row r="1032" ht="15.75" customHeight="1">
      <c r="A1032" s="2" t="s">
        <v>1005</v>
      </c>
      <c r="B1032" s="2">
        <v>9.821123092E9</v>
      </c>
      <c r="C1032" s="2">
        <v>400054.0</v>
      </c>
    </row>
    <row r="1033" ht="15.75" customHeight="1">
      <c r="A1033" s="2" t="s">
        <v>1006</v>
      </c>
      <c r="B1033" s="2">
        <v>2.22605767E9</v>
      </c>
      <c r="C1033" s="2">
        <v>400054.0</v>
      </c>
    </row>
    <row r="1034" ht="15.75" customHeight="1">
      <c r="A1034" s="2" t="s">
        <v>1007</v>
      </c>
      <c r="B1034" s="2">
        <v>2.231654619E9</v>
      </c>
      <c r="C1034" s="2">
        <v>400054.0</v>
      </c>
    </row>
    <row r="1035" ht="15.75" customHeight="1">
      <c r="A1035" s="2" t="s">
        <v>1008</v>
      </c>
      <c r="B1035" s="2">
        <v>9.96745702E9</v>
      </c>
      <c r="C1035" s="2">
        <v>400054.0</v>
      </c>
    </row>
    <row r="1036" ht="15.75" customHeight="1">
      <c r="A1036" s="2" t="s">
        <v>1009</v>
      </c>
      <c r="B1036" s="2">
        <v>9.821057171E9</v>
      </c>
      <c r="C1036" s="2">
        <v>400054.0</v>
      </c>
    </row>
    <row r="1037" ht="15.75" customHeight="1">
      <c r="A1037" s="2" t="s">
        <v>1010</v>
      </c>
      <c r="B1037" s="2">
        <v>9.769785651E9</v>
      </c>
      <c r="C1037" s="2">
        <v>400054.0</v>
      </c>
    </row>
    <row r="1038" ht="15.75" customHeight="1">
      <c r="A1038" s="2" t="s">
        <v>1011</v>
      </c>
      <c r="B1038" s="2">
        <v>3.2211708E7</v>
      </c>
      <c r="C1038" s="2">
        <v>400054.0</v>
      </c>
    </row>
    <row r="1039" ht="15.75" customHeight="1">
      <c r="A1039" s="2" t="s">
        <v>1012</v>
      </c>
      <c r="B1039" s="2">
        <v>9.920052061E9</v>
      </c>
      <c r="C1039" s="2">
        <v>400054.0</v>
      </c>
    </row>
    <row r="1040" ht="15.75" customHeight="1">
      <c r="A1040" s="2" t="s">
        <v>1013</v>
      </c>
      <c r="B1040" s="2">
        <v>9.9300345E9</v>
      </c>
      <c r="C1040" s="2">
        <v>400054.0</v>
      </c>
    </row>
    <row r="1041" ht="15.75" customHeight="1">
      <c r="A1041" s="2" t="s">
        <v>1014</v>
      </c>
      <c r="B1041" s="2">
        <v>9.96792572E9</v>
      </c>
      <c r="C1041" s="2">
        <v>400054.0</v>
      </c>
    </row>
    <row r="1042" ht="15.75" customHeight="1">
      <c r="A1042" s="2" t="s">
        <v>1015</v>
      </c>
      <c r="B1042" s="2">
        <v>2.266714825E9</v>
      </c>
      <c r="C1042" s="2">
        <v>400054.0</v>
      </c>
    </row>
    <row r="1043" ht="15.75" customHeight="1">
      <c r="A1043" s="2" t="s">
        <v>452</v>
      </c>
      <c r="B1043" s="2">
        <v>9.821470384E9</v>
      </c>
      <c r="C1043" s="2">
        <v>400054.0</v>
      </c>
    </row>
    <row r="1044" ht="15.75" customHeight="1">
      <c r="A1044" s="2" t="s">
        <v>1016</v>
      </c>
      <c r="B1044" s="2">
        <v>8.879227799E9</v>
      </c>
      <c r="C1044" s="2">
        <v>400054.0</v>
      </c>
    </row>
    <row r="1045" ht="15.75" customHeight="1">
      <c r="A1045" s="2" t="s">
        <v>1017</v>
      </c>
      <c r="B1045" s="2">
        <v>8.657412021E9</v>
      </c>
      <c r="C1045" s="2">
        <v>400054.0</v>
      </c>
    </row>
    <row r="1046" ht="15.75" customHeight="1">
      <c r="A1046" s="2" t="s">
        <v>1018</v>
      </c>
      <c r="B1046" s="2">
        <v>9.566209848E9</v>
      </c>
      <c r="C1046" s="2">
        <v>600069.0</v>
      </c>
    </row>
    <row r="1047" ht="15.75" customHeight="1">
      <c r="A1047" s="2" t="s">
        <v>1019</v>
      </c>
      <c r="B1047" s="2">
        <v>1.8001034959E10</v>
      </c>
      <c r="C1047" s="2">
        <v>600069.0</v>
      </c>
    </row>
    <row r="1048" ht="15.75" customHeight="1">
      <c r="A1048" s="2" t="s">
        <v>1020</v>
      </c>
      <c r="B1048" s="2">
        <v>9.176608674E9</v>
      </c>
      <c r="C1048" s="2">
        <v>600069.0</v>
      </c>
    </row>
    <row r="1049" ht="15.75" customHeight="1">
      <c r="A1049" s="2" t="s">
        <v>1021</v>
      </c>
      <c r="B1049" s="2">
        <v>9.444318313E9</v>
      </c>
      <c r="C1049" s="2">
        <v>600069.0</v>
      </c>
    </row>
    <row r="1050" ht="15.75" customHeight="1">
      <c r="A1050" s="2" t="s">
        <v>1022</v>
      </c>
      <c r="B1050" s="2">
        <v>9.884422324E9</v>
      </c>
      <c r="C1050" s="2">
        <v>600069.0</v>
      </c>
    </row>
    <row r="1051" ht="15.75" customHeight="1">
      <c r="A1051" s="2" t="s">
        <v>1023</v>
      </c>
      <c r="B1051" s="2">
        <v>9.78904989E9</v>
      </c>
      <c r="C1051" s="2">
        <v>600069.0</v>
      </c>
    </row>
    <row r="1052" ht="15.75" customHeight="1">
      <c r="A1052" s="2" t="s">
        <v>1024</v>
      </c>
      <c r="B1052" s="2">
        <v>9.289199276E9</v>
      </c>
      <c r="C1052" s="2">
        <v>600069.0</v>
      </c>
    </row>
    <row r="1053" ht="15.75" customHeight="1">
      <c r="A1053" s="2" t="s">
        <v>1025</v>
      </c>
      <c r="B1053" s="2">
        <v>9.50007519E9</v>
      </c>
      <c r="C1053" s="2">
        <v>600069.0</v>
      </c>
    </row>
    <row r="1054" ht="15.75" customHeight="1">
      <c r="A1054" s="2" t="s">
        <v>1026</v>
      </c>
      <c r="B1054" s="2">
        <v>7.200436764E9</v>
      </c>
      <c r="C1054" s="2">
        <v>600069.0</v>
      </c>
    </row>
    <row r="1055" ht="15.75" customHeight="1">
      <c r="A1055" s="2" t="s">
        <v>1027</v>
      </c>
      <c r="B1055" s="2">
        <v>9.84060633E9</v>
      </c>
      <c r="C1055" s="2">
        <v>600069.0</v>
      </c>
    </row>
    <row r="1056" ht="15.75" customHeight="1">
      <c r="A1056" s="2" t="s">
        <v>1028</v>
      </c>
      <c r="B1056" s="2">
        <v>8.778393329E9</v>
      </c>
      <c r="C1056" s="2">
        <v>600069.0</v>
      </c>
    </row>
    <row r="1057" ht="15.75" customHeight="1">
      <c r="A1057" s="2" t="s">
        <v>1029</v>
      </c>
      <c r="B1057" s="2">
        <v>9.176441808E9</v>
      </c>
      <c r="C1057" s="2">
        <v>600069.0</v>
      </c>
    </row>
    <row r="1058" ht="15.75" customHeight="1">
      <c r="A1058" s="2" t="s">
        <v>1030</v>
      </c>
      <c r="B1058" s="2">
        <v>9.840549035E9</v>
      </c>
      <c r="C1058" s="2">
        <v>600069.0</v>
      </c>
    </row>
    <row r="1059" ht="15.75" customHeight="1">
      <c r="A1059" s="2" t="s">
        <v>1031</v>
      </c>
      <c r="B1059" s="2">
        <v>9.941188084E9</v>
      </c>
      <c r="C1059" s="2">
        <v>600069.0</v>
      </c>
    </row>
    <row r="1060" ht="15.75" customHeight="1">
      <c r="A1060" s="2" t="s">
        <v>1032</v>
      </c>
      <c r="B1060" s="2">
        <v>9.840727121E9</v>
      </c>
      <c r="C1060" s="2">
        <v>600069.0</v>
      </c>
    </row>
    <row r="1061" ht="15.75" customHeight="1">
      <c r="A1061" s="2" t="s">
        <v>1033</v>
      </c>
      <c r="B1061" s="2">
        <v>9.042325181E9</v>
      </c>
      <c r="C1061" s="2">
        <v>600069.0</v>
      </c>
    </row>
    <row r="1062" ht="15.75" customHeight="1">
      <c r="A1062" s="2" t="s">
        <v>1034</v>
      </c>
      <c r="B1062" s="2">
        <v>9.080007143E9</v>
      </c>
      <c r="C1062" s="2">
        <v>600069.0</v>
      </c>
    </row>
    <row r="1063" ht="15.75" customHeight="1">
      <c r="A1063" s="2" t="s">
        <v>1035</v>
      </c>
      <c r="B1063" s="2">
        <v>9.841514999E9</v>
      </c>
      <c r="C1063" s="2">
        <v>600069.0</v>
      </c>
    </row>
    <row r="1064" ht="15.75" customHeight="1">
      <c r="A1064" s="2" t="s">
        <v>1036</v>
      </c>
      <c r="B1064" s="2">
        <v>9.791750973E9</v>
      </c>
      <c r="C1064" s="2">
        <v>600069.0</v>
      </c>
    </row>
    <row r="1065" ht="15.75" customHeight="1">
      <c r="A1065" s="2" t="s">
        <v>1037</v>
      </c>
      <c r="B1065" s="2">
        <v>9.840948122E9</v>
      </c>
      <c r="C1065" s="2">
        <v>600069.0</v>
      </c>
    </row>
    <row r="1066" ht="15.75" customHeight="1">
      <c r="A1066" s="2" t="s">
        <v>1038</v>
      </c>
      <c r="B1066" s="2">
        <v>9.176621577E9</v>
      </c>
      <c r="C1066" s="2">
        <v>600069.0</v>
      </c>
    </row>
    <row r="1067" ht="15.75" customHeight="1">
      <c r="A1067" s="2" t="s">
        <v>1039</v>
      </c>
      <c r="B1067" s="2">
        <v>9.94048974E9</v>
      </c>
      <c r="C1067" s="2">
        <v>600069.0</v>
      </c>
    </row>
    <row r="1068" ht="15.75" customHeight="1">
      <c r="A1068" s="2" t="s">
        <v>1040</v>
      </c>
      <c r="B1068" s="2">
        <v>9.380659498E9</v>
      </c>
      <c r="C1068" s="2">
        <v>600069.0</v>
      </c>
    </row>
    <row r="1069" ht="15.75" customHeight="1">
      <c r="A1069" s="2" t="s">
        <v>1041</v>
      </c>
      <c r="B1069" s="2">
        <v>8.144444499E9</v>
      </c>
      <c r="C1069" s="2">
        <v>600069.0</v>
      </c>
    </row>
    <row r="1070" ht="15.75" customHeight="1">
      <c r="A1070" s="2" t="s">
        <v>1042</v>
      </c>
      <c r="B1070" s="2">
        <v>9.841400837E9</v>
      </c>
      <c r="C1070" s="2">
        <v>600069.0</v>
      </c>
    </row>
    <row r="1071" ht="15.75" customHeight="1">
      <c r="A1071" s="2" t="s">
        <v>1043</v>
      </c>
      <c r="B1071" s="2">
        <v>9.840001941E9</v>
      </c>
      <c r="C1071" s="2">
        <v>600069.0</v>
      </c>
    </row>
    <row r="1072" ht="15.75" customHeight="1">
      <c r="A1072" s="2" t="s">
        <v>1044</v>
      </c>
      <c r="B1072" s="2">
        <v>7.373722208E9</v>
      </c>
      <c r="C1072" s="2">
        <v>600069.0</v>
      </c>
    </row>
    <row r="1073" ht="15.75" customHeight="1">
      <c r="A1073" s="2" t="s">
        <v>1045</v>
      </c>
      <c r="B1073" s="2">
        <v>8.608502269E9</v>
      </c>
      <c r="C1073" s="2">
        <v>600069.0</v>
      </c>
    </row>
    <row r="1074" ht="15.75" customHeight="1">
      <c r="A1074" s="2" t="s">
        <v>1046</v>
      </c>
      <c r="B1074" s="2">
        <v>9.841665113E9</v>
      </c>
      <c r="C1074" s="2">
        <v>600069.0</v>
      </c>
    </row>
    <row r="1075" ht="15.75" customHeight="1">
      <c r="A1075" s="2" t="s">
        <v>1047</v>
      </c>
      <c r="B1075" s="2">
        <v>9.942441123E9</v>
      </c>
      <c r="C1075" s="2">
        <v>600069.0</v>
      </c>
    </row>
    <row r="1076" ht="15.75" customHeight="1">
      <c r="A1076" s="2" t="s">
        <v>1048</v>
      </c>
      <c r="B1076" s="2">
        <v>9.789077033E9</v>
      </c>
      <c r="C1076" s="2">
        <v>600069.0</v>
      </c>
    </row>
    <row r="1077" ht="15.75" customHeight="1">
      <c r="A1077" s="2" t="s">
        <v>1049</v>
      </c>
      <c r="B1077" s="2">
        <v>8.072882624E9</v>
      </c>
      <c r="C1077" s="2">
        <v>600069.0</v>
      </c>
    </row>
    <row r="1078" ht="15.75" customHeight="1">
      <c r="A1078" s="2" t="s">
        <v>1050</v>
      </c>
      <c r="B1078" s="2">
        <v>9.840246194E9</v>
      </c>
      <c r="C1078" s="2">
        <v>600069.0</v>
      </c>
    </row>
    <row r="1079" ht="15.75" customHeight="1">
      <c r="A1079" s="2" t="s">
        <v>1051</v>
      </c>
      <c r="B1079" s="2">
        <v>9.551559495E9</v>
      </c>
      <c r="C1079" s="2">
        <v>600069.0</v>
      </c>
    </row>
    <row r="1080" ht="15.75" customHeight="1">
      <c r="A1080" s="2" t="s">
        <v>1052</v>
      </c>
      <c r="B1080" s="2">
        <v>8.046046934E9</v>
      </c>
      <c r="C1080" s="2">
        <v>600069.0</v>
      </c>
    </row>
    <row r="1081" ht="15.75" customHeight="1">
      <c r="A1081" s="2" t="s">
        <v>1053</v>
      </c>
      <c r="B1081" s="2">
        <v>9.962373073E9</v>
      </c>
      <c r="C1081" s="2">
        <v>600069.0</v>
      </c>
    </row>
    <row r="1082" ht="15.75" customHeight="1">
      <c r="A1082" s="2" t="s">
        <v>1054</v>
      </c>
      <c r="B1082" s="2">
        <v>9.500078369E9</v>
      </c>
      <c r="C1082" s="2">
        <v>600069.0</v>
      </c>
    </row>
    <row r="1083" ht="15.75" customHeight="1">
      <c r="A1083" s="2" t="s">
        <v>1055</v>
      </c>
      <c r="B1083" s="2">
        <v>8.068970916E9</v>
      </c>
      <c r="C1083" s="2">
        <v>600069.0</v>
      </c>
    </row>
    <row r="1084" ht="15.75" customHeight="1">
      <c r="A1084" s="2" t="s">
        <v>1056</v>
      </c>
      <c r="B1084" s="2">
        <v>9.003104011E9</v>
      </c>
      <c r="C1084" s="2">
        <v>600069.0</v>
      </c>
    </row>
    <row r="1085" ht="15.75" customHeight="1">
      <c r="A1085" s="2" t="s">
        <v>1057</v>
      </c>
      <c r="B1085" s="2">
        <v>9.840976587E9</v>
      </c>
      <c r="C1085" s="2">
        <v>600069.0</v>
      </c>
    </row>
    <row r="1086" ht="15.75" customHeight="1">
      <c r="A1086" s="2" t="s">
        <v>1058</v>
      </c>
      <c r="B1086" s="2">
        <v>9.710833753E9</v>
      </c>
      <c r="C1086" s="2">
        <v>600069.0</v>
      </c>
    </row>
    <row r="1087" ht="15.75" customHeight="1">
      <c r="A1087" s="2" t="s">
        <v>1059</v>
      </c>
      <c r="B1087" s="2">
        <v>9.884020424E9</v>
      </c>
      <c r="C1087" s="2">
        <v>600069.0</v>
      </c>
    </row>
    <row r="1088" ht="15.75" customHeight="1">
      <c r="A1088" s="2" t="s">
        <v>1060</v>
      </c>
      <c r="B1088" s="2">
        <v>9.873301855E9</v>
      </c>
      <c r="C1088" s="2">
        <v>600069.0</v>
      </c>
    </row>
    <row r="1089" ht="15.75" customHeight="1">
      <c r="A1089" s="2" t="s">
        <v>1061</v>
      </c>
      <c r="B1089" s="2">
        <v>9.840712268E9</v>
      </c>
      <c r="C1089" s="2">
        <v>600069.0</v>
      </c>
    </row>
    <row r="1090" ht="15.75" customHeight="1">
      <c r="A1090" s="2" t="s">
        <v>1062</v>
      </c>
      <c r="B1090" s="2">
        <v>8.838053254E9</v>
      </c>
      <c r="C1090" s="2">
        <v>600069.0</v>
      </c>
    </row>
    <row r="1091" ht="15.75" customHeight="1">
      <c r="A1091" s="2" t="s">
        <v>1063</v>
      </c>
      <c r="B1091" s="2">
        <v>9.840265126E9</v>
      </c>
      <c r="C1091" s="2">
        <v>600069.0</v>
      </c>
    </row>
    <row r="1092" ht="15.75" customHeight="1">
      <c r="A1092" s="2" t="s">
        <v>1064</v>
      </c>
      <c r="B1092" s="2">
        <v>4.464550888E9</v>
      </c>
      <c r="C1092" s="2">
        <v>600069.0</v>
      </c>
    </row>
    <row r="1093" ht="15.75" customHeight="1">
      <c r="A1093" s="2" t="s">
        <v>1019</v>
      </c>
      <c r="B1093" s="2">
        <v>8.29157739E9</v>
      </c>
      <c r="C1093" s="2">
        <v>600069.0</v>
      </c>
    </row>
    <row r="1094" ht="15.75" customHeight="1">
      <c r="A1094" s="2" t="s">
        <v>1065</v>
      </c>
      <c r="B1094" s="2">
        <v>9.445934449E9</v>
      </c>
      <c r="C1094" s="2">
        <v>600069.0</v>
      </c>
    </row>
    <row r="1095" ht="15.75" customHeight="1">
      <c r="A1095" s="2" t="s">
        <v>1066</v>
      </c>
      <c r="B1095" s="2">
        <v>9.9412399E9</v>
      </c>
      <c r="C1095" s="2">
        <v>600069.0</v>
      </c>
    </row>
    <row r="1096" ht="15.75" customHeight="1">
      <c r="A1096" s="2" t="s">
        <v>1067</v>
      </c>
      <c r="B1096" s="2">
        <v>4.443999777E9</v>
      </c>
      <c r="C1096" s="2">
        <v>600069.0</v>
      </c>
    </row>
    <row r="1097" ht="15.75" customHeight="1">
      <c r="A1097" s="2" t="s">
        <v>1068</v>
      </c>
      <c r="B1097" s="2">
        <v>8.05608247E9</v>
      </c>
      <c r="C1097" s="2">
        <v>600069.0</v>
      </c>
    </row>
    <row r="1098" ht="15.75" customHeight="1">
      <c r="A1098" s="2" t="s">
        <v>1069</v>
      </c>
      <c r="B1098" s="2">
        <v>4.422643114E9</v>
      </c>
      <c r="C1098" s="2">
        <v>600069.0</v>
      </c>
    </row>
    <row r="1099" ht="15.75" customHeight="1">
      <c r="A1099" s="2" t="s">
        <v>1070</v>
      </c>
      <c r="B1099" s="2">
        <v>7.305669998E9</v>
      </c>
      <c r="C1099" s="2">
        <v>600069.0</v>
      </c>
    </row>
    <row r="1100" ht="15.75" customHeight="1">
      <c r="A1100" s="2" t="s">
        <v>1071</v>
      </c>
      <c r="B1100" s="2">
        <v>8.939099699E9</v>
      </c>
      <c r="C1100" s="2">
        <v>600069.0</v>
      </c>
    </row>
    <row r="1101" ht="15.75" customHeight="1">
      <c r="A1101" s="2" t="s">
        <v>1072</v>
      </c>
      <c r="B1101" s="2">
        <v>9.841044844E9</v>
      </c>
      <c r="C1101" s="2">
        <v>600069.0</v>
      </c>
    </row>
    <row r="1102" ht="15.75" customHeight="1">
      <c r="A1102" s="2" t="s">
        <v>1073</v>
      </c>
      <c r="B1102" s="2">
        <v>9.042076374E9</v>
      </c>
      <c r="C1102" s="2">
        <v>600069.0</v>
      </c>
    </row>
    <row r="1103" ht="15.75" customHeight="1">
      <c r="A1103" s="2" t="s">
        <v>1074</v>
      </c>
      <c r="B1103" s="2">
        <v>9.176134134E9</v>
      </c>
      <c r="C1103" s="2">
        <v>600069.0</v>
      </c>
    </row>
    <row r="1104" ht="15.75" customHeight="1">
      <c r="A1104" s="2" t="s">
        <v>1075</v>
      </c>
      <c r="B1104" s="2">
        <v>9.94048648E9</v>
      </c>
      <c r="C1104" s="2">
        <v>600069.0</v>
      </c>
    </row>
    <row r="1105" ht="15.75" customHeight="1">
      <c r="A1105" s="2" t="s">
        <v>1076</v>
      </c>
      <c r="B1105" s="2">
        <v>8.110907907E9</v>
      </c>
      <c r="C1105" s="2">
        <v>600069.0</v>
      </c>
    </row>
    <row r="1106" ht="15.75" customHeight="1">
      <c r="A1106" s="2" t="s">
        <v>1024</v>
      </c>
      <c r="B1106" s="2">
        <v>9.289245524E9</v>
      </c>
      <c r="C1106" s="2">
        <v>600069.0</v>
      </c>
    </row>
    <row r="1107" ht="15.75" customHeight="1">
      <c r="A1107" s="2" t="s">
        <v>1024</v>
      </c>
      <c r="B1107" s="2">
        <v>9.289290557E9</v>
      </c>
      <c r="C1107" s="2">
        <v>600069.0</v>
      </c>
    </row>
    <row r="1108" ht="15.75" customHeight="1">
      <c r="A1108" s="2" t="s">
        <v>1077</v>
      </c>
      <c r="B1108" s="2">
        <v>9.884378529E9</v>
      </c>
      <c r="C1108" s="2">
        <v>600069.0</v>
      </c>
    </row>
    <row r="1109" ht="15.75" customHeight="1">
      <c r="A1109" s="2" t="s">
        <v>1078</v>
      </c>
      <c r="B1109" s="2">
        <v>9.444012708E9</v>
      </c>
      <c r="C1109" s="2">
        <v>600069.0</v>
      </c>
    </row>
    <row r="1110" ht="15.75" customHeight="1">
      <c r="A1110" s="2" t="s">
        <v>1079</v>
      </c>
      <c r="B1110" s="2">
        <v>9.38217542E9</v>
      </c>
      <c r="C1110" s="2">
        <v>600069.0</v>
      </c>
    </row>
    <row r="1111" ht="15.75" customHeight="1">
      <c r="A1111" s="2" t="s">
        <v>1080</v>
      </c>
      <c r="B1111" s="2">
        <v>4.426790427E9</v>
      </c>
      <c r="C1111" s="2">
        <v>600069.0</v>
      </c>
    </row>
    <row r="1112" ht="15.75" customHeight="1">
      <c r="A1112" s="2" t="s">
        <v>1081</v>
      </c>
      <c r="B1112" s="2">
        <v>9.283151776E9</v>
      </c>
      <c r="C1112" s="2">
        <v>600069.0</v>
      </c>
    </row>
    <row r="1113" ht="15.75" customHeight="1">
      <c r="A1113" s="2" t="s">
        <v>1082</v>
      </c>
      <c r="B1113" s="2">
        <v>9.884600031E9</v>
      </c>
      <c r="C1113" s="2">
        <v>600069.0</v>
      </c>
    </row>
    <row r="1114" ht="15.75" customHeight="1">
      <c r="A1114" s="2" t="s">
        <v>1083</v>
      </c>
      <c r="B1114" s="2">
        <v>9.003201049E9</v>
      </c>
      <c r="C1114" s="2">
        <v>600069.0</v>
      </c>
    </row>
    <row r="1115" ht="15.75" customHeight="1">
      <c r="A1115" s="2" t="s">
        <v>1084</v>
      </c>
      <c r="B1115" s="2">
        <v>9.840778449E9</v>
      </c>
      <c r="C1115" s="2">
        <v>600069.0</v>
      </c>
    </row>
    <row r="1116" ht="15.75" customHeight="1">
      <c r="A1116" s="2" t="s">
        <v>1085</v>
      </c>
      <c r="B1116" s="2">
        <v>9.884695215E9</v>
      </c>
      <c r="C1116" s="2">
        <v>600069.0</v>
      </c>
    </row>
    <row r="1117" ht="15.75" customHeight="1">
      <c r="A1117" s="2" t="s">
        <v>1086</v>
      </c>
      <c r="B1117" s="2">
        <v>9.941192868E9</v>
      </c>
      <c r="C1117" s="2">
        <v>600069.0</v>
      </c>
    </row>
    <row r="1118" ht="15.75" customHeight="1">
      <c r="A1118" s="2" t="s">
        <v>1087</v>
      </c>
      <c r="B1118" s="2">
        <v>9.884185289E9</v>
      </c>
      <c r="C1118" s="2">
        <v>600069.0</v>
      </c>
    </row>
    <row r="1119" ht="15.75" customHeight="1">
      <c r="A1119" s="2" t="s">
        <v>1088</v>
      </c>
      <c r="B1119" s="2">
        <v>9.710054008E9</v>
      </c>
      <c r="C1119" s="2">
        <v>600069.0</v>
      </c>
    </row>
    <row r="1120" ht="15.75" customHeight="1">
      <c r="A1120" s="2" t="s">
        <v>1089</v>
      </c>
      <c r="B1120" s="2">
        <v>9.884160645E9</v>
      </c>
      <c r="C1120" s="2">
        <v>600069.0</v>
      </c>
    </row>
    <row r="1121" ht="15.75" customHeight="1">
      <c r="A1121" s="2" t="s">
        <v>1090</v>
      </c>
      <c r="B1121" s="2">
        <v>9.841765403E9</v>
      </c>
      <c r="C1121" s="2">
        <v>600069.0</v>
      </c>
    </row>
    <row r="1122" ht="15.75" customHeight="1">
      <c r="A1122" s="2" t="s">
        <v>1091</v>
      </c>
      <c r="B1122" s="2">
        <v>9.884573891E9</v>
      </c>
      <c r="C1122" s="2">
        <v>600069.0</v>
      </c>
    </row>
    <row r="1123" ht="15.75" customHeight="1">
      <c r="A1123" s="2" t="s">
        <v>1092</v>
      </c>
      <c r="B1123" s="2">
        <v>9.884412374E9</v>
      </c>
      <c r="C1123" s="2">
        <v>600069.0</v>
      </c>
    </row>
    <row r="1124" ht="15.75" customHeight="1">
      <c r="A1124" s="2" t="s">
        <v>1093</v>
      </c>
      <c r="B1124" s="2">
        <v>4.449518575E9</v>
      </c>
      <c r="C1124" s="2">
        <v>600069.0</v>
      </c>
    </row>
    <row r="1125" ht="15.75" customHeight="1">
      <c r="A1125" s="2" t="s">
        <v>1094</v>
      </c>
      <c r="B1125" s="2">
        <v>4.426801517E9</v>
      </c>
      <c r="C1125" s="2">
        <v>600069.0</v>
      </c>
    </row>
    <row r="1126" ht="15.75" customHeight="1">
      <c r="A1126" s="2" t="s">
        <v>1095</v>
      </c>
      <c r="B1126" s="2">
        <v>9.820332327E9</v>
      </c>
      <c r="C1126" s="2">
        <v>400047.0</v>
      </c>
    </row>
    <row r="1127" ht="15.75" customHeight="1">
      <c r="A1127" s="2" t="s">
        <v>1096</v>
      </c>
      <c r="B1127" s="2">
        <v>9.89223206E9</v>
      </c>
      <c r="C1127" s="2">
        <v>400047.0</v>
      </c>
    </row>
    <row r="1128" ht="15.75" customHeight="1">
      <c r="A1128" s="2" t="s">
        <v>1097</v>
      </c>
      <c r="B1128" s="2">
        <v>9.004770239E9</v>
      </c>
      <c r="C1128" s="2">
        <v>400047.0</v>
      </c>
    </row>
    <row r="1129" ht="15.75" customHeight="1">
      <c r="A1129" s="2" t="s">
        <v>1098</v>
      </c>
      <c r="B1129" s="2">
        <v>9.821323679E9</v>
      </c>
      <c r="C1129" s="2">
        <v>400047.0</v>
      </c>
    </row>
    <row r="1130" ht="15.75" customHeight="1">
      <c r="A1130" s="2" t="s">
        <v>1099</v>
      </c>
      <c r="B1130" s="2">
        <v>7.710008968E9</v>
      </c>
      <c r="C1130" s="2">
        <v>400047.0</v>
      </c>
    </row>
    <row r="1131" ht="15.75" customHeight="1">
      <c r="A1131" s="2" t="s">
        <v>1100</v>
      </c>
      <c r="B1131" s="2">
        <v>9.82004836E9</v>
      </c>
      <c r="C1131" s="2">
        <v>400047.0</v>
      </c>
    </row>
    <row r="1132" ht="15.75" customHeight="1">
      <c r="A1132" s="2" t="s">
        <v>1101</v>
      </c>
      <c r="B1132" s="2">
        <v>9.892106513E9</v>
      </c>
      <c r="C1132" s="2">
        <v>400047.0</v>
      </c>
    </row>
    <row r="1133" ht="15.75" customHeight="1">
      <c r="A1133" s="2" t="s">
        <v>1102</v>
      </c>
      <c r="B1133" s="2">
        <v>9.87040463E9</v>
      </c>
      <c r="C1133" s="2">
        <v>400047.0</v>
      </c>
    </row>
    <row r="1134" ht="15.75" customHeight="1">
      <c r="A1134" s="2" t="s">
        <v>1103</v>
      </c>
      <c r="B1134" s="2">
        <v>9.821317155E9</v>
      </c>
      <c r="C1134" s="2">
        <v>400047.0</v>
      </c>
    </row>
    <row r="1135" ht="15.75" customHeight="1">
      <c r="A1135" s="2" t="s">
        <v>1104</v>
      </c>
      <c r="B1135" s="2">
        <v>2.226718974E9</v>
      </c>
      <c r="C1135" s="2">
        <v>400047.0</v>
      </c>
    </row>
    <row r="1136" ht="15.75" customHeight="1">
      <c r="A1136" s="2" t="s">
        <v>1105</v>
      </c>
      <c r="B1136" s="2">
        <v>9.930318861E9</v>
      </c>
      <c r="C1136" s="2">
        <v>400047.0</v>
      </c>
    </row>
    <row r="1137" ht="15.75" customHeight="1">
      <c r="A1137" s="2" t="s">
        <v>1106</v>
      </c>
      <c r="B1137" s="2">
        <v>9.820461992E9</v>
      </c>
      <c r="C1137" s="2">
        <v>400047.0</v>
      </c>
    </row>
    <row r="1138" ht="15.75" customHeight="1">
      <c r="A1138" s="2" t="s">
        <v>1107</v>
      </c>
      <c r="B1138" s="2">
        <v>9.02988881E9</v>
      </c>
      <c r="C1138" s="2">
        <v>400047.0</v>
      </c>
    </row>
    <row r="1139" ht="15.75" customHeight="1">
      <c r="A1139" s="2" t="s">
        <v>1108</v>
      </c>
      <c r="B1139" s="2">
        <v>9.6999491E9</v>
      </c>
      <c r="C1139" s="2">
        <v>400047.0</v>
      </c>
    </row>
    <row r="1140" ht="15.75" customHeight="1">
      <c r="A1140" s="2" t="s">
        <v>1109</v>
      </c>
      <c r="B1140" s="2">
        <v>9.820376763E9</v>
      </c>
      <c r="C1140" s="2">
        <v>400047.0</v>
      </c>
    </row>
    <row r="1141" ht="15.75" customHeight="1">
      <c r="A1141" s="2" t="s">
        <v>1110</v>
      </c>
      <c r="B1141" s="2">
        <v>9.594543694E9</v>
      </c>
      <c r="C1141" s="2">
        <v>400047.0</v>
      </c>
    </row>
    <row r="1142" ht="15.75" customHeight="1">
      <c r="A1142" s="2" t="s">
        <v>1111</v>
      </c>
      <c r="B1142" s="2">
        <v>9.82008881E9</v>
      </c>
      <c r="C1142" s="2">
        <v>400047.0</v>
      </c>
    </row>
    <row r="1143" ht="15.75" customHeight="1">
      <c r="A1143" s="2" t="s">
        <v>1112</v>
      </c>
      <c r="B1143" s="2">
        <v>7.715060214E9</v>
      </c>
      <c r="C1143" s="2">
        <v>400047.0</v>
      </c>
    </row>
    <row r="1144" ht="15.75" customHeight="1">
      <c r="A1144" s="2" t="s">
        <v>1113</v>
      </c>
      <c r="B1144" s="2">
        <v>9.820062334E9</v>
      </c>
      <c r="C1144" s="2">
        <v>400047.0</v>
      </c>
    </row>
    <row r="1145" ht="15.75" customHeight="1">
      <c r="A1145" s="2" t="s">
        <v>1114</v>
      </c>
      <c r="B1145" s="2">
        <v>7.738069069E9</v>
      </c>
      <c r="C1145" s="2">
        <v>400047.0</v>
      </c>
    </row>
    <row r="1146" ht="15.75" customHeight="1">
      <c r="A1146" s="2" t="s">
        <v>1115</v>
      </c>
      <c r="B1146" s="2">
        <v>9.867749427E9</v>
      </c>
      <c r="C1146" s="2">
        <v>400047.0</v>
      </c>
    </row>
    <row r="1147" ht="15.75" customHeight="1">
      <c r="A1147" s="2" t="s">
        <v>1116</v>
      </c>
      <c r="B1147" s="2">
        <v>2.240051378E9</v>
      </c>
      <c r="C1147" s="2">
        <v>400047.0</v>
      </c>
    </row>
    <row r="1148" ht="15.75" customHeight="1">
      <c r="A1148" s="2" t="s">
        <v>1117</v>
      </c>
      <c r="B1148" s="2">
        <v>9.867307869E9</v>
      </c>
      <c r="C1148" s="2">
        <v>400047.0</v>
      </c>
    </row>
    <row r="1149" ht="15.75" customHeight="1">
      <c r="A1149" s="2" t="s">
        <v>1118</v>
      </c>
      <c r="B1149" s="2">
        <v>9.167010081E9</v>
      </c>
      <c r="C1149" s="2">
        <v>400047.0</v>
      </c>
    </row>
    <row r="1150" ht="15.75" customHeight="1">
      <c r="A1150" s="2" t="s">
        <v>1119</v>
      </c>
      <c r="B1150" s="2">
        <v>7.666264264E9</v>
      </c>
      <c r="C1150" s="2">
        <v>400047.0</v>
      </c>
    </row>
    <row r="1151" ht="15.75" customHeight="1">
      <c r="A1151" s="2" t="s">
        <v>342</v>
      </c>
      <c r="B1151" s="2">
        <v>9.869060736E9</v>
      </c>
      <c r="C1151" s="2">
        <v>400047.0</v>
      </c>
    </row>
    <row r="1152" ht="15.75" customHeight="1">
      <c r="A1152" s="2" t="s">
        <v>1120</v>
      </c>
      <c r="B1152" s="2">
        <v>9.699622611E9</v>
      </c>
      <c r="C1152" s="2">
        <v>400047.0</v>
      </c>
    </row>
    <row r="1153" ht="15.75" customHeight="1">
      <c r="A1153" s="2" t="s">
        <v>1121</v>
      </c>
      <c r="B1153" s="2">
        <v>8.286040044E9</v>
      </c>
      <c r="C1153" s="2">
        <v>400047.0</v>
      </c>
    </row>
    <row r="1154" ht="15.75" customHeight="1">
      <c r="A1154" s="2" t="s">
        <v>1122</v>
      </c>
      <c r="B1154" s="2">
        <v>8.82830405E9</v>
      </c>
      <c r="C1154" s="2">
        <v>400047.0</v>
      </c>
    </row>
    <row r="1155" ht="15.75" customHeight="1">
      <c r="A1155" s="2" t="s">
        <v>1123</v>
      </c>
      <c r="B1155" s="2">
        <v>2.226773568E9</v>
      </c>
      <c r="C1155" s="2">
        <v>400047.0</v>
      </c>
    </row>
    <row r="1156" ht="15.75" customHeight="1">
      <c r="A1156" s="2" t="s">
        <v>1124</v>
      </c>
      <c r="B1156" s="2">
        <v>9.870443666E9</v>
      </c>
      <c r="C1156" s="2">
        <v>400047.0</v>
      </c>
    </row>
    <row r="1157" ht="15.75" customHeight="1">
      <c r="A1157" s="2" t="s">
        <v>1125</v>
      </c>
      <c r="B1157" s="2">
        <v>9.768777773E9</v>
      </c>
      <c r="C1157" s="2">
        <v>400047.0</v>
      </c>
    </row>
    <row r="1158" ht="15.75" customHeight="1">
      <c r="A1158" s="2" t="s">
        <v>1126</v>
      </c>
      <c r="B1158" s="2">
        <v>9.869831964E9</v>
      </c>
      <c r="C1158" s="2">
        <v>400047.0</v>
      </c>
    </row>
    <row r="1159" ht="15.75" customHeight="1">
      <c r="A1159" s="2" t="s">
        <v>1127</v>
      </c>
      <c r="B1159" s="2">
        <v>9.987093765E9</v>
      </c>
      <c r="C1159" s="2">
        <v>400047.0</v>
      </c>
    </row>
    <row r="1160" ht="15.75" customHeight="1">
      <c r="A1160" s="2" t="s">
        <v>406</v>
      </c>
      <c r="B1160" s="2">
        <v>9.833707837E9</v>
      </c>
      <c r="C1160" s="2">
        <v>400047.0</v>
      </c>
    </row>
    <row r="1161" ht="15.75" customHeight="1">
      <c r="A1161" s="2" t="s">
        <v>1128</v>
      </c>
      <c r="B1161" s="2">
        <v>9.702179717E9</v>
      </c>
      <c r="C1161" s="2">
        <v>400047.0</v>
      </c>
    </row>
    <row r="1162" ht="15.75" customHeight="1">
      <c r="A1162" s="2" t="s">
        <v>1129</v>
      </c>
      <c r="B1162" s="2">
        <v>9.987207272E9</v>
      </c>
      <c r="C1162" s="2">
        <v>400047.0</v>
      </c>
    </row>
    <row r="1163" ht="15.75" customHeight="1">
      <c r="A1163" s="2" t="s">
        <v>1130</v>
      </c>
      <c r="B1163" s="2">
        <v>9.61911991E9</v>
      </c>
      <c r="C1163" s="2">
        <v>400047.0</v>
      </c>
    </row>
    <row r="1164" ht="15.75" customHeight="1">
      <c r="A1164" s="2" t="s">
        <v>1131</v>
      </c>
      <c r="B1164" s="2">
        <v>9.867226852E9</v>
      </c>
      <c r="C1164" s="2">
        <v>400047.0</v>
      </c>
    </row>
    <row r="1165" ht="15.75" customHeight="1">
      <c r="A1165" s="2" t="s">
        <v>1132</v>
      </c>
      <c r="B1165" s="2">
        <v>8.898788718E9</v>
      </c>
      <c r="C1165" s="2">
        <v>400047.0</v>
      </c>
    </row>
    <row r="1166" ht="15.75" customHeight="1">
      <c r="A1166" s="2" t="s">
        <v>1133</v>
      </c>
      <c r="B1166" s="2">
        <v>8.8980233E9</v>
      </c>
      <c r="C1166" s="2">
        <v>400047.0</v>
      </c>
    </row>
    <row r="1167" ht="15.75" customHeight="1">
      <c r="A1167" s="2" t="s">
        <v>1134</v>
      </c>
      <c r="B1167" s="2">
        <v>9.323046429E9</v>
      </c>
      <c r="C1167" s="2">
        <v>400047.0</v>
      </c>
    </row>
    <row r="1168" ht="15.75" customHeight="1">
      <c r="A1168" s="2" t="s">
        <v>1135</v>
      </c>
      <c r="B1168" s="2">
        <v>8.530066099E9</v>
      </c>
      <c r="C1168" s="2">
        <v>400047.0</v>
      </c>
    </row>
    <row r="1169" ht="15.75" customHeight="1">
      <c r="A1169" s="2" t="s">
        <v>1136</v>
      </c>
      <c r="B1169" s="2">
        <v>2.226281779E9</v>
      </c>
      <c r="C1169" s="2">
        <v>400047.0</v>
      </c>
    </row>
    <row r="1170" ht="15.75" customHeight="1">
      <c r="A1170" s="2" t="s">
        <v>1137</v>
      </c>
      <c r="B1170" s="2">
        <v>2.226301002E9</v>
      </c>
      <c r="C1170" s="2">
        <v>400047.0</v>
      </c>
    </row>
    <row r="1171" ht="15.75" customHeight="1">
      <c r="A1171" s="2" t="s">
        <v>1138</v>
      </c>
      <c r="B1171" s="2">
        <v>9.892638904E9</v>
      </c>
      <c r="C1171" s="2">
        <v>400047.0</v>
      </c>
    </row>
    <row r="1172" ht="15.75" customHeight="1">
      <c r="A1172" s="2" t="s">
        <v>1139</v>
      </c>
      <c r="B1172" s="2">
        <v>9.082248253E9</v>
      </c>
      <c r="C1172" s="2">
        <v>400047.0</v>
      </c>
    </row>
    <row r="1173" ht="15.75" customHeight="1">
      <c r="A1173" s="2" t="s">
        <v>1140</v>
      </c>
      <c r="B1173" s="2">
        <v>9.320266512E9</v>
      </c>
      <c r="C1173" s="2">
        <v>400047.0</v>
      </c>
    </row>
    <row r="1174" ht="15.75" customHeight="1">
      <c r="A1174" s="2" t="s">
        <v>1141</v>
      </c>
      <c r="B1174" s="2">
        <v>9.769966221E9</v>
      </c>
      <c r="C1174" s="2">
        <v>400047.0</v>
      </c>
    </row>
    <row r="1175" ht="15.75" customHeight="1">
      <c r="A1175" s="2" t="s">
        <v>1142</v>
      </c>
      <c r="B1175" s="2">
        <v>9.323364678E9</v>
      </c>
      <c r="C1175" s="2">
        <v>400047.0</v>
      </c>
    </row>
    <row r="1176" ht="15.75" customHeight="1">
      <c r="A1176" s="2" t="s">
        <v>1143</v>
      </c>
      <c r="B1176" s="2">
        <v>9.022110012E9</v>
      </c>
      <c r="C1176" s="2">
        <v>400047.0</v>
      </c>
    </row>
    <row r="1177" ht="15.75" customHeight="1">
      <c r="A1177" s="2" t="s">
        <v>1144</v>
      </c>
      <c r="B1177" s="2">
        <v>7.977346797E9</v>
      </c>
      <c r="C1177" s="2">
        <v>400047.0</v>
      </c>
    </row>
    <row r="1178" ht="15.75" customHeight="1">
      <c r="A1178" s="2" t="s">
        <v>1145</v>
      </c>
      <c r="B1178" s="2">
        <v>9.930101907E9</v>
      </c>
      <c r="C1178" s="2">
        <v>400047.0</v>
      </c>
    </row>
    <row r="1179" ht="15.75" customHeight="1">
      <c r="A1179" s="2" t="s">
        <v>1146</v>
      </c>
      <c r="B1179" s="2">
        <v>9.83081817E9</v>
      </c>
      <c r="C1179" s="2">
        <v>400047.0</v>
      </c>
    </row>
    <row r="1180" ht="15.75" customHeight="1">
      <c r="A1180" s="2" t="s">
        <v>1147</v>
      </c>
      <c r="B1180" s="2">
        <v>9.769242599E9</v>
      </c>
      <c r="C1180" s="2">
        <v>400047.0</v>
      </c>
    </row>
    <row r="1181" ht="15.75" customHeight="1">
      <c r="A1181" s="2" t="s">
        <v>1148</v>
      </c>
      <c r="B1181" s="2">
        <v>9.930901085E9</v>
      </c>
      <c r="C1181" s="2">
        <v>400047.0</v>
      </c>
    </row>
    <row r="1182" ht="15.75" customHeight="1">
      <c r="A1182" s="2" t="s">
        <v>1149</v>
      </c>
      <c r="B1182" s="2">
        <v>9.930210503E9</v>
      </c>
      <c r="C1182" s="2">
        <v>400047.0</v>
      </c>
    </row>
    <row r="1183" ht="15.75" customHeight="1">
      <c r="A1183" s="2" t="s">
        <v>1150</v>
      </c>
      <c r="B1183" s="2">
        <v>9.867786651E9</v>
      </c>
      <c r="C1183" s="2">
        <v>400047.0</v>
      </c>
    </row>
    <row r="1184" ht="15.75" customHeight="1">
      <c r="A1184" s="2" t="s">
        <v>1151</v>
      </c>
      <c r="B1184" s="2">
        <v>9.32453087E9</v>
      </c>
      <c r="C1184" s="2">
        <v>400047.0</v>
      </c>
    </row>
    <row r="1185" ht="15.75" customHeight="1">
      <c r="A1185" s="2" t="s">
        <v>1152</v>
      </c>
      <c r="B1185" s="2">
        <v>9.594314955E9</v>
      </c>
      <c r="C1185" s="2">
        <v>400047.0</v>
      </c>
    </row>
    <row r="1186" ht="15.75" customHeight="1">
      <c r="A1186" s="2" t="s">
        <v>1153</v>
      </c>
      <c r="B1186" s="2">
        <v>9.920374744E9</v>
      </c>
      <c r="C1186" s="2">
        <v>400047.0</v>
      </c>
    </row>
    <row r="1187" ht="15.75" customHeight="1">
      <c r="A1187" s="2" t="s">
        <v>943</v>
      </c>
      <c r="B1187" s="2">
        <v>8.898004185E9</v>
      </c>
      <c r="C1187" s="2">
        <v>400047.0</v>
      </c>
    </row>
    <row r="1188" ht="15.75" customHeight="1">
      <c r="A1188" s="2" t="s">
        <v>1154</v>
      </c>
      <c r="B1188" s="2">
        <v>9.70278727E9</v>
      </c>
      <c r="C1188" s="2">
        <v>400047.0</v>
      </c>
    </row>
    <row r="1189" ht="15.75" customHeight="1">
      <c r="A1189" s="2" t="s">
        <v>1155</v>
      </c>
      <c r="B1189" s="2">
        <v>9.819113594E9</v>
      </c>
      <c r="C1189" s="2">
        <v>400047.0</v>
      </c>
    </row>
    <row r="1190" ht="15.75" customHeight="1">
      <c r="A1190" s="2" t="s">
        <v>1156</v>
      </c>
      <c r="B1190" s="2">
        <v>8.767297778E9</v>
      </c>
      <c r="C1190" s="2">
        <v>400047.0</v>
      </c>
    </row>
    <row r="1191" ht="15.75" customHeight="1">
      <c r="A1191" s="2" t="s">
        <v>1157</v>
      </c>
      <c r="B1191" s="2">
        <v>9.892605222E9</v>
      </c>
      <c r="C1191" s="2">
        <v>400047.0</v>
      </c>
    </row>
    <row r="1192" ht="15.75" customHeight="1">
      <c r="A1192" s="2" t="s">
        <v>1158</v>
      </c>
      <c r="B1192" s="2">
        <v>9.699659911E9</v>
      </c>
      <c r="C1192" s="2">
        <v>400047.0</v>
      </c>
    </row>
    <row r="1193" ht="15.75" customHeight="1">
      <c r="A1193" s="2" t="s">
        <v>1159</v>
      </c>
      <c r="B1193" s="2">
        <v>9.920406253E9</v>
      </c>
      <c r="C1193" s="2">
        <v>400047.0</v>
      </c>
    </row>
    <row r="1194" ht="15.75" customHeight="1">
      <c r="A1194" s="2" t="s">
        <v>1160</v>
      </c>
      <c r="B1194" s="2">
        <v>9.870461471E9</v>
      </c>
      <c r="C1194" s="2">
        <v>400047.0</v>
      </c>
    </row>
    <row r="1195" ht="15.75" customHeight="1">
      <c r="A1195" s="2" t="s">
        <v>1161</v>
      </c>
      <c r="B1195" s="2">
        <v>9.867367523E9</v>
      </c>
      <c r="C1195" s="2">
        <v>400047.0</v>
      </c>
    </row>
    <row r="1196" ht="15.75" customHeight="1">
      <c r="A1196" s="2" t="s">
        <v>1145</v>
      </c>
      <c r="B1196" s="2">
        <v>9.664966446E9</v>
      </c>
      <c r="C1196" s="2">
        <v>400047.0</v>
      </c>
    </row>
    <row r="1197" ht="15.75" customHeight="1">
      <c r="A1197" s="2" t="s">
        <v>1162</v>
      </c>
      <c r="B1197" s="2">
        <v>2.226324777E9</v>
      </c>
      <c r="C1197" s="2">
        <v>400047.0</v>
      </c>
    </row>
    <row r="1198" ht="15.75" customHeight="1">
      <c r="A1198" s="2" t="s">
        <v>1163</v>
      </c>
      <c r="B1198" s="2">
        <v>2.226834347E9</v>
      </c>
      <c r="C1198" s="2">
        <v>400047.0</v>
      </c>
    </row>
    <row r="1199" ht="15.75" customHeight="1">
      <c r="A1199" s="2" t="s">
        <v>1164</v>
      </c>
      <c r="B1199" s="2">
        <v>9.619650888E9</v>
      </c>
      <c r="C1199" s="2">
        <v>400047.0</v>
      </c>
    </row>
    <row r="1200" ht="15.75" customHeight="1">
      <c r="A1200" s="2" t="s">
        <v>1165</v>
      </c>
      <c r="B1200" s="2">
        <v>1.8002669693E10</v>
      </c>
      <c r="C1200" s="2">
        <v>400049.0</v>
      </c>
    </row>
    <row r="1201" ht="15.75" customHeight="1">
      <c r="A1201" s="2" t="s">
        <v>1166</v>
      </c>
      <c r="B1201" s="2">
        <v>9.372776177E9</v>
      </c>
      <c r="C1201" s="2">
        <v>400049.0</v>
      </c>
    </row>
    <row r="1202" ht="15.75" customHeight="1">
      <c r="A1202" s="2" t="s">
        <v>1167</v>
      </c>
      <c r="B1202" s="2">
        <v>2.2264126E9</v>
      </c>
      <c r="C1202" s="2">
        <v>400050.0</v>
      </c>
    </row>
    <row r="1203" ht="15.75" customHeight="1">
      <c r="A1203" s="2" t="s">
        <v>1168</v>
      </c>
      <c r="B1203" s="2">
        <v>8.369329751E9</v>
      </c>
      <c r="C1203" s="2">
        <v>400050.0</v>
      </c>
    </row>
    <row r="1204" ht="15.75" customHeight="1">
      <c r="A1204" s="2" t="s">
        <v>1169</v>
      </c>
      <c r="B1204" s="2">
        <v>8.879521558E9</v>
      </c>
      <c r="C1204" s="2">
        <v>400050.0</v>
      </c>
    </row>
    <row r="1205" ht="15.75" customHeight="1">
      <c r="A1205" s="2" t="s">
        <v>1170</v>
      </c>
      <c r="B1205" s="2">
        <v>9.920993999E9</v>
      </c>
      <c r="C1205" s="2">
        <v>400050.0</v>
      </c>
    </row>
    <row r="1206" ht="15.75" customHeight="1">
      <c r="A1206" s="2" t="s">
        <v>1171</v>
      </c>
      <c r="B1206" s="2">
        <v>2.226408541E9</v>
      </c>
      <c r="C1206" s="2">
        <v>400050.0</v>
      </c>
    </row>
    <row r="1207" ht="15.75" customHeight="1">
      <c r="A1207" s="2" t="s">
        <v>1172</v>
      </c>
      <c r="B1207" s="2">
        <v>9.820107383E9</v>
      </c>
      <c r="C1207" s="2">
        <v>400050.0</v>
      </c>
    </row>
    <row r="1208" ht="15.75" customHeight="1">
      <c r="A1208" s="2" t="s">
        <v>1173</v>
      </c>
      <c r="B1208" s="2">
        <v>9.819066339E9</v>
      </c>
      <c r="C1208" s="2">
        <v>400050.0</v>
      </c>
    </row>
    <row r="1209" ht="15.75" customHeight="1">
      <c r="A1209" s="2" t="s">
        <v>1174</v>
      </c>
      <c r="B1209" s="2">
        <v>9.867004681E9</v>
      </c>
      <c r="C1209" s="2">
        <v>400050.0</v>
      </c>
    </row>
    <row r="1210" ht="15.75" customHeight="1">
      <c r="A1210" s="2" t="s">
        <v>1175</v>
      </c>
      <c r="B1210" s="2">
        <v>9.869247927E9</v>
      </c>
      <c r="C1210" s="2">
        <v>400050.0</v>
      </c>
    </row>
    <row r="1211" ht="15.75" customHeight="1">
      <c r="A1211" s="2" t="s">
        <v>1176</v>
      </c>
      <c r="B1211" s="2">
        <v>9.892329678E9</v>
      </c>
      <c r="C1211" s="2">
        <v>400050.0</v>
      </c>
    </row>
    <row r="1212" ht="15.75" customHeight="1">
      <c r="A1212" s="2" t="s">
        <v>1177</v>
      </c>
      <c r="B1212" s="2">
        <v>2.265701125E9</v>
      </c>
      <c r="C1212" s="2">
        <v>400050.0</v>
      </c>
    </row>
    <row r="1213" ht="15.75" customHeight="1">
      <c r="A1213" s="2" t="s">
        <v>1178</v>
      </c>
      <c r="B1213" s="2">
        <v>2.226485614E9</v>
      </c>
      <c r="C1213" s="2">
        <v>400050.0</v>
      </c>
    </row>
    <row r="1214" ht="15.75" customHeight="1">
      <c r="A1214" s="2" t="s">
        <v>1179</v>
      </c>
      <c r="B1214" s="2">
        <v>9.619462152E9</v>
      </c>
      <c r="C1214" s="2">
        <v>400050.0</v>
      </c>
    </row>
    <row r="1215" ht="15.75" customHeight="1">
      <c r="A1215" s="2" t="s">
        <v>1180</v>
      </c>
      <c r="B1215" s="2">
        <v>7.506523387E9</v>
      </c>
      <c r="C1215" s="2">
        <v>400050.0</v>
      </c>
    </row>
    <row r="1216" ht="15.75" customHeight="1">
      <c r="A1216" s="2" t="s">
        <v>184</v>
      </c>
      <c r="B1216" s="2">
        <v>9.820795313E9</v>
      </c>
      <c r="C1216" s="2">
        <v>400050.0</v>
      </c>
    </row>
    <row r="1217" ht="15.75" customHeight="1">
      <c r="A1217" s="2" t="s">
        <v>1181</v>
      </c>
      <c r="B1217" s="2">
        <v>8.291999692E9</v>
      </c>
      <c r="C1217" s="2">
        <v>400050.0</v>
      </c>
    </row>
    <row r="1218" ht="15.75" customHeight="1">
      <c r="A1218" s="2" t="s">
        <v>1182</v>
      </c>
      <c r="B1218" s="2">
        <v>7.021515897E9</v>
      </c>
      <c r="C1218" s="2">
        <v>400050.0</v>
      </c>
    </row>
    <row r="1219" ht="15.75" customHeight="1">
      <c r="A1219" s="2" t="s">
        <v>1183</v>
      </c>
      <c r="B1219" s="2">
        <v>9.022595758E9</v>
      </c>
      <c r="C1219" s="2">
        <v>400050.0</v>
      </c>
    </row>
    <row r="1220" ht="15.75" customHeight="1">
      <c r="A1220" s="2" t="s">
        <v>1184</v>
      </c>
      <c r="B1220" s="2">
        <v>8.097862724E9</v>
      </c>
      <c r="C1220" s="2">
        <v>400050.0</v>
      </c>
    </row>
    <row r="1221" ht="15.75" customHeight="1">
      <c r="A1221" s="2" t="s">
        <v>1185</v>
      </c>
      <c r="B1221" s="2">
        <v>7.021608924E9</v>
      </c>
      <c r="C1221" s="2">
        <v>400050.0</v>
      </c>
    </row>
    <row r="1222" ht="15.75" customHeight="1">
      <c r="A1222" s="2" t="s">
        <v>1186</v>
      </c>
      <c r="B1222" s="2">
        <v>8.691021195E9</v>
      </c>
      <c r="C1222" s="2">
        <v>400050.0</v>
      </c>
    </row>
    <row r="1223" ht="15.75" customHeight="1">
      <c r="A1223" s="2" t="s">
        <v>1187</v>
      </c>
      <c r="B1223" s="2">
        <v>8.691020809E9</v>
      </c>
      <c r="C1223" s="2">
        <v>400050.0</v>
      </c>
    </row>
    <row r="1224" ht="15.75" customHeight="1">
      <c r="A1224" s="2" t="s">
        <v>1188</v>
      </c>
      <c r="B1224" s="2">
        <v>9.821063993E9</v>
      </c>
      <c r="C1224" s="2">
        <v>400050.0</v>
      </c>
    </row>
    <row r="1225" ht="15.75" customHeight="1">
      <c r="A1225" s="2" t="s">
        <v>1189</v>
      </c>
      <c r="B1225" s="2">
        <v>9.920320006E9</v>
      </c>
      <c r="C1225" s="2">
        <v>400050.0</v>
      </c>
    </row>
    <row r="1226" ht="15.75" customHeight="1">
      <c r="A1226" s="2" t="s">
        <v>1190</v>
      </c>
      <c r="B1226" s="2">
        <v>9.820584861E9</v>
      </c>
      <c r="C1226" s="2">
        <v>400050.0</v>
      </c>
    </row>
    <row r="1227" ht="15.75" customHeight="1">
      <c r="A1227" s="2" t="s">
        <v>184</v>
      </c>
      <c r="B1227" s="2">
        <v>8.376983359E9</v>
      </c>
      <c r="C1227" s="2">
        <v>400050.0</v>
      </c>
    </row>
    <row r="1228" ht="15.75" customHeight="1">
      <c r="A1228" s="2" t="s">
        <v>1191</v>
      </c>
      <c r="B1228" s="2">
        <v>9.821285282E9</v>
      </c>
      <c r="C1228" s="2">
        <v>400050.0</v>
      </c>
    </row>
    <row r="1229" ht="15.75" customHeight="1">
      <c r="A1229" s="2" t="s">
        <v>1192</v>
      </c>
      <c r="B1229" s="2">
        <v>2.226486943E9</v>
      </c>
      <c r="C1229" s="2">
        <v>400050.0</v>
      </c>
    </row>
    <row r="1230" ht="15.75" customHeight="1">
      <c r="A1230" s="2" t="s">
        <v>1193</v>
      </c>
      <c r="B1230" s="2">
        <v>9.820902686E9</v>
      </c>
      <c r="C1230" s="2">
        <v>400050.0</v>
      </c>
    </row>
    <row r="1231" ht="15.75" customHeight="1">
      <c r="A1231" s="2" t="s">
        <v>1194</v>
      </c>
      <c r="B1231" s="2">
        <v>8.422910301E9</v>
      </c>
      <c r="C1231" s="2">
        <v>400050.0</v>
      </c>
    </row>
    <row r="1232" ht="15.75" customHeight="1">
      <c r="A1232" s="2" t="s">
        <v>1195</v>
      </c>
      <c r="B1232" s="2">
        <v>8.080830888E9</v>
      </c>
      <c r="C1232" s="2">
        <v>400050.0</v>
      </c>
    </row>
    <row r="1233" ht="15.75" customHeight="1">
      <c r="A1233" s="2" t="s">
        <v>1117</v>
      </c>
      <c r="B1233" s="2">
        <v>9.820507613E9</v>
      </c>
      <c r="C1233" s="2">
        <v>400050.0</v>
      </c>
    </row>
    <row r="1234" ht="15.75" customHeight="1">
      <c r="A1234" s="2" t="s">
        <v>1196</v>
      </c>
      <c r="B1234" s="2">
        <v>9.820000574E9</v>
      </c>
      <c r="C1234" s="2">
        <v>400050.0</v>
      </c>
    </row>
    <row r="1235" ht="15.75" customHeight="1">
      <c r="A1235" s="2" t="s">
        <v>1197</v>
      </c>
      <c r="B1235" s="2">
        <v>2.265161367E9</v>
      </c>
      <c r="C1235" s="2">
        <v>400050.0</v>
      </c>
    </row>
    <row r="1236" ht="15.75" customHeight="1">
      <c r="A1236" s="2" t="s">
        <v>1198</v>
      </c>
      <c r="B1236" s="2">
        <v>9.322274791E9</v>
      </c>
      <c r="C1236" s="2">
        <v>400050.0</v>
      </c>
    </row>
    <row r="1237" ht="15.75" customHeight="1">
      <c r="A1237" s="2" t="s">
        <v>184</v>
      </c>
      <c r="B1237" s="2">
        <v>9.324105151E9</v>
      </c>
      <c r="C1237" s="2">
        <v>400050.0</v>
      </c>
    </row>
    <row r="1238" ht="15.75" customHeight="1">
      <c r="A1238" s="2" t="s">
        <v>1199</v>
      </c>
      <c r="B1238" s="2">
        <v>9.969407818E9</v>
      </c>
      <c r="C1238" s="2">
        <v>400050.0</v>
      </c>
    </row>
    <row r="1239" ht="15.75" customHeight="1">
      <c r="A1239" s="2" t="s">
        <v>1200</v>
      </c>
      <c r="B1239" s="2">
        <v>9.004610937E9</v>
      </c>
      <c r="C1239" s="2">
        <v>400050.0</v>
      </c>
    </row>
    <row r="1240" ht="15.75" customHeight="1">
      <c r="A1240" s="2" t="s">
        <v>1201</v>
      </c>
      <c r="B1240" s="2">
        <v>9.773333313E9</v>
      </c>
      <c r="C1240" s="2">
        <v>400050.0</v>
      </c>
    </row>
    <row r="1241" ht="15.75" customHeight="1">
      <c r="A1241" s="2" t="s">
        <v>1202</v>
      </c>
      <c r="B1241" s="2">
        <v>9.82044584E9</v>
      </c>
      <c r="C1241" s="2">
        <v>400050.0</v>
      </c>
    </row>
    <row r="1242" ht="15.75" customHeight="1">
      <c r="A1242" s="2" t="s">
        <v>1203</v>
      </c>
      <c r="B1242" s="2">
        <v>9.320170209E9</v>
      </c>
      <c r="C1242" s="2">
        <v>400050.0</v>
      </c>
    </row>
    <row r="1243" ht="15.75" customHeight="1">
      <c r="A1243" s="2" t="s">
        <v>1204</v>
      </c>
      <c r="B1243" s="2">
        <v>9.322597563E9</v>
      </c>
      <c r="C1243" s="2">
        <v>400050.0</v>
      </c>
    </row>
    <row r="1244" ht="15.75" customHeight="1">
      <c r="A1244" s="2" t="s">
        <v>1205</v>
      </c>
      <c r="B1244" s="2">
        <v>9.821494948E9</v>
      </c>
      <c r="C1244" s="2">
        <v>400050.0</v>
      </c>
    </row>
    <row r="1245" ht="15.75" customHeight="1">
      <c r="A1245" s="2" t="s">
        <v>1206</v>
      </c>
      <c r="B1245" s="2">
        <v>2.226000087E9</v>
      </c>
      <c r="C1245" s="2">
        <v>400050.0</v>
      </c>
    </row>
    <row r="1246" ht="15.75" customHeight="1">
      <c r="A1246" s="2" t="s">
        <v>1207</v>
      </c>
      <c r="B1246" s="2">
        <v>2.226582341E9</v>
      </c>
      <c r="C1246" s="2">
        <v>400050.0</v>
      </c>
    </row>
    <row r="1247" ht="15.75" customHeight="1">
      <c r="A1247" s="2" t="s">
        <v>1208</v>
      </c>
      <c r="B1247" s="2">
        <v>9.96722533E9</v>
      </c>
      <c r="C1247" s="2">
        <v>400050.0</v>
      </c>
    </row>
    <row r="1248" ht="15.75" customHeight="1">
      <c r="A1248" s="2" t="s">
        <v>1209</v>
      </c>
      <c r="B1248" s="2">
        <v>2.2660007E9</v>
      </c>
      <c r="C1248" s="2">
        <v>400051.0</v>
      </c>
    </row>
    <row r="1249" ht="15.75" customHeight="1">
      <c r="A1249" s="2" t="s">
        <v>1210</v>
      </c>
      <c r="B1249" s="2">
        <v>2.2671337E9</v>
      </c>
      <c r="C1249" s="2">
        <v>400051.0</v>
      </c>
    </row>
    <row r="1250" ht="15.75" customHeight="1">
      <c r="A1250" s="2" t="s">
        <v>1211</v>
      </c>
      <c r="B1250" s="2">
        <v>8.045574275E9</v>
      </c>
      <c r="C1250" s="2">
        <v>400051.0</v>
      </c>
    </row>
    <row r="1251" ht="15.75" customHeight="1">
      <c r="A1251" s="2" t="s">
        <v>1212</v>
      </c>
      <c r="B1251" s="2">
        <v>9.004103456E9</v>
      </c>
      <c r="C1251" s="2">
        <v>400051.0</v>
      </c>
    </row>
    <row r="1252" ht="15.75" customHeight="1">
      <c r="A1252" s="2" t="s">
        <v>1213</v>
      </c>
      <c r="B1252" s="2">
        <v>2.242999999E9</v>
      </c>
      <c r="C1252" s="2">
        <v>400051.0</v>
      </c>
    </row>
    <row r="1253" ht="15.75" customHeight="1">
      <c r="A1253" s="2" t="s">
        <v>1214</v>
      </c>
      <c r="B1253" s="2">
        <v>9.892237513E9</v>
      </c>
      <c r="C1253" s="2">
        <v>400051.0</v>
      </c>
    </row>
    <row r="1254" ht="15.75" customHeight="1">
      <c r="A1254" s="2" t="s">
        <v>1215</v>
      </c>
      <c r="B1254" s="2">
        <v>2.26877E9</v>
      </c>
      <c r="C1254" s="2">
        <v>400051.0</v>
      </c>
    </row>
    <row r="1255" ht="15.75" customHeight="1">
      <c r="A1255" s="2" t="s">
        <v>1216</v>
      </c>
      <c r="B1255" s="2">
        <v>2.242577E9</v>
      </c>
      <c r="C1255" s="2">
        <v>400051.0</v>
      </c>
    </row>
    <row r="1256" ht="15.75" customHeight="1">
      <c r="A1256" s="2" t="s">
        <v>1217</v>
      </c>
      <c r="B1256" s="2">
        <v>2.267715555E9</v>
      </c>
      <c r="C1256" s="2">
        <v>400051.0</v>
      </c>
    </row>
    <row r="1257" ht="15.75" customHeight="1">
      <c r="A1257" s="2" t="s">
        <v>1218</v>
      </c>
      <c r="B1257" s="2">
        <v>9.702180917E9</v>
      </c>
      <c r="C1257" s="2">
        <v>400051.0</v>
      </c>
    </row>
    <row r="1258" ht="15.75" customHeight="1">
      <c r="A1258" s="2" t="s">
        <v>1219</v>
      </c>
      <c r="B1258" s="2">
        <v>9.768333791E9</v>
      </c>
      <c r="C1258" s="2">
        <v>400051.0</v>
      </c>
    </row>
    <row r="1259" ht="15.75" customHeight="1">
      <c r="A1259" s="2" t="s">
        <v>1220</v>
      </c>
      <c r="B1259" s="2">
        <v>8.080807121E9</v>
      </c>
      <c r="C1259" s="2">
        <v>400051.0</v>
      </c>
    </row>
    <row r="1260" ht="15.75" customHeight="1">
      <c r="A1260" s="2" t="s">
        <v>1221</v>
      </c>
      <c r="B1260" s="2">
        <v>2.267128987E9</v>
      </c>
      <c r="C1260" s="2">
        <v>400051.0</v>
      </c>
    </row>
    <row r="1261" ht="15.75" customHeight="1">
      <c r="A1261" s="2" t="s">
        <v>1222</v>
      </c>
      <c r="B1261" s="2" t="s">
        <v>1223</v>
      </c>
      <c r="C1261" s="2">
        <v>400053.0</v>
      </c>
    </row>
    <row r="1262" ht="15.75" customHeight="1">
      <c r="A1262" s="2" t="s">
        <v>1119</v>
      </c>
      <c r="B1262" s="2" t="s">
        <v>1224</v>
      </c>
      <c r="C1262" s="2">
        <v>400053.0</v>
      </c>
    </row>
    <row r="1263" ht="15.75" customHeight="1">
      <c r="A1263" s="2" t="s">
        <v>391</v>
      </c>
      <c r="B1263" s="2" t="s">
        <v>1225</v>
      </c>
      <c r="C1263" s="2">
        <v>400053.0</v>
      </c>
    </row>
    <row r="1264" ht="15.75" customHeight="1">
      <c r="A1264" s="2" t="s">
        <v>1226</v>
      </c>
      <c r="B1264" s="2" t="s">
        <v>1227</v>
      </c>
      <c r="C1264" s="2">
        <v>400053.0</v>
      </c>
    </row>
    <row r="1265" ht="15.75" customHeight="1">
      <c r="A1265" s="2" t="s">
        <v>1228</v>
      </c>
      <c r="B1265" s="2" t="s">
        <v>1229</v>
      </c>
      <c r="C1265" s="2">
        <v>400053.0</v>
      </c>
    </row>
    <row r="1266" ht="15.75" customHeight="1">
      <c r="A1266" s="2" t="s">
        <v>632</v>
      </c>
      <c r="B1266" s="2" t="s">
        <v>1230</v>
      </c>
      <c r="C1266" s="2">
        <v>400053.0</v>
      </c>
    </row>
    <row r="1267" ht="15.75" customHeight="1">
      <c r="A1267" s="2" t="s">
        <v>1116</v>
      </c>
      <c r="B1267" s="2" t="s">
        <v>1231</v>
      </c>
      <c r="C1267" s="2">
        <v>400053.0</v>
      </c>
    </row>
    <row r="1268" ht="15.75" customHeight="1">
      <c r="A1268" s="2" t="s">
        <v>390</v>
      </c>
      <c r="B1268" s="2" t="s">
        <v>1232</v>
      </c>
      <c r="C1268" s="2">
        <v>400053.0</v>
      </c>
    </row>
    <row r="1269" ht="15.75" customHeight="1">
      <c r="A1269" s="2" t="s">
        <v>1233</v>
      </c>
      <c r="B1269" s="2" t="s">
        <v>1234</v>
      </c>
      <c r="C1269" s="2">
        <v>400053.0</v>
      </c>
    </row>
    <row r="1270" ht="15.75" customHeight="1">
      <c r="A1270" s="2" t="s">
        <v>1235</v>
      </c>
      <c r="B1270" s="2" t="s">
        <v>1236</v>
      </c>
      <c r="C1270" s="2">
        <v>400053.0</v>
      </c>
    </row>
    <row r="1271" ht="15.75" customHeight="1">
      <c r="A1271" s="2" t="s">
        <v>1237</v>
      </c>
      <c r="B1271" s="2" t="s">
        <v>1238</v>
      </c>
      <c r="C1271" s="2">
        <v>400053.0</v>
      </c>
    </row>
    <row r="1272" ht="15.75" customHeight="1">
      <c r="A1272" s="2" t="s">
        <v>652</v>
      </c>
      <c r="B1272" s="2" t="s">
        <v>1239</v>
      </c>
      <c r="C1272" s="2">
        <v>400053.0</v>
      </c>
    </row>
    <row r="1273" ht="15.75" customHeight="1">
      <c r="A1273" s="2" t="s">
        <v>393</v>
      </c>
      <c r="B1273" s="2" t="s">
        <v>1240</v>
      </c>
      <c r="C1273" s="2">
        <v>400053.0</v>
      </c>
    </row>
    <row r="1274" ht="15.75" customHeight="1">
      <c r="A1274" s="2" t="s">
        <v>184</v>
      </c>
      <c r="B1274" s="2" t="s">
        <v>1241</v>
      </c>
      <c r="C1274" s="2">
        <v>400053.0</v>
      </c>
    </row>
    <row r="1275" ht="15.75" customHeight="1">
      <c r="A1275" s="2" t="s">
        <v>631</v>
      </c>
      <c r="B1275" s="2" t="s">
        <v>1242</v>
      </c>
      <c r="C1275" s="2">
        <v>400053.0</v>
      </c>
    </row>
    <row r="1276" ht="15.75" customHeight="1">
      <c r="A1276" s="2" t="s">
        <v>625</v>
      </c>
      <c r="B1276" s="2" t="s">
        <v>1243</v>
      </c>
      <c r="C1276" s="2">
        <v>400053.0</v>
      </c>
    </row>
    <row r="1277" ht="15.75" customHeight="1">
      <c r="A1277" s="2" t="s">
        <v>1244</v>
      </c>
      <c r="B1277" s="2" t="s">
        <v>1245</v>
      </c>
      <c r="C1277" s="2">
        <v>400053.0</v>
      </c>
    </row>
    <row r="1278" ht="15.75" customHeight="1">
      <c r="A1278" s="2" t="s">
        <v>324</v>
      </c>
      <c r="B1278" s="2" t="s">
        <v>1246</v>
      </c>
      <c r="C1278" s="2">
        <v>400053.0</v>
      </c>
    </row>
    <row r="1279" ht="15.75" customHeight="1">
      <c r="A1279" s="2" t="s">
        <v>1247</v>
      </c>
      <c r="B1279" s="2" t="s">
        <v>1248</v>
      </c>
      <c r="C1279" s="2">
        <v>400053.0</v>
      </c>
    </row>
    <row r="1280" ht="15.75" customHeight="1">
      <c r="A1280" s="2" t="s">
        <v>1249</v>
      </c>
      <c r="B1280" s="2" t="s">
        <v>1250</v>
      </c>
      <c r="C1280" s="2">
        <v>400053.0</v>
      </c>
    </row>
    <row r="1281" ht="15.75" customHeight="1">
      <c r="A1281" s="2" t="s">
        <v>1251</v>
      </c>
      <c r="B1281" s="2" t="s">
        <v>1252</v>
      </c>
      <c r="C1281" s="2">
        <v>400053.0</v>
      </c>
    </row>
    <row r="1282" ht="15.75" customHeight="1">
      <c r="A1282" s="2" t="s">
        <v>591</v>
      </c>
      <c r="B1282" s="2" t="s">
        <v>1253</v>
      </c>
      <c r="C1282" s="2">
        <v>400053.0</v>
      </c>
    </row>
    <row r="1283" ht="15.75" customHeight="1">
      <c r="A1283" s="2" t="s">
        <v>1254</v>
      </c>
      <c r="B1283" s="2" t="s">
        <v>1255</v>
      </c>
      <c r="C1283" s="2">
        <v>400053.0</v>
      </c>
    </row>
    <row r="1284" ht="15.75" customHeight="1">
      <c r="A1284" s="2" t="s">
        <v>626</v>
      </c>
      <c r="B1284" s="2" t="s">
        <v>1256</v>
      </c>
      <c r="C1284" s="2">
        <v>400053.0</v>
      </c>
    </row>
    <row r="1285" ht="15.75" customHeight="1">
      <c r="A1285" s="2" t="s">
        <v>627</v>
      </c>
      <c r="B1285" s="2" t="s">
        <v>1257</v>
      </c>
      <c r="C1285" s="2">
        <v>400053.0</v>
      </c>
    </row>
    <row r="1286" ht="15.75" customHeight="1">
      <c r="A1286" s="2" t="s">
        <v>607</v>
      </c>
      <c r="B1286" s="2" t="s">
        <v>1258</v>
      </c>
      <c r="C1286" s="2">
        <v>400053.0</v>
      </c>
    </row>
    <row r="1287" ht="15.75" customHeight="1">
      <c r="A1287" s="2" t="s">
        <v>650</v>
      </c>
      <c r="B1287" s="2" t="s">
        <v>1259</v>
      </c>
      <c r="C1287" s="2">
        <v>400053.0</v>
      </c>
    </row>
    <row r="1288" ht="15.75" customHeight="1">
      <c r="A1288" s="2" t="s">
        <v>639</v>
      </c>
      <c r="B1288" s="2" t="s">
        <v>1260</v>
      </c>
      <c r="C1288" s="2">
        <v>400053.0</v>
      </c>
    </row>
    <row r="1289" ht="15.75" customHeight="1">
      <c r="A1289" s="2" t="s">
        <v>646</v>
      </c>
      <c r="B1289" s="2" t="s">
        <v>1261</v>
      </c>
      <c r="C1289" s="2">
        <v>400053.0</v>
      </c>
    </row>
    <row r="1290" ht="15.75" customHeight="1">
      <c r="A1290" s="2" t="s">
        <v>1262</v>
      </c>
      <c r="B1290" s="2" t="s">
        <v>1263</v>
      </c>
      <c r="C1290" s="2">
        <v>400053.0</v>
      </c>
    </row>
    <row r="1291" ht="15.75" customHeight="1">
      <c r="A1291" s="2" t="s">
        <v>663</v>
      </c>
      <c r="B1291" s="2" t="s">
        <v>1264</v>
      </c>
      <c r="C1291" s="2">
        <v>400053.0</v>
      </c>
    </row>
    <row r="1292" ht="15.75" customHeight="1">
      <c r="A1292" s="2" t="s">
        <v>824</v>
      </c>
      <c r="B1292" s="2" t="s">
        <v>1265</v>
      </c>
      <c r="C1292" s="2">
        <v>400053.0</v>
      </c>
    </row>
    <row r="1293" ht="15.75" customHeight="1">
      <c r="A1293" s="2" t="s">
        <v>624</v>
      </c>
      <c r="B1293" s="2" t="s">
        <v>1266</v>
      </c>
      <c r="C1293" s="2">
        <v>400053.0</v>
      </c>
    </row>
    <row r="1294" ht="15.75" customHeight="1">
      <c r="A1294" s="2" t="s">
        <v>406</v>
      </c>
      <c r="B1294" s="2" t="s">
        <v>1267</v>
      </c>
      <c r="C1294" s="2">
        <v>400053.0</v>
      </c>
    </row>
    <row r="1295" ht="15.75" customHeight="1">
      <c r="A1295" s="2" t="s">
        <v>1268</v>
      </c>
      <c r="B1295" s="2" t="s">
        <v>1269</v>
      </c>
      <c r="C1295" s="2">
        <v>400053.0</v>
      </c>
    </row>
    <row r="1296" ht="15.75" customHeight="1">
      <c r="A1296" s="2" t="s">
        <v>369</v>
      </c>
      <c r="B1296" s="2" t="s">
        <v>1270</v>
      </c>
      <c r="C1296" s="2">
        <v>400053.0</v>
      </c>
    </row>
    <row r="1297" ht="15.75" customHeight="1">
      <c r="A1297" s="2" t="s">
        <v>1271</v>
      </c>
      <c r="B1297" s="2" t="s">
        <v>1272</v>
      </c>
      <c r="C1297" s="2">
        <v>400053.0</v>
      </c>
    </row>
    <row r="1298" ht="15.75" customHeight="1">
      <c r="A1298" s="2" t="s">
        <v>1273</v>
      </c>
      <c r="B1298" s="2" t="s">
        <v>1274</v>
      </c>
      <c r="C1298" s="2">
        <v>400053.0</v>
      </c>
    </row>
    <row r="1299" ht="15.75" customHeight="1">
      <c r="A1299" s="2" t="s">
        <v>1140</v>
      </c>
      <c r="B1299" s="2" t="s">
        <v>1275</v>
      </c>
      <c r="C1299" s="2">
        <v>400053.0</v>
      </c>
    </row>
    <row r="1300" ht="15.75" customHeight="1">
      <c r="A1300" s="2" t="s">
        <v>1276</v>
      </c>
      <c r="B1300" s="2" t="s">
        <v>1277</v>
      </c>
      <c r="C1300" s="2">
        <v>400053.0</v>
      </c>
    </row>
    <row r="1301" ht="15.75" customHeight="1">
      <c r="A1301" s="2" t="s">
        <v>1118</v>
      </c>
      <c r="B1301" s="2" t="s">
        <v>1278</v>
      </c>
      <c r="C1301" s="2">
        <v>400053.0</v>
      </c>
    </row>
    <row r="1302" ht="15.75" customHeight="1">
      <c r="A1302" s="2" t="s">
        <v>662</v>
      </c>
      <c r="B1302" s="2" t="s">
        <v>1279</v>
      </c>
      <c r="C1302" s="2">
        <v>400053.0</v>
      </c>
    </row>
    <row r="1303" ht="15.75" customHeight="1">
      <c r="A1303" s="2" t="s">
        <v>298</v>
      </c>
      <c r="B1303" s="2" t="s">
        <v>1280</v>
      </c>
      <c r="C1303" s="2">
        <v>400053.0</v>
      </c>
    </row>
    <row r="1304" ht="15.75" customHeight="1">
      <c r="A1304" s="2" t="s">
        <v>310</v>
      </c>
      <c r="B1304" s="2" t="s">
        <v>1281</v>
      </c>
      <c r="C1304" s="2">
        <v>400053.0</v>
      </c>
    </row>
    <row r="1305" ht="15.75" customHeight="1">
      <c r="A1305" s="2" t="s">
        <v>1282</v>
      </c>
      <c r="B1305" s="2" t="s">
        <v>1283</v>
      </c>
      <c r="C1305" s="2">
        <v>400053.0</v>
      </c>
    </row>
    <row r="1306" ht="15.75" customHeight="1">
      <c r="A1306" s="2" t="s">
        <v>1284</v>
      </c>
      <c r="B1306" s="2" t="s">
        <v>1285</v>
      </c>
      <c r="C1306" s="2">
        <v>400053.0</v>
      </c>
    </row>
    <row r="1307" ht="15.75" customHeight="1">
      <c r="A1307" s="2" t="s">
        <v>1286</v>
      </c>
      <c r="B1307" s="2" t="s">
        <v>1287</v>
      </c>
      <c r="C1307" s="2">
        <v>400053.0</v>
      </c>
    </row>
    <row r="1308" ht="15.75" customHeight="1">
      <c r="A1308" s="2" t="s">
        <v>1288</v>
      </c>
      <c r="B1308" s="2" t="s">
        <v>1289</v>
      </c>
      <c r="C1308" s="2">
        <v>400053.0</v>
      </c>
    </row>
    <row r="1309" ht="15.75" customHeight="1">
      <c r="A1309" s="2" t="s">
        <v>628</v>
      </c>
      <c r="B1309" s="2" t="s">
        <v>1290</v>
      </c>
      <c r="C1309" s="2">
        <v>400053.0</v>
      </c>
    </row>
    <row r="1310" ht="15.75" customHeight="1">
      <c r="A1310" s="2" t="s">
        <v>319</v>
      </c>
      <c r="B1310" s="2" t="s">
        <v>1291</v>
      </c>
      <c r="C1310" s="2">
        <v>400057.0</v>
      </c>
    </row>
    <row r="1311" ht="15.75" customHeight="1">
      <c r="A1311" s="2" t="s">
        <v>294</v>
      </c>
      <c r="B1311" s="2" t="s">
        <v>1292</v>
      </c>
      <c r="C1311" s="2">
        <v>400057.0</v>
      </c>
    </row>
    <row r="1312" ht="15.75" customHeight="1">
      <c r="A1312" s="2" t="s">
        <v>333</v>
      </c>
      <c r="B1312" s="2" t="s">
        <v>1293</v>
      </c>
      <c r="C1312" s="2">
        <v>400057.0</v>
      </c>
    </row>
    <row r="1313" ht="15.75" customHeight="1">
      <c r="A1313" s="2" t="s">
        <v>304</v>
      </c>
      <c r="B1313" s="2" t="s">
        <v>1294</v>
      </c>
      <c r="C1313" s="2">
        <v>400057.0</v>
      </c>
    </row>
    <row r="1314" ht="15.75" customHeight="1">
      <c r="A1314" s="2" t="s">
        <v>318</v>
      </c>
      <c r="B1314" s="2" t="s">
        <v>1295</v>
      </c>
      <c r="C1314" s="2">
        <v>400057.0</v>
      </c>
    </row>
    <row r="1315" ht="15.75" customHeight="1">
      <c r="A1315" s="2" t="s">
        <v>370</v>
      </c>
      <c r="B1315" s="2" t="s">
        <v>1296</v>
      </c>
      <c r="C1315" s="2">
        <v>400057.0</v>
      </c>
    </row>
    <row r="1316" ht="15.75" customHeight="1">
      <c r="A1316" s="2" t="s">
        <v>334</v>
      </c>
      <c r="B1316" s="2" t="s">
        <v>1297</v>
      </c>
      <c r="C1316" s="2">
        <v>400057.0</v>
      </c>
    </row>
    <row r="1317" ht="15.75" customHeight="1">
      <c r="A1317" s="2" t="s">
        <v>335</v>
      </c>
      <c r="B1317" s="2" t="s">
        <v>1298</v>
      </c>
      <c r="C1317" s="2">
        <v>400057.0</v>
      </c>
    </row>
    <row r="1318" ht="15.75" customHeight="1">
      <c r="A1318" s="2" t="s">
        <v>305</v>
      </c>
      <c r="B1318" s="2" t="s">
        <v>1299</v>
      </c>
      <c r="C1318" s="2">
        <v>400057.0</v>
      </c>
    </row>
    <row r="1319" ht="15.75" customHeight="1">
      <c r="A1319" s="2" t="s">
        <v>326</v>
      </c>
      <c r="B1319" s="2" t="s">
        <v>1300</v>
      </c>
      <c r="C1319" s="2">
        <v>400057.0</v>
      </c>
    </row>
    <row r="1320" ht="15.75" customHeight="1">
      <c r="A1320" s="2" t="s">
        <v>312</v>
      </c>
      <c r="B1320" s="2" t="s">
        <v>1301</v>
      </c>
      <c r="C1320" s="2">
        <v>400057.0</v>
      </c>
    </row>
    <row r="1321" ht="15.75" customHeight="1">
      <c r="A1321" s="2" t="s">
        <v>313</v>
      </c>
      <c r="B1321" s="2" t="s">
        <v>1302</v>
      </c>
      <c r="C1321" s="2">
        <v>400057.0</v>
      </c>
    </row>
    <row r="1322" ht="15.75" customHeight="1">
      <c r="A1322" s="2" t="s">
        <v>327</v>
      </c>
      <c r="B1322" s="2" t="s">
        <v>1303</v>
      </c>
      <c r="C1322" s="2">
        <v>400057.0</v>
      </c>
    </row>
    <row r="1323" ht="15.75" customHeight="1">
      <c r="A1323" s="2" t="s">
        <v>349</v>
      </c>
      <c r="B1323" s="2" t="s">
        <v>1304</v>
      </c>
      <c r="C1323" s="2">
        <v>400057.0</v>
      </c>
    </row>
    <row r="1324" ht="15.75" customHeight="1">
      <c r="A1324" s="2" t="s">
        <v>371</v>
      </c>
      <c r="B1324" s="2" t="s">
        <v>1305</v>
      </c>
      <c r="C1324" s="2">
        <v>400057.0</v>
      </c>
    </row>
    <row r="1325" ht="15.75" customHeight="1">
      <c r="A1325" s="2" t="s">
        <v>376</v>
      </c>
      <c r="B1325" s="2" t="s">
        <v>1306</v>
      </c>
      <c r="C1325" s="2">
        <v>400057.0</v>
      </c>
    </row>
    <row r="1326" ht="15.75" customHeight="1">
      <c r="A1326" s="2" t="s">
        <v>374</v>
      </c>
      <c r="B1326" s="2" t="s">
        <v>1307</v>
      </c>
      <c r="C1326" s="2">
        <v>400057.0</v>
      </c>
    </row>
    <row r="1327" ht="15.75" customHeight="1">
      <c r="A1327" s="2" t="s">
        <v>375</v>
      </c>
      <c r="B1327" s="2" t="s">
        <v>1308</v>
      </c>
      <c r="C1327" s="2">
        <v>400057.0</v>
      </c>
    </row>
    <row r="1328" ht="15.75" customHeight="1">
      <c r="A1328" s="2" t="s">
        <v>373</v>
      </c>
      <c r="B1328" s="2" t="s">
        <v>1309</v>
      </c>
      <c r="C1328" s="2">
        <v>400057.0</v>
      </c>
    </row>
    <row r="1329" ht="15.75" customHeight="1">
      <c r="A1329" s="2" t="s">
        <v>372</v>
      </c>
      <c r="B1329" s="2" t="s">
        <v>1310</v>
      </c>
      <c r="C1329" s="2">
        <v>400057.0</v>
      </c>
    </row>
    <row r="1330" ht="15.75" customHeight="1">
      <c r="A1330" s="2" t="s">
        <v>1311</v>
      </c>
      <c r="B1330" s="2" t="s">
        <v>1312</v>
      </c>
      <c r="C1330" s="2">
        <v>400057.0</v>
      </c>
    </row>
    <row r="1331" ht="15.75" customHeight="1">
      <c r="A1331" s="2" t="s">
        <v>297</v>
      </c>
      <c r="B1331" s="2" t="s">
        <v>1313</v>
      </c>
      <c r="C1331" s="2">
        <v>400057.0</v>
      </c>
    </row>
    <row r="1332" ht="15.75" customHeight="1">
      <c r="A1332" s="2" t="s">
        <v>344</v>
      </c>
      <c r="B1332" s="2" t="s">
        <v>1314</v>
      </c>
      <c r="C1332" s="2">
        <v>400057.0</v>
      </c>
    </row>
    <row r="1333" ht="15.75" customHeight="1">
      <c r="A1333" s="2" t="s">
        <v>308</v>
      </c>
      <c r="B1333" s="2" t="s">
        <v>1315</v>
      </c>
      <c r="C1333" s="2">
        <v>400057.0</v>
      </c>
    </row>
    <row r="1334" ht="15.75" customHeight="1">
      <c r="A1334" s="2" t="s">
        <v>322</v>
      </c>
      <c r="B1334" s="2" t="s">
        <v>1316</v>
      </c>
      <c r="C1334" s="2">
        <v>400057.0</v>
      </c>
    </row>
    <row r="1335" ht="15.75" customHeight="1">
      <c r="A1335" s="2" t="s">
        <v>359</v>
      </c>
      <c r="B1335" s="2" t="s">
        <v>1317</v>
      </c>
      <c r="C1335" s="2">
        <v>400057.0</v>
      </c>
    </row>
    <row r="1336" ht="15.75" customHeight="1">
      <c r="A1336" s="2" t="s">
        <v>341</v>
      </c>
      <c r="B1336" s="2" t="s">
        <v>1318</v>
      </c>
      <c r="C1336" s="2">
        <v>400057.0</v>
      </c>
    </row>
    <row r="1337" ht="15.75" customHeight="1">
      <c r="A1337" s="2" t="s">
        <v>252</v>
      </c>
      <c r="B1337" s="2" t="s">
        <v>1319</v>
      </c>
      <c r="C1337" s="2">
        <v>400057.0</v>
      </c>
    </row>
    <row r="1338" ht="15.75" customHeight="1">
      <c r="A1338" s="2" t="s">
        <v>358</v>
      </c>
      <c r="B1338" s="2" t="s">
        <v>1320</v>
      </c>
      <c r="C1338" s="2">
        <v>400057.0</v>
      </c>
    </row>
    <row r="1339" ht="15.75" customHeight="1">
      <c r="A1339" s="2" t="s">
        <v>378</v>
      </c>
      <c r="B1339" s="2" t="s">
        <v>1321</v>
      </c>
      <c r="C1339" s="2">
        <v>400057.0</v>
      </c>
    </row>
    <row r="1340" ht="15.75" customHeight="1">
      <c r="A1340" s="2" t="s">
        <v>379</v>
      </c>
      <c r="B1340" s="2" t="s">
        <v>1322</v>
      </c>
      <c r="C1340" s="2">
        <v>400057.0</v>
      </c>
    </row>
    <row r="1341" ht="15.75" customHeight="1">
      <c r="A1341" s="2" t="s">
        <v>365</v>
      </c>
      <c r="B1341" s="2" t="s">
        <v>1323</v>
      </c>
      <c r="C1341" s="2">
        <v>400057.0</v>
      </c>
    </row>
    <row r="1342" ht="15.75" customHeight="1">
      <c r="A1342" s="2" t="s">
        <v>364</v>
      </c>
      <c r="B1342" s="2" t="s">
        <v>1324</v>
      </c>
      <c r="C1342" s="2">
        <v>400057.0</v>
      </c>
    </row>
    <row r="1343" ht="15.75" customHeight="1">
      <c r="A1343" s="2" t="s">
        <v>380</v>
      </c>
      <c r="B1343" s="2" t="s">
        <v>1325</v>
      </c>
      <c r="C1343" s="2">
        <v>400057.0</v>
      </c>
    </row>
    <row r="1344" ht="15.75" customHeight="1">
      <c r="A1344" s="2" t="s">
        <v>303</v>
      </c>
      <c r="B1344" s="2" t="s">
        <v>1326</v>
      </c>
      <c r="C1344" s="2">
        <v>400057.0</v>
      </c>
    </row>
    <row r="1345" ht="15.75" customHeight="1">
      <c r="A1345" s="2" t="s">
        <v>348</v>
      </c>
      <c r="B1345" s="2" t="s">
        <v>1327</v>
      </c>
      <c r="C1345" s="2">
        <v>400057.0</v>
      </c>
    </row>
    <row r="1346" ht="15.75" customHeight="1">
      <c r="A1346" s="2" t="s">
        <v>292</v>
      </c>
      <c r="B1346" s="2" t="s">
        <v>1328</v>
      </c>
      <c r="C1346" s="2">
        <v>400057.0</v>
      </c>
    </row>
    <row r="1347" ht="15.75" customHeight="1">
      <c r="A1347" s="2" t="s">
        <v>381</v>
      </c>
      <c r="B1347" s="2" t="s">
        <v>1329</v>
      </c>
      <c r="C1347" s="2">
        <v>400057.0</v>
      </c>
    </row>
    <row r="1348" ht="15.75" customHeight="1">
      <c r="A1348" s="2" t="s">
        <v>384</v>
      </c>
      <c r="B1348" s="2" t="s">
        <v>1330</v>
      </c>
      <c r="C1348" s="2">
        <v>400057.0</v>
      </c>
    </row>
    <row r="1349" ht="15.75" customHeight="1">
      <c r="A1349" s="2" t="s">
        <v>299</v>
      </c>
      <c r="B1349" s="2" t="s">
        <v>1331</v>
      </c>
      <c r="C1349" s="2">
        <v>400057.0</v>
      </c>
    </row>
    <row r="1350" ht="15.75" customHeight="1">
      <c r="A1350" s="2" t="s">
        <v>367</v>
      </c>
      <c r="B1350" s="2" t="s">
        <v>1332</v>
      </c>
      <c r="C1350" s="2">
        <v>400057.0</v>
      </c>
    </row>
    <row r="1351" ht="15.75" customHeight="1">
      <c r="A1351" s="2" t="s">
        <v>382</v>
      </c>
      <c r="B1351" s="2" t="s">
        <v>1333</v>
      </c>
      <c r="C1351" s="2">
        <v>400057.0</v>
      </c>
    </row>
    <row r="1352" ht="15.75" customHeight="1">
      <c r="A1352" s="2" t="s">
        <v>256</v>
      </c>
      <c r="B1352" s="2" t="s">
        <v>1334</v>
      </c>
      <c r="C1352" s="2">
        <v>400057.0</v>
      </c>
    </row>
    <row r="1353" ht="15.75" customHeight="1">
      <c r="A1353" s="2" t="s">
        <v>383</v>
      </c>
      <c r="B1353" s="2" t="s">
        <v>1335</v>
      </c>
      <c r="C1353" s="2">
        <v>400057.0</v>
      </c>
    </row>
    <row r="1354" ht="15.75" customHeight="1">
      <c r="A1354" s="2" t="s">
        <v>385</v>
      </c>
      <c r="B1354" s="2" t="s">
        <v>1336</v>
      </c>
      <c r="C1354" s="2">
        <v>400057.0</v>
      </c>
    </row>
    <row r="1355" ht="15.75" customHeight="1">
      <c r="A1355" s="2" t="s">
        <v>387</v>
      </c>
      <c r="B1355" s="2" t="s">
        <v>1337</v>
      </c>
      <c r="C1355" s="2">
        <v>400057.0</v>
      </c>
    </row>
    <row r="1356" ht="15.75" customHeight="1">
      <c r="A1356" s="2" t="s">
        <v>366</v>
      </c>
      <c r="B1356" s="2" t="s">
        <v>1338</v>
      </c>
      <c r="C1356" s="2">
        <v>400057.0</v>
      </c>
    </row>
    <row r="1357" ht="15.75" customHeight="1">
      <c r="A1357" s="2" t="s">
        <v>386</v>
      </c>
      <c r="B1357" s="2" t="s">
        <v>1339</v>
      </c>
      <c r="C1357" s="2">
        <v>400057.0</v>
      </c>
    </row>
    <row r="1358" ht="15.75" customHeight="1">
      <c r="A1358" s="2" t="s">
        <v>388</v>
      </c>
      <c r="B1358" s="2" t="s">
        <v>1340</v>
      </c>
      <c r="C1358" s="2">
        <v>400057.0</v>
      </c>
    </row>
    <row r="1359" ht="15.75" customHeight="1">
      <c r="A1359" s="2" t="s">
        <v>362</v>
      </c>
      <c r="B1359" s="2" t="s">
        <v>1341</v>
      </c>
      <c r="C1359" s="2">
        <v>400057.0</v>
      </c>
    </row>
    <row r="1360" ht="15.75" customHeight="1">
      <c r="A1360" s="2" t="s">
        <v>340</v>
      </c>
      <c r="B1360" s="2" t="s">
        <v>1342</v>
      </c>
      <c r="C1360" s="2">
        <v>400057.0</v>
      </c>
    </row>
    <row r="1361" ht="15.75" customHeight="1">
      <c r="A1361" s="2" t="s">
        <v>261</v>
      </c>
      <c r="B1361" s="2" t="s">
        <v>1343</v>
      </c>
      <c r="C1361" s="2">
        <v>400057.0</v>
      </c>
    </row>
    <row r="1362" ht="15.75" customHeight="1">
      <c r="A1362" s="2" t="s">
        <v>356</v>
      </c>
      <c r="B1362" s="2" t="s">
        <v>1344</v>
      </c>
      <c r="C1362" s="2">
        <v>400057.0</v>
      </c>
    </row>
    <row r="1363" ht="15.75" customHeight="1">
      <c r="A1363" s="2" t="s">
        <v>309</v>
      </c>
      <c r="B1363" s="2" t="s">
        <v>1345</v>
      </c>
      <c r="C1363" s="2">
        <v>400057.0</v>
      </c>
    </row>
    <row r="1364" ht="15.75" customHeight="1">
      <c r="A1364" s="2" t="s">
        <v>325</v>
      </c>
      <c r="B1364" s="2" t="s">
        <v>1346</v>
      </c>
      <c r="C1364" s="2">
        <v>400057.0</v>
      </c>
    </row>
    <row r="1365" ht="15.75" customHeight="1">
      <c r="A1365" s="2" t="s">
        <v>315</v>
      </c>
      <c r="B1365" s="2" t="s">
        <v>1347</v>
      </c>
      <c r="C1365" s="2">
        <v>400057.0</v>
      </c>
    </row>
    <row r="1366" ht="15.75" customHeight="1">
      <c r="A1366" s="2" t="s">
        <v>392</v>
      </c>
      <c r="B1366" s="2" t="s">
        <v>1348</v>
      </c>
      <c r="C1366" s="2">
        <v>400057.0</v>
      </c>
    </row>
    <row r="1367" ht="15.75" customHeight="1">
      <c r="A1367" s="2" t="s">
        <v>360</v>
      </c>
      <c r="B1367" s="2" t="s">
        <v>1349</v>
      </c>
      <c r="C1367" s="2">
        <v>400057.0</v>
      </c>
    </row>
    <row r="1368" ht="15.75" customHeight="1">
      <c r="A1368" s="2" t="s">
        <v>394</v>
      </c>
      <c r="B1368" s="2" t="s">
        <v>1350</v>
      </c>
      <c r="C1368" s="2">
        <v>400057.0</v>
      </c>
    </row>
    <row r="1369" ht="15.75" customHeight="1">
      <c r="A1369" s="2" t="s">
        <v>353</v>
      </c>
      <c r="B1369" s="2" t="s">
        <v>1351</v>
      </c>
      <c r="C1369" s="2">
        <v>400057.0</v>
      </c>
    </row>
    <row r="1370" ht="15.75" customHeight="1">
      <c r="A1370" s="2" t="s">
        <v>398</v>
      </c>
      <c r="B1370" s="2" t="s">
        <v>1352</v>
      </c>
      <c r="C1370" s="2">
        <v>400057.0</v>
      </c>
    </row>
    <row r="1371" ht="15.75" customHeight="1">
      <c r="A1371" s="2" t="s">
        <v>399</v>
      </c>
      <c r="B1371" s="2" t="s">
        <v>1353</v>
      </c>
      <c r="C1371" s="2">
        <v>400057.0</v>
      </c>
    </row>
    <row r="1372" ht="15.75" customHeight="1">
      <c r="A1372" s="2" t="s">
        <v>345</v>
      </c>
      <c r="B1372" s="2" t="s">
        <v>1354</v>
      </c>
      <c r="C1372" s="2">
        <v>400057.0</v>
      </c>
    </row>
    <row r="1373" ht="15.75" customHeight="1">
      <c r="A1373" s="2" t="s">
        <v>1106</v>
      </c>
      <c r="B1373" s="2" t="s">
        <v>1355</v>
      </c>
      <c r="C1373" s="2">
        <v>400058.0</v>
      </c>
    </row>
    <row r="1374" ht="15.75" customHeight="1">
      <c r="A1374" s="2" t="s">
        <v>546</v>
      </c>
      <c r="B1374" s="2" t="s">
        <v>1356</v>
      </c>
      <c r="C1374" s="2">
        <v>400058.0</v>
      </c>
    </row>
    <row r="1375" ht="15.75" customHeight="1">
      <c r="A1375" s="2" t="s">
        <v>603</v>
      </c>
      <c r="B1375" s="2" t="s">
        <v>1357</v>
      </c>
      <c r="C1375" s="2">
        <v>400058.0</v>
      </c>
    </row>
    <row r="1376" ht="15.75" customHeight="1">
      <c r="A1376" s="2" t="s">
        <v>1358</v>
      </c>
      <c r="B1376" s="2" t="s">
        <v>1359</v>
      </c>
      <c r="C1376" s="2">
        <v>400058.0</v>
      </c>
    </row>
    <row r="1377" ht="15.75" customHeight="1">
      <c r="A1377" s="2" t="s">
        <v>1113</v>
      </c>
      <c r="B1377" s="2" t="s">
        <v>1360</v>
      </c>
      <c r="C1377" s="2">
        <v>400058.0</v>
      </c>
    </row>
    <row r="1378" ht="15.75" customHeight="1">
      <c r="A1378" s="2" t="s">
        <v>1361</v>
      </c>
      <c r="B1378" s="2" t="s">
        <v>1362</v>
      </c>
      <c r="C1378" s="2">
        <v>400058.0</v>
      </c>
    </row>
    <row r="1379" ht="15.75" customHeight="1">
      <c r="A1379" s="2" t="s">
        <v>1363</v>
      </c>
      <c r="B1379" s="2" t="s">
        <v>1364</v>
      </c>
      <c r="C1379" s="2">
        <v>400058.0</v>
      </c>
    </row>
    <row r="1380" ht="15.75" customHeight="1">
      <c r="A1380" s="2" t="s">
        <v>609</v>
      </c>
      <c r="B1380" s="2" t="s">
        <v>1365</v>
      </c>
      <c r="C1380" s="2">
        <v>400058.0</v>
      </c>
    </row>
    <row r="1381" ht="15.75" customHeight="1">
      <c r="A1381" s="2" t="s">
        <v>290</v>
      </c>
      <c r="B1381" s="2" t="s">
        <v>1366</v>
      </c>
      <c r="C1381" s="2">
        <v>400058.0</v>
      </c>
    </row>
    <row r="1382" ht="15.75" customHeight="1">
      <c r="A1382" s="2" t="s">
        <v>1101</v>
      </c>
      <c r="B1382" s="2" t="s">
        <v>1367</v>
      </c>
      <c r="C1382" s="2">
        <v>400058.0</v>
      </c>
    </row>
    <row r="1383" ht="15.75" customHeight="1">
      <c r="A1383" s="2" t="s">
        <v>1132</v>
      </c>
      <c r="B1383" s="2" t="s">
        <v>1368</v>
      </c>
      <c r="C1383" s="2">
        <v>400058.0</v>
      </c>
    </row>
    <row r="1384" ht="15.75" customHeight="1">
      <c r="A1384" s="2" t="s">
        <v>1369</v>
      </c>
      <c r="B1384" s="2" t="s">
        <v>1370</v>
      </c>
      <c r="C1384" s="2">
        <v>400058.0</v>
      </c>
    </row>
    <row r="1385" ht="15.75" customHeight="1">
      <c r="A1385" s="2" t="s">
        <v>1097</v>
      </c>
      <c r="B1385" s="2" t="s">
        <v>1371</v>
      </c>
      <c r="C1385" s="2">
        <v>400058.0</v>
      </c>
    </row>
    <row r="1386" ht="15.75" customHeight="1">
      <c r="A1386" s="2" t="s">
        <v>1372</v>
      </c>
      <c r="B1386" s="2" t="s">
        <v>1373</v>
      </c>
      <c r="C1386" s="2">
        <v>400058.0</v>
      </c>
    </row>
    <row r="1387" ht="15.75" customHeight="1">
      <c r="A1387" s="2" t="s">
        <v>586</v>
      </c>
      <c r="B1387" s="2" t="s">
        <v>1374</v>
      </c>
      <c r="C1387" s="2">
        <v>400058.0</v>
      </c>
    </row>
    <row r="1388" ht="15.75" customHeight="1">
      <c r="A1388" s="2" t="s">
        <v>1105</v>
      </c>
      <c r="B1388" s="2" t="s">
        <v>1375</v>
      </c>
      <c r="C1388" s="2">
        <v>400058.0</v>
      </c>
    </row>
    <row r="1389" ht="15.75" customHeight="1">
      <c r="A1389" s="2" t="s">
        <v>746</v>
      </c>
      <c r="B1389" s="2" t="s">
        <v>1376</v>
      </c>
      <c r="C1389" s="2">
        <v>400058.0</v>
      </c>
    </row>
    <row r="1390" ht="15.75" customHeight="1">
      <c r="A1390" s="2" t="s">
        <v>1114</v>
      </c>
      <c r="B1390" s="2" t="s">
        <v>1377</v>
      </c>
      <c r="C1390" s="2">
        <v>400058.0</v>
      </c>
    </row>
    <row r="1391" ht="15.75" customHeight="1">
      <c r="A1391" s="2" t="s">
        <v>1378</v>
      </c>
      <c r="B1391" s="2" t="s">
        <v>1379</v>
      </c>
      <c r="C1391" s="2">
        <v>400058.0</v>
      </c>
    </row>
    <row r="1392" ht="15.75" customHeight="1">
      <c r="A1392" s="2" t="s">
        <v>1380</v>
      </c>
      <c r="B1392" s="2" t="s">
        <v>1381</v>
      </c>
      <c r="C1392" s="2">
        <v>400058.0</v>
      </c>
    </row>
    <row r="1393" ht="15.75" customHeight="1">
      <c r="A1393" s="2" t="s">
        <v>332</v>
      </c>
      <c r="B1393" s="2" t="s">
        <v>1382</v>
      </c>
      <c r="C1393" s="2">
        <v>400058.0</v>
      </c>
    </row>
    <row r="1394" ht="15.75" customHeight="1">
      <c r="A1394" s="2" t="s">
        <v>786</v>
      </c>
      <c r="B1394" s="2" t="s">
        <v>1383</v>
      </c>
      <c r="C1394" s="2">
        <v>400058.0</v>
      </c>
    </row>
    <row r="1395" ht="15.75" customHeight="1">
      <c r="A1395" s="2" t="s">
        <v>184</v>
      </c>
      <c r="B1395" s="2" t="s">
        <v>1384</v>
      </c>
      <c r="C1395" s="2">
        <v>400058.0</v>
      </c>
    </row>
    <row r="1396" ht="15.75" customHeight="1">
      <c r="A1396" s="2" t="s">
        <v>377</v>
      </c>
      <c r="B1396" s="2" t="s">
        <v>1385</v>
      </c>
      <c r="C1396" s="2">
        <v>400058.0</v>
      </c>
    </row>
    <row r="1397" ht="15.75" customHeight="1">
      <c r="A1397" s="2" t="s">
        <v>726</v>
      </c>
      <c r="B1397" s="2" t="s">
        <v>1386</v>
      </c>
      <c r="C1397" s="2">
        <v>400058.0</v>
      </c>
    </row>
    <row r="1398" ht="15.75" customHeight="1">
      <c r="A1398" s="2" t="s">
        <v>1387</v>
      </c>
      <c r="B1398" s="2" t="s">
        <v>1388</v>
      </c>
      <c r="C1398" s="2">
        <v>400058.0</v>
      </c>
    </row>
    <row r="1399" ht="15.75" customHeight="1">
      <c r="A1399" s="2" t="s">
        <v>837</v>
      </c>
      <c r="B1399" s="2" t="s">
        <v>1389</v>
      </c>
      <c r="C1399" s="2">
        <v>400058.0</v>
      </c>
    </row>
    <row r="1400" ht="15.75" customHeight="1">
      <c r="A1400" s="2" t="s">
        <v>593</v>
      </c>
      <c r="B1400" s="2" t="s">
        <v>1390</v>
      </c>
      <c r="C1400" s="2">
        <v>400058.0</v>
      </c>
    </row>
    <row r="1401" ht="15.75" customHeight="1">
      <c r="A1401" s="2" t="s">
        <v>1391</v>
      </c>
      <c r="B1401" s="2" t="s">
        <v>1392</v>
      </c>
      <c r="C1401" s="2">
        <v>400058.0</v>
      </c>
    </row>
    <row r="1402" ht="15.75" customHeight="1">
      <c r="A1402" s="2" t="s">
        <v>1102</v>
      </c>
      <c r="B1402" s="2" t="s">
        <v>1393</v>
      </c>
      <c r="C1402" s="2">
        <v>400058.0</v>
      </c>
    </row>
    <row r="1403" ht="15.75" customHeight="1">
      <c r="A1403" s="2" t="s">
        <v>1394</v>
      </c>
      <c r="B1403" s="2" t="s">
        <v>1395</v>
      </c>
      <c r="C1403" s="2">
        <v>400058.0</v>
      </c>
    </row>
    <row r="1404" ht="15.75" customHeight="1">
      <c r="A1404" s="2" t="s">
        <v>1396</v>
      </c>
      <c r="B1404" s="2" t="s">
        <v>1397</v>
      </c>
      <c r="C1404" s="2">
        <v>400058.0</v>
      </c>
    </row>
    <row r="1405" ht="15.75" customHeight="1">
      <c r="A1405" s="2" t="s">
        <v>1098</v>
      </c>
      <c r="B1405" s="2" t="s">
        <v>1398</v>
      </c>
      <c r="C1405" s="2">
        <v>400058.0</v>
      </c>
    </row>
    <row r="1406" ht="15.75" customHeight="1">
      <c r="A1406" s="2" t="s">
        <v>1122</v>
      </c>
      <c r="B1406" s="2" t="s">
        <v>1399</v>
      </c>
      <c r="C1406" s="2">
        <v>400058.0</v>
      </c>
    </row>
    <row r="1407" ht="15.75" customHeight="1">
      <c r="A1407" s="2" t="s">
        <v>742</v>
      </c>
      <c r="B1407" s="2" t="s">
        <v>1400</v>
      </c>
      <c r="C1407" s="2">
        <v>400058.0</v>
      </c>
    </row>
    <row r="1408" ht="15.75" customHeight="1">
      <c r="A1408" s="2" t="s">
        <v>612</v>
      </c>
      <c r="B1408" s="2" t="s">
        <v>1401</v>
      </c>
      <c r="C1408" s="2">
        <v>400058.0</v>
      </c>
    </row>
    <row r="1409" ht="15.75" customHeight="1">
      <c r="A1409" s="2" t="s">
        <v>598</v>
      </c>
      <c r="B1409" s="2" t="s">
        <v>1402</v>
      </c>
      <c r="C1409" s="2">
        <v>400058.0</v>
      </c>
    </row>
    <row r="1410" ht="15.75" customHeight="1">
      <c r="A1410" s="2" t="s">
        <v>1403</v>
      </c>
      <c r="B1410" s="2" t="s">
        <v>1404</v>
      </c>
      <c r="C1410" s="2">
        <v>400058.0</v>
      </c>
    </row>
    <row r="1411" ht="15.75" customHeight="1">
      <c r="A1411" s="2" t="s">
        <v>588</v>
      </c>
      <c r="B1411" s="2" t="s">
        <v>1405</v>
      </c>
      <c r="C1411" s="2">
        <v>400058.0</v>
      </c>
    </row>
    <row r="1412" ht="15.75" customHeight="1">
      <c r="A1412" s="2" t="s">
        <v>1406</v>
      </c>
      <c r="B1412" s="2" t="s">
        <v>1407</v>
      </c>
      <c r="C1412" s="2">
        <v>400058.0</v>
      </c>
    </row>
    <row r="1413" ht="15.75" customHeight="1">
      <c r="A1413" s="2" t="s">
        <v>634</v>
      </c>
      <c r="B1413" s="2" t="s">
        <v>1408</v>
      </c>
      <c r="C1413" s="2">
        <v>400058.0</v>
      </c>
    </row>
    <row r="1414" ht="15.75" customHeight="1">
      <c r="A1414" s="2" t="s">
        <v>1136</v>
      </c>
      <c r="B1414" s="2" t="s">
        <v>1409</v>
      </c>
      <c r="C1414" s="2">
        <v>400058.0</v>
      </c>
    </row>
    <row r="1415" ht="15.75" customHeight="1">
      <c r="A1415" s="2" t="s">
        <v>1099</v>
      </c>
      <c r="B1415" s="2" t="s">
        <v>1410</v>
      </c>
      <c r="C1415" s="2">
        <v>400058.0</v>
      </c>
    </row>
    <row r="1416" ht="15.75" customHeight="1">
      <c r="A1416" s="2" t="s">
        <v>616</v>
      </c>
      <c r="B1416" s="2" t="s">
        <v>1411</v>
      </c>
      <c r="C1416" s="2">
        <v>400058.0</v>
      </c>
    </row>
    <row r="1417" ht="15.75" customHeight="1">
      <c r="A1417" s="2" t="s">
        <v>1412</v>
      </c>
      <c r="B1417" s="2" t="s">
        <v>1413</v>
      </c>
      <c r="C1417" s="2">
        <v>400058.0</v>
      </c>
    </row>
    <row r="1418" ht="15.75" customHeight="1">
      <c r="A1418" s="2" t="s">
        <v>783</v>
      </c>
      <c r="B1418" s="2" t="s">
        <v>1414</v>
      </c>
      <c r="C1418" s="2">
        <v>400058.0</v>
      </c>
    </row>
    <row r="1419" ht="15.75" customHeight="1">
      <c r="A1419" s="2" t="s">
        <v>1415</v>
      </c>
      <c r="B1419" s="2" t="s">
        <v>1416</v>
      </c>
      <c r="C1419" s="2">
        <v>400058.0</v>
      </c>
    </row>
    <row r="1420" ht="15.75" customHeight="1">
      <c r="A1420" s="2" t="s">
        <v>1417</v>
      </c>
      <c r="B1420" s="2" t="s">
        <v>1418</v>
      </c>
      <c r="C1420" s="2">
        <v>400058.0</v>
      </c>
    </row>
    <row r="1421" ht="15.75" customHeight="1">
      <c r="A1421" s="2" t="s">
        <v>1419</v>
      </c>
      <c r="B1421" s="2" t="s">
        <v>1420</v>
      </c>
      <c r="C1421" s="2">
        <v>400058.0</v>
      </c>
    </row>
    <row r="1422" ht="15.75" customHeight="1">
      <c r="A1422" s="2" t="s">
        <v>1155</v>
      </c>
      <c r="B1422" s="2" t="s">
        <v>1421</v>
      </c>
      <c r="C1422" s="2">
        <v>400058.0</v>
      </c>
    </row>
    <row r="1423" ht="15.75" customHeight="1">
      <c r="A1423" s="2" t="s">
        <v>1128</v>
      </c>
      <c r="B1423" s="2" t="s">
        <v>1422</v>
      </c>
      <c r="C1423" s="2">
        <v>400058.0</v>
      </c>
    </row>
    <row r="1424" ht="15.75" customHeight="1">
      <c r="A1424" s="2" t="s">
        <v>1112</v>
      </c>
      <c r="B1424" s="2" t="s">
        <v>1423</v>
      </c>
      <c r="C1424" s="2">
        <v>400058.0</v>
      </c>
    </row>
    <row r="1425" ht="15.75" customHeight="1">
      <c r="A1425" s="2" t="s">
        <v>1133</v>
      </c>
      <c r="B1425" s="2" t="s">
        <v>1424</v>
      </c>
      <c r="C1425" s="2">
        <v>400058.0</v>
      </c>
    </row>
    <row r="1426" ht="15.75" customHeight="1">
      <c r="A1426" s="2" t="s">
        <v>342</v>
      </c>
      <c r="B1426" s="2" t="s">
        <v>1425</v>
      </c>
      <c r="C1426" s="2">
        <v>400058.0</v>
      </c>
    </row>
    <row r="1427" ht="15.75" customHeight="1">
      <c r="A1427" s="2" t="s">
        <v>1100</v>
      </c>
      <c r="B1427" s="2" t="s">
        <v>1426</v>
      </c>
      <c r="C1427" s="2">
        <v>400058.0</v>
      </c>
    </row>
    <row r="1428" ht="15.75" customHeight="1">
      <c r="A1428" s="2" t="s">
        <v>1427</v>
      </c>
      <c r="B1428" s="2" t="s">
        <v>1428</v>
      </c>
      <c r="C1428" s="2">
        <v>400058.0</v>
      </c>
    </row>
    <row r="1429" ht="15.75" customHeight="1">
      <c r="A1429" s="2" t="s">
        <v>1095</v>
      </c>
      <c r="B1429" s="2" t="s">
        <v>1429</v>
      </c>
      <c r="C1429" s="2">
        <v>400058.0</v>
      </c>
    </row>
    <row r="1430" ht="15.75" customHeight="1">
      <c r="A1430" s="2" t="s">
        <v>1430</v>
      </c>
      <c r="B1430" s="2" t="s">
        <v>1431</v>
      </c>
      <c r="C1430" s="2">
        <v>400058.0</v>
      </c>
    </row>
    <row r="1431" ht="15.75" customHeight="1">
      <c r="A1431" s="2" t="s">
        <v>1141</v>
      </c>
      <c r="B1431" s="2" t="s">
        <v>1432</v>
      </c>
      <c r="C1431" s="2">
        <v>400058.0</v>
      </c>
    </row>
    <row r="1432" ht="15.75" customHeight="1">
      <c r="A1432" s="2" t="s">
        <v>604</v>
      </c>
      <c r="B1432" s="2" t="s">
        <v>1433</v>
      </c>
      <c r="C1432" s="2">
        <v>400058.0</v>
      </c>
    </row>
    <row r="1433" ht="15.75" customHeight="1">
      <c r="A1433" s="2" t="s">
        <v>1154</v>
      </c>
      <c r="B1433" s="2" t="s">
        <v>1434</v>
      </c>
      <c r="C1433" s="2">
        <v>400058.0</v>
      </c>
    </row>
    <row r="1434" ht="15.75" customHeight="1">
      <c r="A1434" s="2" t="s">
        <v>1107</v>
      </c>
      <c r="B1434" s="2" t="s">
        <v>1435</v>
      </c>
      <c r="C1434" s="2">
        <v>400058.0</v>
      </c>
    </row>
    <row r="1435" ht="15.75" customHeight="1">
      <c r="A1435" s="2" t="s">
        <v>810</v>
      </c>
      <c r="B1435" s="2" t="s">
        <v>1436</v>
      </c>
      <c r="C1435" s="2">
        <v>400058.0</v>
      </c>
    </row>
    <row r="1436" ht="15.75" customHeight="1">
      <c r="A1436" s="2" t="s">
        <v>814</v>
      </c>
      <c r="B1436" s="2" t="s">
        <v>1437</v>
      </c>
      <c r="C1436" s="2">
        <v>400058.0</v>
      </c>
    </row>
    <row r="1437" ht="15.75" customHeight="1">
      <c r="A1437" s="2" t="s">
        <v>342</v>
      </c>
      <c r="B1437" s="2" t="s">
        <v>1438</v>
      </c>
      <c r="C1437" s="2">
        <v>400058.0</v>
      </c>
    </row>
    <row r="1438" ht="15.75" customHeight="1">
      <c r="A1438" s="2" t="s">
        <v>1142</v>
      </c>
      <c r="B1438" s="2" t="s">
        <v>1439</v>
      </c>
      <c r="C1438" s="2">
        <v>400058.0</v>
      </c>
    </row>
    <row r="1439" ht="15.75" customHeight="1">
      <c r="A1439" s="2" t="s">
        <v>527</v>
      </c>
      <c r="B1439" s="2" t="s">
        <v>1440</v>
      </c>
      <c r="C1439" s="2">
        <v>400058.0</v>
      </c>
    </row>
    <row r="1440" ht="15.75" customHeight="1">
      <c r="A1440" s="2" t="s">
        <v>1441</v>
      </c>
      <c r="B1440" s="2" t="s">
        <v>1442</v>
      </c>
      <c r="C1440" s="2">
        <v>400058.0</v>
      </c>
    </row>
    <row r="1441" ht="15.75" customHeight="1">
      <c r="A1441" s="2" t="s">
        <v>1443</v>
      </c>
      <c r="B1441" s="2" t="s">
        <v>1444</v>
      </c>
      <c r="C1441" s="2">
        <v>400058.0</v>
      </c>
    </row>
    <row r="1442" ht="15.75" customHeight="1">
      <c r="A1442" s="2" t="s">
        <v>343</v>
      </c>
      <c r="B1442" s="2" t="s">
        <v>1445</v>
      </c>
      <c r="C1442" s="2">
        <v>400058.0</v>
      </c>
    </row>
    <row r="1443" ht="15.75" customHeight="1">
      <c r="A1443" s="2" t="s">
        <v>1111</v>
      </c>
      <c r="B1443" s="2" t="s">
        <v>1446</v>
      </c>
      <c r="C1443" s="2">
        <v>400058.0</v>
      </c>
    </row>
    <row r="1444" ht="15.75" customHeight="1">
      <c r="A1444" s="2" t="s">
        <v>320</v>
      </c>
      <c r="B1444" s="2" t="s">
        <v>1447</v>
      </c>
      <c r="C1444" s="2">
        <v>400058.0</v>
      </c>
    </row>
    <row r="1445" ht="15.75" customHeight="1">
      <c r="A1445" s="2" t="s">
        <v>826</v>
      </c>
      <c r="B1445" s="2" t="s">
        <v>1448</v>
      </c>
      <c r="C1445" s="2">
        <v>400058.0</v>
      </c>
    </row>
    <row r="1446" ht="15.75" customHeight="1">
      <c r="A1446" s="2" t="s">
        <v>1449</v>
      </c>
      <c r="B1446" s="2" t="s">
        <v>1450</v>
      </c>
      <c r="C1446" s="2">
        <v>400058.0</v>
      </c>
    </row>
    <row r="1447" ht="15.75" customHeight="1">
      <c r="A1447" s="2" t="s">
        <v>1451</v>
      </c>
      <c r="B1447" s="2" t="s">
        <v>1452</v>
      </c>
      <c r="C1447" s="2">
        <v>400058.0</v>
      </c>
    </row>
    <row r="1448" ht="15.75" customHeight="1">
      <c r="A1448" s="2" t="s">
        <v>1453</v>
      </c>
      <c r="B1448" s="2" t="s">
        <v>1454</v>
      </c>
      <c r="C1448" s="2">
        <v>400058.0</v>
      </c>
    </row>
    <row r="1449" ht="15.75" customHeight="1">
      <c r="A1449" s="2" t="s">
        <v>1115</v>
      </c>
      <c r="B1449" s="2" t="s">
        <v>1455</v>
      </c>
      <c r="C1449" s="2">
        <v>400058.0</v>
      </c>
    </row>
    <row r="1450" ht="15.75" customHeight="1">
      <c r="A1450" s="2" t="s">
        <v>1138</v>
      </c>
      <c r="B1450" s="2" t="s">
        <v>1456</v>
      </c>
      <c r="C1450" s="2">
        <v>400058.0</v>
      </c>
    </row>
    <row r="1451" ht="15.75" customHeight="1">
      <c r="A1451" s="2" t="s">
        <v>1135</v>
      </c>
      <c r="B1451" s="2" t="s">
        <v>1457</v>
      </c>
      <c r="C1451" s="2">
        <v>400058.0</v>
      </c>
    </row>
    <row r="1452" ht="15.75" customHeight="1">
      <c r="A1452" s="2" t="s">
        <v>1147</v>
      </c>
      <c r="B1452" s="2" t="s">
        <v>1458</v>
      </c>
      <c r="C1452" s="2">
        <v>400058.0</v>
      </c>
    </row>
    <row r="1453" ht="15.75" customHeight="1">
      <c r="A1453" s="2" t="s">
        <v>819</v>
      </c>
      <c r="B1453" s="2" t="s">
        <v>1459</v>
      </c>
      <c r="C1453" s="2">
        <v>400058.0</v>
      </c>
    </row>
    <row r="1454" ht="15.75" customHeight="1">
      <c r="A1454" s="2" t="s">
        <v>1160</v>
      </c>
      <c r="B1454" s="2" t="s">
        <v>1460</v>
      </c>
      <c r="C1454" s="2">
        <v>400058.0</v>
      </c>
    </row>
    <row r="1455" ht="15.75" customHeight="1">
      <c r="A1455" s="2" t="s">
        <v>1461</v>
      </c>
      <c r="B1455" s="2" t="s">
        <v>1462</v>
      </c>
      <c r="C1455" s="2">
        <v>400058.0</v>
      </c>
    </row>
    <row r="1456" ht="15.75" customHeight="1">
      <c r="A1456" s="2" t="s">
        <v>1463</v>
      </c>
      <c r="B1456" s="2" t="s">
        <v>1464</v>
      </c>
      <c r="C1456" s="2">
        <v>400058.0</v>
      </c>
    </row>
    <row r="1457" ht="15.75" customHeight="1">
      <c r="A1457" s="2" t="s">
        <v>1108</v>
      </c>
      <c r="B1457" s="2" t="s">
        <v>1465</v>
      </c>
      <c r="C1457" s="2">
        <v>400058.0</v>
      </c>
    </row>
    <row r="1458" ht="15.75" customHeight="1">
      <c r="A1458" s="2" t="s">
        <v>1134</v>
      </c>
      <c r="B1458" s="2" t="s">
        <v>1466</v>
      </c>
      <c r="C1458" s="2">
        <v>400058.0</v>
      </c>
    </row>
    <row r="1459" ht="15.75" customHeight="1">
      <c r="A1459" s="2" t="s">
        <v>1467</v>
      </c>
      <c r="B1459" s="2" t="s">
        <v>1468</v>
      </c>
      <c r="C1459" s="2">
        <v>600069.0</v>
      </c>
    </row>
    <row r="1460" ht="15.75" customHeight="1">
      <c r="A1460" s="2" t="s">
        <v>1074</v>
      </c>
      <c r="B1460" s="2" t="s">
        <v>1469</v>
      </c>
      <c r="C1460" s="2">
        <v>600069.0</v>
      </c>
    </row>
    <row r="1461" ht="15.75" customHeight="1">
      <c r="A1461" s="2" t="s">
        <v>1470</v>
      </c>
      <c r="B1461" s="2" t="s">
        <v>1471</v>
      </c>
      <c r="C1461" s="2">
        <v>600069.0</v>
      </c>
    </row>
    <row r="1462" ht="15.75" customHeight="1">
      <c r="A1462" s="2" t="s">
        <v>1472</v>
      </c>
      <c r="B1462" s="2" t="s">
        <v>1473</v>
      </c>
      <c r="C1462" s="2">
        <v>600069.0</v>
      </c>
    </row>
    <row r="1463" ht="15.75" customHeight="1">
      <c r="A1463" s="2" t="s">
        <v>1053</v>
      </c>
      <c r="B1463" s="2" t="s">
        <v>1474</v>
      </c>
      <c r="C1463" s="2">
        <v>600069.0</v>
      </c>
    </row>
    <row r="1464" ht="15.75" customHeight="1">
      <c r="A1464" s="2" t="s">
        <v>1475</v>
      </c>
      <c r="B1464" s="2" t="s">
        <v>1476</v>
      </c>
      <c r="C1464" s="2">
        <v>600069.0</v>
      </c>
    </row>
    <row r="1465" ht="15.75" customHeight="1">
      <c r="A1465" s="2" t="s">
        <v>1062</v>
      </c>
      <c r="B1465" s="2" t="s">
        <v>1477</v>
      </c>
      <c r="C1465" s="2">
        <v>600069.0</v>
      </c>
    </row>
    <row r="1466" ht="15.75" customHeight="1">
      <c r="A1466" s="2" t="s">
        <v>1478</v>
      </c>
      <c r="B1466" s="2" t="s">
        <v>1479</v>
      </c>
      <c r="C1466" s="2">
        <v>600069.0</v>
      </c>
    </row>
    <row r="1467" ht="15.75" customHeight="1">
      <c r="A1467" s="2" t="s">
        <v>1480</v>
      </c>
      <c r="B1467" s="2" t="s">
        <v>1481</v>
      </c>
      <c r="C1467" s="2">
        <v>600069.0</v>
      </c>
    </row>
    <row r="1468" ht="15.75" customHeight="1">
      <c r="A1468" s="2" t="s">
        <v>1482</v>
      </c>
      <c r="B1468" s="2" t="s">
        <v>1483</v>
      </c>
      <c r="C1468" s="2">
        <v>600069.0</v>
      </c>
    </row>
    <row r="1469" ht="15.75" customHeight="1">
      <c r="A1469" s="2" t="s">
        <v>1484</v>
      </c>
      <c r="B1469" s="2" t="s">
        <v>1485</v>
      </c>
      <c r="C1469" s="2">
        <v>600069.0</v>
      </c>
    </row>
    <row r="1470" ht="15.75" customHeight="1">
      <c r="A1470" s="2" t="s">
        <v>1486</v>
      </c>
      <c r="B1470" s="2" t="s">
        <v>1487</v>
      </c>
      <c r="C1470" s="2">
        <v>600069.0</v>
      </c>
    </row>
    <row r="1471" ht="15.75" customHeight="1">
      <c r="A1471" s="2" t="s">
        <v>1488</v>
      </c>
      <c r="B1471" s="2" t="s">
        <v>1489</v>
      </c>
      <c r="C1471" s="2">
        <v>600069.0</v>
      </c>
    </row>
    <row r="1472" ht="15.75" customHeight="1">
      <c r="A1472" s="2" t="s">
        <v>1041</v>
      </c>
      <c r="B1472" s="2" t="s">
        <v>1490</v>
      </c>
      <c r="C1472" s="2">
        <v>600069.0</v>
      </c>
    </row>
    <row r="1473" ht="15.75" customHeight="1">
      <c r="A1473" s="2" t="s">
        <v>1491</v>
      </c>
      <c r="B1473" s="2" t="s">
        <v>1492</v>
      </c>
      <c r="C1473" s="2">
        <v>600069.0</v>
      </c>
    </row>
    <row r="1474" ht="15.75" customHeight="1">
      <c r="A1474" s="2" t="s">
        <v>1493</v>
      </c>
      <c r="B1474" s="2" t="s">
        <v>1494</v>
      </c>
      <c r="C1474" s="2">
        <v>600069.0</v>
      </c>
    </row>
    <row r="1475" ht="15.75" customHeight="1">
      <c r="A1475" s="2" t="s">
        <v>1495</v>
      </c>
      <c r="B1475" s="2" t="s">
        <v>1496</v>
      </c>
      <c r="C1475" s="2">
        <v>600069.0</v>
      </c>
    </row>
    <row r="1476" ht="15.75" customHeight="1">
      <c r="A1476" s="2" t="s">
        <v>1497</v>
      </c>
      <c r="B1476" s="2" t="s">
        <v>1498</v>
      </c>
      <c r="C1476" s="2">
        <v>600069.0</v>
      </c>
    </row>
    <row r="1477" ht="15.75" customHeight="1">
      <c r="A1477" s="2" t="s">
        <v>1499</v>
      </c>
      <c r="B1477" s="2" t="s">
        <v>1500</v>
      </c>
      <c r="C1477" s="2">
        <v>600069.0</v>
      </c>
    </row>
    <row r="1478" ht="15.75" customHeight="1">
      <c r="A1478" s="2" t="s">
        <v>1501</v>
      </c>
      <c r="B1478" s="2" t="s">
        <v>1502</v>
      </c>
      <c r="C1478" s="2">
        <v>600069.0</v>
      </c>
    </row>
    <row r="1479" ht="15.75" customHeight="1">
      <c r="A1479" s="2" t="s">
        <v>1503</v>
      </c>
      <c r="B1479" s="2" t="s">
        <v>1504</v>
      </c>
      <c r="C1479" s="2">
        <v>600069.0</v>
      </c>
    </row>
    <row r="1480" ht="15.75" customHeight="1">
      <c r="A1480" s="2" t="s">
        <v>1056</v>
      </c>
      <c r="B1480" s="2" t="s">
        <v>1505</v>
      </c>
      <c r="C1480" s="2">
        <v>600069.0</v>
      </c>
    </row>
    <row r="1481" ht="15.75" customHeight="1">
      <c r="A1481" s="2" t="s">
        <v>1506</v>
      </c>
      <c r="B1481" s="2" t="s">
        <v>1507</v>
      </c>
      <c r="C1481" s="2">
        <v>600069.0</v>
      </c>
    </row>
    <row r="1482" ht="15.75" customHeight="1">
      <c r="A1482" s="2" t="s">
        <v>1508</v>
      </c>
      <c r="B1482" s="2" t="s">
        <v>1509</v>
      </c>
      <c r="C1482" s="2">
        <v>600069.0</v>
      </c>
    </row>
    <row r="1483" ht="15.75" customHeight="1">
      <c r="A1483" s="2" t="s">
        <v>1510</v>
      </c>
      <c r="B1483" s="2" t="s">
        <v>1511</v>
      </c>
      <c r="C1483" s="2">
        <v>600069.0</v>
      </c>
    </row>
    <row r="1484" ht="15.75" customHeight="1">
      <c r="A1484" s="2" t="s">
        <v>1512</v>
      </c>
      <c r="B1484" s="2" t="s">
        <v>1513</v>
      </c>
      <c r="C1484" s="2">
        <v>600069.0</v>
      </c>
    </row>
    <row r="1485" ht="15.75" customHeight="1">
      <c r="A1485" s="2" t="s">
        <v>1514</v>
      </c>
      <c r="B1485" s="2" t="s">
        <v>1515</v>
      </c>
      <c r="C1485" s="2">
        <v>600069.0</v>
      </c>
    </row>
    <row r="1486" ht="15.75" customHeight="1">
      <c r="A1486" s="2" t="s">
        <v>1516</v>
      </c>
      <c r="B1486" s="2" t="s">
        <v>1517</v>
      </c>
      <c r="C1486" s="2">
        <v>600069.0</v>
      </c>
    </row>
    <row r="1487" ht="15.75" customHeight="1">
      <c r="A1487" s="2" t="s">
        <v>1518</v>
      </c>
      <c r="B1487" s="2" t="s">
        <v>1519</v>
      </c>
      <c r="C1487" s="2">
        <v>600069.0</v>
      </c>
    </row>
    <row r="1488" ht="15.75" customHeight="1">
      <c r="A1488" s="2" t="s">
        <v>1520</v>
      </c>
      <c r="B1488" s="2" t="s">
        <v>1521</v>
      </c>
      <c r="C1488" s="2">
        <v>600069.0</v>
      </c>
    </row>
    <row r="1489" ht="15.75" customHeight="1">
      <c r="A1489" s="2" t="s">
        <v>1522</v>
      </c>
      <c r="B1489" s="2" t="s">
        <v>1523</v>
      </c>
      <c r="C1489" s="2">
        <v>600069.0</v>
      </c>
    </row>
    <row r="1490" ht="15.75" customHeight="1">
      <c r="A1490" s="2" t="s">
        <v>1524</v>
      </c>
      <c r="B1490" s="2" t="s">
        <v>1525</v>
      </c>
      <c r="C1490" s="2">
        <v>600069.0</v>
      </c>
    </row>
    <row r="1491" ht="15.75" customHeight="1">
      <c r="A1491" s="2" t="s">
        <v>1526</v>
      </c>
      <c r="B1491" s="2" t="s">
        <v>1527</v>
      </c>
      <c r="C1491" s="2">
        <v>600069.0</v>
      </c>
    </row>
    <row r="1492" ht="15.75" customHeight="1">
      <c r="A1492" s="2" t="s">
        <v>1528</v>
      </c>
      <c r="B1492" s="2" t="s">
        <v>1529</v>
      </c>
      <c r="C1492" s="2">
        <v>600069.0</v>
      </c>
    </row>
    <row r="1493" ht="15.75" customHeight="1">
      <c r="A1493" s="2" t="s">
        <v>1530</v>
      </c>
      <c r="B1493" s="2" t="s">
        <v>1531</v>
      </c>
      <c r="C1493" s="2">
        <v>600069.0</v>
      </c>
    </row>
    <row r="1494" ht="15.75" customHeight="1">
      <c r="A1494" s="2" t="s">
        <v>1532</v>
      </c>
      <c r="B1494" s="2" t="s">
        <v>1533</v>
      </c>
      <c r="C1494" s="2">
        <v>600069.0</v>
      </c>
    </row>
    <row r="1495" ht="15.75" customHeight="1">
      <c r="A1495" s="2" t="s">
        <v>1534</v>
      </c>
      <c r="B1495" s="2" t="s">
        <v>1535</v>
      </c>
      <c r="C1495" s="2">
        <v>600069.0</v>
      </c>
    </row>
    <row r="1496" ht="15.75" customHeight="1">
      <c r="A1496" s="2" t="s">
        <v>1536</v>
      </c>
      <c r="B1496" s="2" t="s">
        <v>1537</v>
      </c>
      <c r="C1496" s="2">
        <v>600069.0</v>
      </c>
    </row>
    <row r="1497" ht="15.75" customHeight="1">
      <c r="A1497" s="2" t="s">
        <v>1538</v>
      </c>
      <c r="B1497" s="2" t="s">
        <v>1539</v>
      </c>
      <c r="C1497" s="2">
        <v>600069.0</v>
      </c>
    </row>
    <row r="1498" ht="15.75" customHeight="1">
      <c r="A1498" s="2" t="s">
        <v>1540</v>
      </c>
      <c r="B1498" s="2" t="s">
        <v>1541</v>
      </c>
      <c r="C1498" s="2">
        <v>600069.0</v>
      </c>
    </row>
    <row r="1499" ht="15.75" customHeight="1">
      <c r="A1499" s="2" t="s">
        <v>1542</v>
      </c>
      <c r="B1499" s="2" t="s">
        <v>1543</v>
      </c>
      <c r="C1499" s="2">
        <v>600069.0</v>
      </c>
    </row>
    <row r="1500" ht="15.75" customHeight="1">
      <c r="A1500" s="2" t="s">
        <v>1544</v>
      </c>
      <c r="B1500" s="2" t="s">
        <v>1545</v>
      </c>
      <c r="C1500" s="2">
        <v>600069.0</v>
      </c>
    </row>
    <row r="1501" ht="15.75" customHeight="1">
      <c r="A1501" s="2" t="s">
        <v>1546</v>
      </c>
      <c r="B1501" s="2" t="s">
        <v>1547</v>
      </c>
      <c r="C1501" s="2">
        <v>600069.0</v>
      </c>
    </row>
    <row r="1502" ht="15.75" customHeight="1">
      <c r="A1502" s="2" t="s">
        <v>1548</v>
      </c>
      <c r="B1502" s="2" t="s">
        <v>1549</v>
      </c>
      <c r="C1502" s="2">
        <v>600069.0</v>
      </c>
    </row>
    <row r="1503" ht="15.75" customHeight="1">
      <c r="A1503" s="2" t="s">
        <v>1550</v>
      </c>
      <c r="B1503" s="2" t="s">
        <v>1551</v>
      </c>
      <c r="C1503" s="2">
        <v>600069.0</v>
      </c>
    </row>
    <row r="1504" ht="15.75" customHeight="1">
      <c r="A1504" s="2" t="s">
        <v>1063</v>
      </c>
      <c r="B1504" s="2" t="s">
        <v>1552</v>
      </c>
      <c r="C1504" s="2">
        <v>600069.0</v>
      </c>
    </row>
    <row r="1505" ht="15.75" customHeight="1">
      <c r="A1505" s="2" t="s">
        <v>1082</v>
      </c>
      <c r="B1505" s="2" t="s">
        <v>1553</v>
      </c>
      <c r="C1505" s="2">
        <v>600069.0</v>
      </c>
    </row>
    <row r="1506" ht="15.75" customHeight="1">
      <c r="A1506" s="2" t="s">
        <v>1554</v>
      </c>
      <c r="B1506" s="2" t="s">
        <v>1555</v>
      </c>
      <c r="C1506" s="2">
        <v>600069.0</v>
      </c>
    </row>
    <row r="1507" ht="15.75" customHeight="1">
      <c r="A1507" s="2" t="s">
        <v>1556</v>
      </c>
      <c r="B1507" s="2" t="s">
        <v>1557</v>
      </c>
      <c r="C1507" s="2">
        <v>600069.0</v>
      </c>
    </row>
    <row r="1508" ht="15.75" customHeight="1">
      <c r="A1508" s="2" t="s">
        <v>1078</v>
      </c>
      <c r="B1508" s="2" t="s">
        <v>1558</v>
      </c>
      <c r="C1508" s="2">
        <v>600069.0</v>
      </c>
    </row>
    <row r="1509" ht="15.75" customHeight="1">
      <c r="A1509" s="2" t="s">
        <v>1559</v>
      </c>
      <c r="B1509" s="2" t="s">
        <v>1560</v>
      </c>
      <c r="C1509" s="2">
        <v>600069.0</v>
      </c>
    </row>
    <row r="1510" ht="15.75" customHeight="1">
      <c r="A1510" s="2" t="s">
        <v>1081</v>
      </c>
      <c r="B1510" s="2" t="s">
        <v>1561</v>
      </c>
      <c r="C1510" s="2">
        <v>600069.0</v>
      </c>
    </row>
    <row r="1511" ht="15.75" customHeight="1">
      <c r="A1511" s="2" t="s">
        <v>1093</v>
      </c>
      <c r="B1511" s="2" t="s">
        <v>1562</v>
      </c>
      <c r="C1511" s="2">
        <v>600069.0</v>
      </c>
    </row>
    <row r="1512" ht="15.75" customHeight="1">
      <c r="A1512" s="2" t="s">
        <v>1563</v>
      </c>
      <c r="B1512" s="2" t="s">
        <v>1564</v>
      </c>
      <c r="C1512" s="2">
        <v>600069.0</v>
      </c>
    </row>
    <row r="1513" ht="15.75" customHeight="1">
      <c r="A1513" s="2" t="s">
        <v>1083</v>
      </c>
      <c r="B1513" s="2" t="s">
        <v>1565</v>
      </c>
      <c r="C1513" s="2">
        <v>600069.0</v>
      </c>
    </row>
    <row r="1514" ht="15.75" customHeight="1">
      <c r="A1514" s="2" t="s">
        <v>1566</v>
      </c>
      <c r="B1514" s="2" t="s">
        <v>1567</v>
      </c>
      <c r="C1514" s="2">
        <v>600069.0</v>
      </c>
    </row>
    <row r="1515" ht="15.75" customHeight="1">
      <c r="A1515" s="2" t="s">
        <v>1568</v>
      </c>
      <c r="B1515" s="2" t="s">
        <v>1569</v>
      </c>
      <c r="C1515" s="2">
        <v>600069.0</v>
      </c>
    </row>
    <row r="1516" ht="15.75" customHeight="1">
      <c r="A1516" s="2" t="s">
        <v>1570</v>
      </c>
      <c r="B1516" s="2" t="s">
        <v>1571</v>
      </c>
      <c r="C1516" s="2">
        <v>600069.0</v>
      </c>
    </row>
    <row r="1517" ht="15.75" customHeight="1">
      <c r="A1517" s="2" t="s">
        <v>1572</v>
      </c>
      <c r="B1517" s="2" t="s">
        <v>1573</v>
      </c>
      <c r="C1517" s="2">
        <v>600069.0</v>
      </c>
    </row>
    <row r="1518" ht="15.75" customHeight="1">
      <c r="A1518" s="2" t="s">
        <v>1574</v>
      </c>
      <c r="B1518" s="2" t="s">
        <v>1575</v>
      </c>
      <c r="C1518" s="2">
        <v>600069.0</v>
      </c>
    </row>
    <row r="1519" ht="15.75" customHeight="1">
      <c r="A1519" s="2" t="s">
        <v>1576</v>
      </c>
      <c r="B1519" s="2" t="s">
        <v>1577</v>
      </c>
      <c r="C1519" s="2">
        <v>600069.0</v>
      </c>
    </row>
    <row r="1520" ht="15.75" customHeight="1">
      <c r="A1520" s="2" t="s">
        <v>1578</v>
      </c>
      <c r="B1520" s="2" t="s">
        <v>1579</v>
      </c>
      <c r="C1520" s="2">
        <v>600069.0</v>
      </c>
    </row>
    <row r="1521" ht="15.75" customHeight="1">
      <c r="A1521" s="2" t="s">
        <v>1079</v>
      </c>
      <c r="B1521" s="2" t="s">
        <v>1580</v>
      </c>
      <c r="C1521" s="2">
        <v>600069.0</v>
      </c>
    </row>
    <row r="1522" ht="15.75" customHeight="1">
      <c r="A1522" s="2" t="s">
        <v>1581</v>
      </c>
      <c r="B1522" s="2" t="s">
        <v>1582</v>
      </c>
      <c r="C1522" s="2">
        <v>600069.0</v>
      </c>
    </row>
    <row r="1523" ht="15.75" customHeight="1">
      <c r="A1523" s="2" t="s">
        <v>1086</v>
      </c>
      <c r="B1523" s="2" t="s">
        <v>1583</v>
      </c>
      <c r="C1523" s="2">
        <v>600069.0</v>
      </c>
    </row>
    <row r="1524" ht="15.75" customHeight="1">
      <c r="A1524" s="2" t="s">
        <v>1584</v>
      </c>
      <c r="B1524" s="2" t="s">
        <v>1585</v>
      </c>
      <c r="C1524" s="2">
        <v>600069.0</v>
      </c>
    </row>
    <row r="1525" ht="15.75" customHeight="1">
      <c r="A1525" s="2" t="s">
        <v>1586</v>
      </c>
      <c r="B1525" s="2" t="s">
        <v>1587</v>
      </c>
      <c r="C1525" s="2">
        <v>600069.0</v>
      </c>
    </row>
    <row r="1526" ht="15.75" customHeight="1">
      <c r="A1526" s="2" t="s">
        <v>1588</v>
      </c>
      <c r="B1526" s="2" t="s">
        <v>1589</v>
      </c>
      <c r="C1526" s="2">
        <v>600069.0</v>
      </c>
    </row>
    <row r="1527" ht="15.75" customHeight="1">
      <c r="A1527" s="2" t="s">
        <v>1590</v>
      </c>
      <c r="B1527" s="2" t="s">
        <v>1591</v>
      </c>
      <c r="C1527" s="2">
        <v>600069.0</v>
      </c>
    </row>
    <row r="1528" ht="15.75" customHeight="1">
      <c r="A1528" s="2" t="s">
        <v>1592</v>
      </c>
      <c r="B1528" s="2" t="s">
        <v>1593</v>
      </c>
      <c r="C1528" s="2">
        <v>600069.0</v>
      </c>
    </row>
    <row r="1529" ht="15.75" customHeight="1">
      <c r="A1529" s="2" t="s">
        <v>1594</v>
      </c>
      <c r="B1529" s="2" t="s">
        <v>1595</v>
      </c>
      <c r="C1529" s="2">
        <v>600069.0</v>
      </c>
    </row>
    <row r="1530" ht="15.75" customHeight="1">
      <c r="A1530" s="2" t="s">
        <v>1091</v>
      </c>
      <c r="B1530" s="2" t="s">
        <v>1596</v>
      </c>
      <c r="C1530" s="2">
        <v>600069.0</v>
      </c>
    </row>
    <row r="1531" ht="15.75" customHeight="1">
      <c r="A1531" s="2" t="s">
        <v>730</v>
      </c>
      <c r="B1531" s="2" t="s">
        <v>1597</v>
      </c>
      <c r="C1531" s="2">
        <v>400047.0</v>
      </c>
    </row>
    <row r="1532" ht="15.75" customHeight="1">
      <c r="A1532" s="2" t="s">
        <v>618</v>
      </c>
      <c r="B1532" s="2" t="s">
        <v>1598</v>
      </c>
      <c r="C1532" s="2">
        <v>400047.0</v>
      </c>
    </row>
    <row r="1533" ht="15.75" customHeight="1">
      <c r="A1533" s="2" t="s">
        <v>968</v>
      </c>
      <c r="B1533" s="2" t="s">
        <v>1599</v>
      </c>
      <c r="C1533" s="2">
        <v>400047.0</v>
      </c>
    </row>
    <row r="1534" ht="15.75" customHeight="1">
      <c r="A1534" s="2" t="s">
        <v>354</v>
      </c>
      <c r="B1534" s="2" t="s">
        <v>1600</v>
      </c>
      <c r="C1534" s="2">
        <v>400047.0</v>
      </c>
    </row>
    <row r="1535" ht="15.75" customHeight="1">
      <c r="A1535" s="2" t="s">
        <v>744</v>
      </c>
      <c r="B1535" s="2" t="s">
        <v>1601</v>
      </c>
      <c r="C1535" s="2">
        <v>400047.0</v>
      </c>
    </row>
    <row r="1536" ht="15.75" customHeight="1">
      <c r="A1536" s="2" t="s">
        <v>314</v>
      </c>
      <c r="B1536" s="2" t="s">
        <v>1602</v>
      </c>
      <c r="C1536" s="2">
        <v>400047.0</v>
      </c>
    </row>
    <row r="1537" ht="15.75" customHeight="1">
      <c r="A1537" s="2" t="s">
        <v>969</v>
      </c>
      <c r="B1537" s="2" t="s">
        <v>1603</v>
      </c>
      <c r="C1537" s="2">
        <v>400047.0</v>
      </c>
    </row>
    <row r="1538" ht="15.75" customHeight="1">
      <c r="A1538" s="2" t="s">
        <v>307</v>
      </c>
      <c r="B1538" s="2" t="s">
        <v>1604</v>
      </c>
      <c r="C1538" s="2">
        <v>400047.0</v>
      </c>
    </row>
    <row r="1539" ht="15.75" customHeight="1">
      <c r="A1539" s="2" t="s">
        <v>293</v>
      </c>
      <c r="B1539" s="2" t="s">
        <v>1605</v>
      </c>
      <c r="C1539" s="2">
        <v>400047.0</v>
      </c>
    </row>
    <row r="1540" ht="15.75" customHeight="1">
      <c r="A1540" s="2" t="s">
        <v>651</v>
      </c>
      <c r="B1540" s="2" t="s">
        <v>1606</v>
      </c>
      <c r="C1540" s="2">
        <v>400047.0</v>
      </c>
    </row>
    <row r="1541" ht="15.75" customHeight="1">
      <c r="A1541" s="2" t="s">
        <v>756</v>
      </c>
      <c r="B1541" s="2" t="s">
        <v>1607</v>
      </c>
      <c r="C1541" s="2">
        <v>400047.0</v>
      </c>
    </row>
    <row r="1542" ht="15.75" customHeight="1">
      <c r="A1542" s="2" t="s">
        <v>745</v>
      </c>
      <c r="B1542" s="2" t="s">
        <v>1608</v>
      </c>
      <c r="C1542" s="2">
        <v>400047.0</v>
      </c>
    </row>
    <row r="1543" ht="15.75" customHeight="1">
      <c r="A1543" s="2" t="s">
        <v>596</v>
      </c>
      <c r="B1543" s="2" t="s">
        <v>1609</v>
      </c>
      <c r="C1543" s="2">
        <v>400047.0</v>
      </c>
    </row>
    <row r="1544" ht="15.75" customHeight="1">
      <c r="A1544" s="2" t="s">
        <v>583</v>
      </c>
      <c r="B1544" s="2" t="s">
        <v>1610</v>
      </c>
      <c r="C1544" s="2">
        <v>400047.0</v>
      </c>
    </row>
    <row r="1545" ht="15.75" customHeight="1">
      <c r="A1545" s="2" t="s">
        <v>295</v>
      </c>
      <c r="B1545" s="2" t="s">
        <v>1611</v>
      </c>
      <c r="C1545" s="2">
        <v>400047.0</v>
      </c>
    </row>
    <row r="1546" ht="15.75" customHeight="1">
      <c r="A1546" s="2" t="s">
        <v>764</v>
      </c>
      <c r="B1546" s="2" t="s">
        <v>1612</v>
      </c>
      <c r="C1546" s="2">
        <v>400047.0</v>
      </c>
    </row>
    <row r="1547" ht="15.75" customHeight="1">
      <c r="A1547" s="2" t="s">
        <v>655</v>
      </c>
      <c r="B1547" s="2" t="s">
        <v>1613</v>
      </c>
      <c r="C1547" s="2">
        <v>400047.0</v>
      </c>
    </row>
    <row r="1548" ht="15.75" customHeight="1">
      <c r="A1548" s="2" t="s">
        <v>644</v>
      </c>
      <c r="B1548" s="2" t="s">
        <v>1614</v>
      </c>
      <c r="C1548" s="2">
        <v>400047.0</v>
      </c>
    </row>
    <row r="1549" ht="15.75" customHeight="1">
      <c r="A1549" s="2" t="s">
        <v>1615</v>
      </c>
      <c r="B1549" s="2" t="s">
        <v>1616</v>
      </c>
      <c r="C1549" s="2">
        <v>400047.0</v>
      </c>
    </row>
    <row r="1550" ht="15.75" customHeight="1">
      <c r="A1550" s="2" t="s">
        <v>777</v>
      </c>
      <c r="B1550" s="2" t="s">
        <v>1617</v>
      </c>
      <c r="C1550" s="2">
        <v>400047.0</v>
      </c>
    </row>
    <row r="1551" ht="15.75" customHeight="1">
      <c r="A1551" s="2" t="s">
        <v>311</v>
      </c>
      <c r="B1551" s="2" t="s">
        <v>1618</v>
      </c>
      <c r="C1551" s="2">
        <v>400047.0</v>
      </c>
    </row>
    <row r="1552" ht="15.75" customHeight="1">
      <c r="A1552" s="2" t="s">
        <v>755</v>
      </c>
      <c r="B1552" s="2" t="s">
        <v>1619</v>
      </c>
      <c r="C1552" s="2">
        <v>400047.0</v>
      </c>
    </row>
    <row r="1553" ht="15.75" customHeight="1">
      <c r="A1553" s="2" t="s">
        <v>760</v>
      </c>
      <c r="B1553" s="2" t="s">
        <v>1620</v>
      </c>
      <c r="C1553" s="2">
        <v>400047.0</v>
      </c>
    </row>
    <row r="1554" ht="15.75" customHeight="1">
      <c r="A1554" s="2" t="s">
        <v>1096</v>
      </c>
      <c r="B1554" s="2" t="s">
        <v>1621</v>
      </c>
      <c r="C1554" s="2">
        <v>400047.0</v>
      </c>
    </row>
    <row r="1555" ht="15.75" customHeight="1">
      <c r="A1555" s="2" t="s">
        <v>1622</v>
      </c>
      <c r="B1555" s="2" t="s">
        <v>1623</v>
      </c>
      <c r="C1555" s="2">
        <v>400047.0</v>
      </c>
    </row>
    <row r="1556" ht="15.75" customHeight="1">
      <c r="A1556" s="2" t="s">
        <v>751</v>
      </c>
      <c r="B1556" s="2" t="s">
        <v>1624</v>
      </c>
      <c r="C1556" s="2">
        <v>400047.0</v>
      </c>
    </row>
    <row r="1557" ht="15.75" customHeight="1">
      <c r="A1557" s="2" t="s">
        <v>635</v>
      </c>
      <c r="B1557" s="2" t="s">
        <v>1625</v>
      </c>
      <c r="C1557" s="2">
        <v>400047.0</v>
      </c>
    </row>
    <row r="1558" ht="15.75" customHeight="1">
      <c r="A1558" s="2" t="s">
        <v>602</v>
      </c>
      <c r="B1558" s="2" t="s">
        <v>1626</v>
      </c>
      <c r="C1558" s="2">
        <v>400047.0</v>
      </c>
    </row>
    <row r="1559" ht="15.75" customHeight="1">
      <c r="A1559" s="2" t="s">
        <v>582</v>
      </c>
      <c r="B1559" s="2" t="s">
        <v>1627</v>
      </c>
      <c r="C1559" s="2">
        <v>400047.0</v>
      </c>
    </row>
    <row r="1560" ht="15.75" customHeight="1">
      <c r="A1560" s="2" t="s">
        <v>585</v>
      </c>
      <c r="B1560" s="2" t="s">
        <v>1628</v>
      </c>
      <c r="C1560" s="2">
        <v>400047.0</v>
      </c>
    </row>
    <row r="1561" ht="15.75" customHeight="1">
      <c r="A1561" s="2" t="s">
        <v>637</v>
      </c>
      <c r="B1561" s="2" t="s">
        <v>1629</v>
      </c>
      <c r="C1561" s="2">
        <v>400047.0</v>
      </c>
    </row>
    <row r="1562" ht="15.75" customHeight="1">
      <c r="A1562" s="2" t="s">
        <v>1109</v>
      </c>
      <c r="B1562" s="2" t="s">
        <v>1630</v>
      </c>
      <c r="C1562" s="2">
        <v>400047.0</v>
      </c>
    </row>
    <row r="1563" ht="15.75" customHeight="1">
      <c r="A1563" s="2" t="s">
        <v>823</v>
      </c>
      <c r="B1563" s="2" t="s">
        <v>1631</v>
      </c>
      <c r="C1563" s="2">
        <v>400047.0</v>
      </c>
    </row>
    <row r="1564" ht="15.75" customHeight="1">
      <c r="A1564" s="2" t="s">
        <v>799</v>
      </c>
      <c r="B1564" s="2" t="s">
        <v>1632</v>
      </c>
      <c r="C1564" s="2">
        <v>400047.0</v>
      </c>
    </row>
    <row r="1565" ht="15.75" customHeight="1">
      <c r="A1565" s="2" t="s">
        <v>803</v>
      </c>
      <c r="B1565" s="2" t="s">
        <v>1633</v>
      </c>
      <c r="C1565" s="2">
        <v>400047.0</v>
      </c>
    </row>
    <row r="1566" ht="15.75" customHeight="1">
      <c r="A1566" s="2" t="s">
        <v>788</v>
      </c>
      <c r="B1566" s="2" t="s">
        <v>1634</v>
      </c>
      <c r="C1566" s="2">
        <v>400047.0</v>
      </c>
    </row>
    <row r="1567" ht="15.75" customHeight="1">
      <c r="A1567" s="2" t="s">
        <v>648</v>
      </c>
      <c r="B1567" s="2" t="s">
        <v>1635</v>
      </c>
      <c r="C1567" s="2">
        <v>400047.0</v>
      </c>
    </row>
    <row r="1568" ht="15.75" customHeight="1">
      <c r="A1568" s="2" t="s">
        <v>1103</v>
      </c>
      <c r="B1568" s="2" t="s">
        <v>1636</v>
      </c>
      <c r="C1568" s="2">
        <v>400047.0</v>
      </c>
    </row>
    <row r="1569" ht="15.75" customHeight="1">
      <c r="A1569" s="2" t="s">
        <v>654</v>
      </c>
      <c r="B1569" s="2" t="s">
        <v>1637</v>
      </c>
      <c r="C1569" s="2">
        <v>400047.0</v>
      </c>
    </row>
    <row r="1570" ht="15.75" customHeight="1">
      <c r="A1570" s="2" t="s">
        <v>306</v>
      </c>
      <c r="B1570" s="2" t="s">
        <v>1638</v>
      </c>
      <c r="C1570" s="2">
        <v>400047.0</v>
      </c>
    </row>
    <row r="1571" ht="15.75" customHeight="1">
      <c r="A1571" s="2" t="s">
        <v>389</v>
      </c>
      <c r="B1571" s="2" t="s">
        <v>1639</v>
      </c>
      <c r="C1571" s="2">
        <v>400047.0</v>
      </c>
    </row>
    <row r="1572" ht="15.75" customHeight="1">
      <c r="A1572" s="2" t="s">
        <v>595</v>
      </c>
      <c r="B1572" s="2" t="s">
        <v>1640</v>
      </c>
      <c r="C1572" s="2">
        <v>400047.0</v>
      </c>
    </row>
    <row r="1573" ht="15.75" customHeight="1">
      <c r="A1573" s="2" t="s">
        <v>269</v>
      </c>
      <c r="B1573" s="2" t="s">
        <v>1641</v>
      </c>
      <c r="C1573" s="2">
        <v>400047.0</v>
      </c>
    </row>
    <row r="1574" ht="15.75" customHeight="1">
      <c r="A1574" s="2" t="s">
        <v>666</v>
      </c>
      <c r="B1574" s="2" t="s">
        <v>1642</v>
      </c>
      <c r="C1574" s="2">
        <v>400047.0</v>
      </c>
    </row>
    <row r="1575" ht="15.75" customHeight="1">
      <c r="A1575" s="2" t="s">
        <v>793</v>
      </c>
      <c r="B1575" s="2" t="s">
        <v>1643</v>
      </c>
      <c r="C1575" s="2">
        <v>400047.0</v>
      </c>
    </row>
    <row r="1576" ht="15.75" customHeight="1">
      <c r="A1576" s="2" t="s">
        <v>351</v>
      </c>
      <c r="B1576" s="2" t="s">
        <v>1644</v>
      </c>
      <c r="C1576" s="2">
        <v>400047.0</v>
      </c>
    </row>
    <row r="1577" ht="15.75" customHeight="1">
      <c r="A1577" s="2" t="s">
        <v>817</v>
      </c>
      <c r="B1577" s="2" t="s">
        <v>1645</v>
      </c>
      <c r="C1577" s="2">
        <v>400047.0</v>
      </c>
    </row>
    <row r="1578" ht="15.75" customHeight="1">
      <c r="A1578" s="2" t="s">
        <v>808</v>
      </c>
      <c r="B1578" s="2" t="s">
        <v>1646</v>
      </c>
      <c r="C1578" s="2">
        <v>400047.0</v>
      </c>
    </row>
    <row r="1579" ht="15.75" customHeight="1">
      <c r="A1579" s="2" t="s">
        <v>781</v>
      </c>
      <c r="B1579" s="2" t="s">
        <v>1647</v>
      </c>
      <c r="C1579" s="2">
        <v>400047.0</v>
      </c>
    </row>
    <row r="1580" ht="15.75" customHeight="1">
      <c r="A1580" s="2" t="s">
        <v>1648</v>
      </c>
      <c r="B1580" s="2" t="s">
        <v>1649</v>
      </c>
      <c r="C1580" s="2">
        <v>400047.0</v>
      </c>
    </row>
    <row r="1581" ht="15.75" customHeight="1">
      <c r="A1581" s="2" t="s">
        <v>864</v>
      </c>
      <c r="B1581" s="2" t="s">
        <v>1650</v>
      </c>
      <c r="C1581" s="2">
        <v>400047.0</v>
      </c>
    </row>
    <row r="1582" ht="15.75" customHeight="1">
      <c r="A1582" s="2" t="s">
        <v>807</v>
      </c>
      <c r="B1582" s="2" t="s">
        <v>1651</v>
      </c>
      <c r="C1582" s="2">
        <v>400047.0</v>
      </c>
    </row>
    <row r="1583" ht="15.75" customHeight="1">
      <c r="A1583" s="2" t="s">
        <v>1652</v>
      </c>
      <c r="B1583" s="2" t="s">
        <v>1653</v>
      </c>
      <c r="C1583" s="2">
        <v>400047.0</v>
      </c>
    </row>
    <row r="1584" ht="15.75" customHeight="1">
      <c r="A1584" s="2" t="s">
        <v>815</v>
      </c>
      <c r="B1584" s="2" t="s">
        <v>1654</v>
      </c>
      <c r="C1584" s="2">
        <v>400047.0</v>
      </c>
    </row>
    <row r="1585" ht="15.75" customHeight="1">
      <c r="A1585" s="2" t="s">
        <v>620</v>
      </c>
      <c r="B1585" s="2" t="s">
        <v>1655</v>
      </c>
      <c r="C1585" s="2">
        <v>400047.0</v>
      </c>
    </row>
    <row r="1586" ht="15.75" customHeight="1">
      <c r="A1586" s="2" t="s">
        <v>1144</v>
      </c>
      <c r="B1586" s="2" t="s">
        <v>1656</v>
      </c>
      <c r="C1586" s="2">
        <v>400047.0</v>
      </c>
    </row>
    <row r="1587" ht="15.75" customHeight="1">
      <c r="A1587" s="2" t="s">
        <v>1657</v>
      </c>
      <c r="B1587" s="2" t="s">
        <v>1658</v>
      </c>
      <c r="C1587" s="2">
        <v>400047.0</v>
      </c>
    </row>
    <row r="1588" ht="15.75" customHeight="1">
      <c r="A1588" s="2" t="s">
        <v>659</v>
      </c>
      <c r="B1588" s="2" t="s">
        <v>1659</v>
      </c>
      <c r="C1588" s="2">
        <v>400047.0</v>
      </c>
    </row>
    <row r="1589" ht="15.75" customHeight="1">
      <c r="A1589" s="2" t="s">
        <v>821</v>
      </c>
      <c r="B1589" s="2" t="s">
        <v>1660</v>
      </c>
      <c r="C1589" s="2">
        <v>400047.0</v>
      </c>
    </row>
    <row r="1590" ht="15.75" customHeight="1">
      <c r="A1590" s="2" t="s">
        <v>346</v>
      </c>
      <c r="B1590" s="2" t="s">
        <v>1661</v>
      </c>
      <c r="C1590" s="2">
        <v>400047.0</v>
      </c>
    </row>
    <row r="1591" ht="15.75" customHeight="1">
      <c r="A1591" s="2" t="s">
        <v>670</v>
      </c>
      <c r="B1591" s="2" t="s">
        <v>1662</v>
      </c>
      <c r="C1591" s="2">
        <v>400047.0</v>
      </c>
    </row>
    <row r="1592" ht="15.75" customHeight="1">
      <c r="A1592" s="2" t="s">
        <v>1663</v>
      </c>
      <c r="B1592" s="2" t="s">
        <v>1664</v>
      </c>
      <c r="C1592" s="2">
        <v>400047.0</v>
      </c>
    </row>
    <row r="1593" ht="15.75" customHeight="1">
      <c r="A1593" s="2" t="s">
        <v>1665</v>
      </c>
      <c r="B1593" s="2" t="s">
        <v>1666</v>
      </c>
      <c r="C1593" s="2">
        <v>400047.0</v>
      </c>
    </row>
    <row r="1594" ht="15.75" customHeight="1">
      <c r="A1594" s="2" t="s">
        <v>673</v>
      </c>
      <c r="B1594" s="2" t="s">
        <v>1667</v>
      </c>
      <c r="C1594" s="2">
        <v>400047.0</v>
      </c>
    </row>
    <row r="1595" ht="15.75" customHeight="1">
      <c r="A1595" s="2" t="s">
        <v>1668</v>
      </c>
      <c r="B1595" s="2" t="s">
        <v>1669</v>
      </c>
      <c r="C1595" s="2">
        <v>400047.0</v>
      </c>
    </row>
    <row r="1596" ht="15.75" customHeight="1">
      <c r="A1596" s="2" t="s">
        <v>1670</v>
      </c>
      <c r="B1596" s="2" t="s">
        <v>1671</v>
      </c>
      <c r="C1596" s="2">
        <v>400047.0</v>
      </c>
    </row>
    <row r="1597" ht="15.75" customHeight="1">
      <c r="A1597" s="2" t="s">
        <v>669</v>
      </c>
      <c r="B1597" s="2" t="s">
        <v>1672</v>
      </c>
      <c r="C1597" s="2">
        <v>400047.0</v>
      </c>
    </row>
    <row r="1598" ht="15.75" customHeight="1">
      <c r="A1598" s="2" t="s">
        <v>1673</v>
      </c>
      <c r="B1598" s="2" t="s">
        <v>1674</v>
      </c>
      <c r="C1598" s="2">
        <v>400047.0</v>
      </c>
    </row>
    <row r="1599" ht="15.75" customHeight="1">
      <c r="A1599" s="2" t="s">
        <v>1675</v>
      </c>
      <c r="B1599" s="2" t="s">
        <v>1676</v>
      </c>
      <c r="C1599" s="2">
        <v>400047.0</v>
      </c>
    </row>
    <row r="1600" ht="15.75" customHeight="1">
      <c r="A1600" s="2" t="s">
        <v>804</v>
      </c>
      <c r="B1600" s="2" t="s">
        <v>1677</v>
      </c>
      <c r="C1600" s="2">
        <v>400047.0</v>
      </c>
    </row>
    <row r="1601" ht="15.75" customHeight="1">
      <c r="A1601" s="2" t="s">
        <v>1678</v>
      </c>
      <c r="B1601" s="2" t="s">
        <v>1679</v>
      </c>
      <c r="C1601" s="2">
        <v>400047.0</v>
      </c>
    </row>
    <row r="1602" ht="15.75" customHeight="1">
      <c r="A1602" s="2" t="s">
        <v>1680</v>
      </c>
      <c r="B1602" s="2" t="s">
        <v>1681</v>
      </c>
      <c r="C1602" s="2">
        <v>400047.0</v>
      </c>
    </row>
    <row r="1603" ht="15.75" customHeight="1">
      <c r="A1603" s="2" t="s">
        <v>1682</v>
      </c>
      <c r="B1603" s="2" t="s">
        <v>1683</v>
      </c>
      <c r="C1603" s="2">
        <v>400047.0</v>
      </c>
    </row>
    <row r="1604" ht="15.75" customHeight="1">
      <c r="A1604" s="2" t="s">
        <v>285</v>
      </c>
      <c r="B1604" s="2" t="s">
        <v>1684</v>
      </c>
      <c r="C1604" s="2">
        <v>400047.0</v>
      </c>
    </row>
    <row r="1605" ht="15.75" customHeight="1">
      <c r="A1605" s="2" t="s">
        <v>1685</v>
      </c>
      <c r="B1605" s="2" t="s">
        <v>1686</v>
      </c>
      <c r="C1605" s="2">
        <v>400047.0</v>
      </c>
    </row>
    <row r="1606" ht="15.75" customHeight="1">
      <c r="A1606" s="2" t="s">
        <v>679</v>
      </c>
      <c r="B1606" s="2" t="s">
        <v>1687</v>
      </c>
      <c r="C1606" s="2">
        <v>400047.0</v>
      </c>
    </row>
    <row r="1607" ht="15.75" customHeight="1">
      <c r="A1607" s="2" t="s">
        <v>678</v>
      </c>
      <c r="B1607" s="2" t="s">
        <v>1688</v>
      </c>
      <c r="C1607" s="2">
        <v>400047.0</v>
      </c>
    </row>
    <row r="1608" ht="15.75" customHeight="1">
      <c r="A1608" s="2" t="s">
        <v>1145</v>
      </c>
      <c r="B1608" s="2" t="s">
        <v>1689</v>
      </c>
      <c r="C1608" s="2">
        <v>400047.0</v>
      </c>
    </row>
    <row r="1609" ht="15.75" customHeight="1">
      <c r="A1609" s="2" t="s">
        <v>1690</v>
      </c>
      <c r="B1609" s="2" t="s">
        <v>1691</v>
      </c>
      <c r="C1609" s="2">
        <v>400047.0</v>
      </c>
    </row>
    <row r="1610" ht="15.75" customHeight="1">
      <c r="A1610" s="2" t="s">
        <v>633</v>
      </c>
      <c r="B1610" s="2" t="s">
        <v>1692</v>
      </c>
      <c r="C1610" s="2">
        <v>400047.0</v>
      </c>
    </row>
    <row r="1611" ht="15.75" customHeight="1">
      <c r="A1611" s="2" t="s">
        <v>883</v>
      </c>
      <c r="B1611" s="2" t="s">
        <v>1693</v>
      </c>
      <c r="C1611" s="2">
        <v>400047.0</v>
      </c>
    </row>
    <row r="1612" ht="15.75" customHeight="1">
      <c r="A1612" s="2" t="s">
        <v>1694</v>
      </c>
      <c r="B1612" s="2" t="s">
        <v>1695</v>
      </c>
      <c r="C1612" s="2">
        <v>400047.0</v>
      </c>
    </row>
    <row r="1613" ht="15.75" customHeight="1">
      <c r="A1613" s="2" t="s">
        <v>1159</v>
      </c>
      <c r="B1613" s="2" t="s">
        <v>1696</v>
      </c>
      <c r="C1613" s="2">
        <v>400047.0</v>
      </c>
    </row>
    <row r="1614" ht="15.75" customHeight="1">
      <c r="A1614" s="2" t="s">
        <v>1697</v>
      </c>
      <c r="B1614" s="2" t="s">
        <v>1698</v>
      </c>
      <c r="C1614" s="2">
        <v>400047.0</v>
      </c>
    </row>
    <row r="1615" ht="15.75" customHeight="1">
      <c r="A1615" s="2" t="s">
        <v>587</v>
      </c>
      <c r="B1615" s="2" t="s">
        <v>1699</v>
      </c>
      <c r="C1615" s="2">
        <v>400049.0</v>
      </c>
    </row>
    <row r="1616" ht="15.75" customHeight="1">
      <c r="A1616" s="2" t="s">
        <v>597</v>
      </c>
      <c r="B1616" s="2" t="s">
        <v>1700</v>
      </c>
      <c r="C1616" s="2">
        <v>400049.0</v>
      </c>
    </row>
    <row r="1617" ht="15.75" customHeight="1">
      <c r="A1617" s="2" t="s">
        <v>321</v>
      </c>
      <c r="B1617" s="2" t="s">
        <v>1701</v>
      </c>
      <c r="C1617" s="2">
        <v>400049.0</v>
      </c>
    </row>
    <row r="1618" ht="15.75" customHeight="1">
      <c r="A1618" s="2" t="s">
        <v>610</v>
      </c>
      <c r="B1618" s="2" t="s">
        <v>1702</v>
      </c>
      <c r="C1618" s="2">
        <v>400049.0</v>
      </c>
    </row>
    <row r="1619" ht="15.75" customHeight="1">
      <c r="A1619" s="2" t="s">
        <v>368</v>
      </c>
      <c r="B1619" s="2" t="s">
        <v>1703</v>
      </c>
      <c r="C1619" s="2">
        <v>400049.0</v>
      </c>
    </row>
    <row r="1620" ht="15.75" customHeight="1">
      <c r="A1620" s="2" t="s">
        <v>727</v>
      </c>
      <c r="B1620" s="2" t="s">
        <v>1704</v>
      </c>
      <c r="C1620" s="2">
        <v>400049.0</v>
      </c>
    </row>
    <row r="1621" ht="15.75" customHeight="1">
      <c r="A1621" s="2" t="s">
        <v>735</v>
      </c>
      <c r="B1621" s="2" t="s">
        <v>1705</v>
      </c>
      <c r="C1621" s="2">
        <v>400049.0</v>
      </c>
    </row>
    <row r="1622" ht="15.75" customHeight="1">
      <c r="A1622" s="2" t="s">
        <v>395</v>
      </c>
      <c r="B1622" s="2" t="s">
        <v>1706</v>
      </c>
      <c r="C1622" s="2">
        <v>400049.0</v>
      </c>
    </row>
    <row r="1623" ht="15.75" customHeight="1">
      <c r="A1623" s="2" t="s">
        <v>600</v>
      </c>
      <c r="B1623" s="2" t="s">
        <v>1707</v>
      </c>
      <c r="C1623" s="2">
        <v>400049.0</v>
      </c>
    </row>
    <row r="1624" ht="15.75" customHeight="1">
      <c r="A1624" s="2" t="s">
        <v>251</v>
      </c>
      <c r="B1624" s="2" t="s">
        <v>1708</v>
      </c>
      <c r="C1624" s="2">
        <v>400049.0</v>
      </c>
    </row>
    <row r="1625" ht="15.75" customHeight="1">
      <c r="A1625" s="2" t="s">
        <v>754</v>
      </c>
      <c r="B1625" s="2" t="s">
        <v>1709</v>
      </c>
      <c r="C1625" s="2">
        <v>400049.0</v>
      </c>
    </row>
    <row r="1626" ht="15.75" customHeight="1">
      <c r="A1626" s="2" t="s">
        <v>1710</v>
      </c>
      <c r="B1626" s="2" t="s">
        <v>1711</v>
      </c>
      <c r="C1626" s="2">
        <v>400049.0</v>
      </c>
    </row>
    <row r="1627" ht="15.75" customHeight="1">
      <c r="A1627" s="2" t="s">
        <v>981</v>
      </c>
      <c r="B1627" s="2" t="s">
        <v>1712</v>
      </c>
      <c r="C1627" s="2">
        <v>400049.0</v>
      </c>
    </row>
    <row r="1628" ht="15.75" customHeight="1">
      <c r="A1628" s="2" t="s">
        <v>594</v>
      </c>
      <c r="B1628" s="2" t="s">
        <v>1713</v>
      </c>
      <c r="C1628" s="2">
        <v>400049.0</v>
      </c>
    </row>
    <row r="1629" ht="15.75" customHeight="1">
      <c r="A1629" s="2" t="s">
        <v>970</v>
      </c>
      <c r="B1629" s="2" t="s">
        <v>1714</v>
      </c>
      <c r="C1629" s="2">
        <v>400049.0</v>
      </c>
    </row>
    <row r="1630" ht="15.75" customHeight="1">
      <c r="A1630" s="2" t="s">
        <v>967</v>
      </c>
      <c r="B1630" s="2" t="s">
        <v>1715</v>
      </c>
      <c r="C1630" s="2">
        <v>400049.0</v>
      </c>
    </row>
    <row r="1631" ht="15.75" customHeight="1">
      <c r="A1631" s="2" t="s">
        <v>280</v>
      </c>
      <c r="B1631" s="2" t="s">
        <v>1716</v>
      </c>
      <c r="C1631" s="2">
        <v>400049.0</v>
      </c>
    </row>
    <row r="1632" ht="15.75" customHeight="1">
      <c r="A1632" s="2" t="s">
        <v>780</v>
      </c>
      <c r="B1632" s="2" t="s">
        <v>1717</v>
      </c>
      <c r="C1632" s="2">
        <v>400049.0</v>
      </c>
    </row>
    <row r="1633" ht="15.75" customHeight="1">
      <c r="A1633" s="2" t="s">
        <v>608</v>
      </c>
      <c r="B1633" s="2" t="s">
        <v>1718</v>
      </c>
      <c r="C1633" s="2">
        <v>400049.0</v>
      </c>
    </row>
    <row r="1634" ht="15.75" customHeight="1">
      <c r="A1634" s="2" t="s">
        <v>605</v>
      </c>
      <c r="B1634" s="2" t="s">
        <v>1719</v>
      </c>
      <c r="C1634" s="2">
        <v>400049.0</v>
      </c>
    </row>
    <row r="1635" ht="15.75" customHeight="1">
      <c r="A1635" s="2" t="s">
        <v>614</v>
      </c>
      <c r="B1635" s="2" t="s">
        <v>1720</v>
      </c>
      <c r="C1635" s="2">
        <v>400049.0</v>
      </c>
    </row>
    <row r="1636" ht="15.75" customHeight="1">
      <c r="A1636" s="2" t="s">
        <v>966</v>
      </c>
      <c r="B1636" s="2" t="s">
        <v>1721</v>
      </c>
      <c r="C1636" s="2">
        <v>400049.0</v>
      </c>
    </row>
    <row r="1637" ht="15.75" customHeight="1">
      <c r="A1637" s="2" t="s">
        <v>301</v>
      </c>
      <c r="B1637" s="2" t="s">
        <v>1722</v>
      </c>
      <c r="C1637" s="2">
        <v>400049.0</v>
      </c>
    </row>
    <row r="1638" ht="15.75" customHeight="1">
      <c r="A1638" s="2" t="s">
        <v>977</v>
      </c>
      <c r="B1638" s="2" t="s">
        <v>1723</v>
      </c>
      <c r="C1638" s="2">
        <v>400049.0</v>
      </c>
    </row>
    <row r="1639" ht="15.75" customHeight="1">
      <c r="A1639" s="2" t="s">
        <v>976</v>
      </c>
      <c r="B1639" s="2" t="s">
        <v>1724</v>
      </c>
      <c r="C1639" s="2">
        <v>400049.0</v>
      </c>
    </row>
    <row r="1640" ht="15.75" customHeight="1">
      <c r="A1640" s="2" t="s">
        <v>589</v>
      </c>
      <c r="B1640" s="2" t="s">
        <v>1725</v>
      </c>
      <c r="C1640" s="2">
        <v>400049.0</v>
      </c>
    </row>
    <row r="1641" ht="15.75" customHeight="1">
      <c r="A1641" s="2" t="s">
        <v>983</v>
      </c>
      <c r="B1641" s="2" t="s">
        <v>1726</v>
      </c>
      <c r="C1641" s="2">
        <v>400049.0</v>
      </c>
    </row>
    <row r="1642" ht="15.75" customHeight="1">
      <c r="A1642" s="2" t="s">
        <v>258</v>
      </c>
      <c r="B1642" s="2" t="s">
        <v>1727</v>
      </c>
      <c r="C1642" s="2">
        <v>400049.0</v>
      </c>
    </row>
    <row r="1643" ht="15.75" customHeight="1">
      <c r="A1643" s="2" t="s">
        <v>599</v>
      </c>
      <c r="B1643" s="2" t="s">
        <v>1728</v>
      </c>
      <c r="C1643" s="2">
        <v>400049.0</v>
      </c>
    </row>
    <row r="1644" ht="15.75" customHeight="1">
      <c r="A1644" s="2" t="s">
        <v>262</v>
      </c>
      <c r="B1644" s="2" t="s">
        <v>1729</v>
      </c>
      <c r="C1644" s="2">
        <v>400049.0</v>
      </c>
    </row>
    <row r="1645" ht="15.75" customHeight="1">
      <c r="A1645" s="2" t="s">
        <v>982</v>
      </c>
      <c r="B1645" s="2" t="s">
        <v>1730</v>
      </c>
      <c r="C1645" s="2">
        <v>400049.0</v>
      </c>
    </row>
    <row r="1646" ht="15.75" customHeight="1">
      <c r="A1646" s="2" t="s">
        <v>622</v>
      </c>
      <c r="B1646" s="2" t="s">
        <v>1731</v>
      </c>
      <c r="C1646" s="2">
        <v>400049.0</v>
      </c>
    </row>
    <row r="1647" ht="15.75" customHeight="1">
      <c r="A1647" s="2" t="s">
        <v>357</v>
      </c>
      <c r="B1647" s="2" t="s">
        <v>1732</v>
      </c>
      <c r="C1647" s="2">
        <v>400049.0</v>
      </c>
    </row>
    <row r="1648" ht="15.75" customHeight="1">
      <c r="A1648" s="2" t="s">
        <v>268</v>
      </c>
      <c r="B1648" s="2" t="s">
        <v>1733</v>
      </c>
      <c r="C1648" s="2">
        <v>400049.0</v>
      </c>
    </row>
    <row r="1649" ht="15.75" customHeight="1">
      <c r="A1649" s="2" t="s">
        <v>355</v>
      </c>
      <c r="B1649" s="2" t="s">
        <v>1734</v>
      </c>
      <c r="C1649" s="2">
        <v>400049.0</v>
      </c>
    </row>
    <row r="1650" ht="15.75" customHeight="1">
      <c r="A1650" s="2" t="s">
        <v>363</v>
      </c>
      <c r="B1650" s="2" t="s">
        <v>1735</v>
      </c>
      <c r="C1650" s="2">
        <v>400049.0</v>
      </c>
    </row>
    <row r="1651" ht="15.75" customHeight="1">
      <c r="A1651" s="2" t="s">
        <v>1736</v>
      </c>
      <c r="B1651" s="2" t="s">
        <v>1737</v>
      </c>
      <c r="C1651" s="2">
        <v>400049.0</v>
      </c>
    </row>
    <row r="1652" ht="15.75" customHeight="1">
      <c r="A1652" s="2" t="s">
        <v>263</v>
      </c>
      <c r="B1652" s="2" t="s">
        <v>1738</v>
      </c>
      <c r="C1652" s="2">
        <v>400049.0</v>
      </c>
    </row>
    <row r="1653" ht="15.75" customHeight="1">
      <c r="A1653" s="2" t="s">
        <v>857</v>
      </c>
      <c r="B1653" s="2" t="s">
        <v>1739</v>
      </c>
      <c r="C1653" s="2">
        <v>400050.0</v>
      </c>
    </row>
    <row r="1654" ht="15.75" customHeight="1">
      <c r="A1654" s="2" t="s">
        <v>1181</v>
      </c>
      <c r="B1654" s="2" t="s">
        <v>1740</v>
      </c>
      <c r="C1654" s="2">
        <v>400050.0</v>
      </c>
    </row>
    <row r="1655" ht="15.75" customHeight="1">
      <c r="A1655" s="2" t="s">
        <v>985</v>
      </c>
      <c r="B1655" s="2" t="s">
        <v>1741</v>
      </c>
      <c r="C1655" s="2">
        <v>400050.0</v>
      </c>
    </row>
    <row r="1656" ht="15.75" customHeight="1">
      <c r="A1656" s="2" t="s">
        <v>1214</v>
      </c>
      <c r="B1656" s="2" t="s">
        <v>1742</v>
      </c>
      <c r="C1656" s="2">
        <v>400050.0</v>
      </c>
    </row>
    <row r="1657" ht="15.75" customHeight="1">
      <c r="A1657" s="2" t="s">
        <v>1743</v>
      </c>
      <c r="B1657" s="2" t="s">
        <v>1744</v>
      </c>
      <c r="C1657" s="2">
        <v>400050.0</v>
      </c>
    </row>
    <row r="1658" ht="15.75" customHeight="1">
      <c r="A1658" s="2" t="s">
        <v>868</v>
      </c>
      <c r="B1658" s="2" t="s">
        <v>1745</v>
      </c>
      <c r="C1658" s="2">
        <v>400050.0</v>
      </c>
    </row>
    <row r="1659" ht="15.75" customHeight="1">
      <c r="A1659" s="2" t="s">
        <v>1169</v>
      </c>
      <c r="B1659" s="2" t="s">
        <v>1746</v>
      </c>
      <c r="C1659" s="2">
        <v>400050.0</v>
      </c>
    </row>
    <row r="1660" ht="15.75" customHeight="1">
      <c r="A1660" s="2" t="s">
        <v>1167</v>
      </c>
      <c r="B1660" s="2" t="s">
        <v>1747</v>
      </c>
      <c r="C1660" s="2">
        <v>400050.0</v>
      </c>
    </row>
    <row r="1661" ht="15.75" customHeight="1">
      <c r="A1661" s="2" t="s">
        <v>611</v>
      </c>
      <c r="B1661" s="2" t="s">
        <v>1748</v>
      </c>
      <c r="C1661" s="2">
        <v>400050.0</v>
      </c>
    </row>
    <row r="1662" ht="15.75" customHeight="1">
      <c r="A1662" s="2" t="s">
        <v>1749</v>
      </c>
      <c r="B1662" s="2" t="s">
        <v>1750</v>
      </c>
      <c r="C1662" s="2">
        <v>400050.0</v>
      </c>
    </row>
    <row r="1663" ht="15.75" customHeight="1">
      <c r="A1663" s="2" t="s">
        <v>987</v>
      </c>
      <c r="B1663" s="2" t="s">
        <v>1751</v>
      </c>
      <c r="C1663" s="2">
        <v>400050.0</v>
      </c>
    </row>
    <row r="1664" ht="15.75" customHeight="1">
      <c r="A1664" s="2" t="s">
        <v>979</v>
      </c>
      <c r="B1664" s="2" t="s">
        <v>1752</v>
      </c>
      <c r="C1664" s="2">
        <v>400050.0</v>
      </c>
    </row>
    <row r="1665" ht="15.75" customHeight="1">
      <c r="A1665" s="2" t="s">
        <v>1753</v>
      </c>
      <c r="B1665" s="2" t="s">
        <v>1754</v>
      </c>
      <c r="C1665" s="2">
        <v>400050.0</v>
      </c>
    </row>
    <row r="1666" ht="15.75" customHeight="1">
      <c r="A1666" s="2" t="s">
        <v>1001</v>
      </c>
      <c r="B1666" s="2" t="s">
        <v>1755</v>
      </c>
      <c r="C1666" s="2">
        <v>400050.0</v>
      </c>
    </row>
    <row r="1667" ht="15.75" customHeight="1">
      <c r="A1667" s="2" t="s">
        <v>1200</v>
      </c>
      <c r="B1667" s="2" t="s">
        <v>1756</v>
      </c>
      <c r="C1667" s="2">
        <v>400050.0</v>
      </c>
    </row>
    <row r="1668" ht="15.75" customHeight="1">
      <c r="A1668" s="2" t="s">
        <v>843</v>
      </c>
      <c r="B1668" s="2" t="s">
        <v>1757</v>
      </c>
      <c r="C1668" s="2">
        <v>400050.0</v>
      </c>
    </row>
    <row r="1669" ht="15.75" customHeight="1">
      <c r="A1669" s="2" t="s">
        <v>1175</v>
      </c>
      <c r="B1669" s="2" t="s">
        <v>1758</v>
      </c>
      <c r="C1669" s="2">
        <v>400050.0</v>
      </c>
    </row>
    <row r="1670" ht="15.75" customHeight="1">
      <c r="A1670" s="2" t="s">
        <v>1759</v>
      </c>
      <c r="B1670" s="2" t="s">
        <v>1760</v>
      </c>
      <c r="C1670" s="2">
        <v>400050.0</v>
      </c>
    </row>
    <row r="1671" ht="15.75" customHeight="1">
      <c r="A1671" s="2" t="s">
        <v>1176</v>
      </c>
      <c r="B1671" s="2" t="s">
        <v>1761</v>
      </c>
      <c r="C1671" s="2">
        <v>400050.0</v>
      </c>
    </row>
    <row r="1672" ht="15.75" customHeight="1">
      <c r="A1672" s="2" t="s">
        <v>980</v>
      </c>
      <c r="B1672" s="2" t="s">
        <v>1762</v>
      </c>
      <c r="C1672" s="2">
        <v>400050.0</v>
      </c>
    </row>
    <row r="1673" ht="15.75" customHeight="1">
      <c r="A1673" s="2" t="s">
        <v>1763</v>
      </c>
      <c r="B1673" s="2" t="s">
        <v>1764</v>
      </c>
      <c r="C1673" s="2">
        <v>400050.0</v>
      </c>
    </row>
    <row r="1674" ht="15.75" customHeight="1">
      <c r="A1674" s="2" t="s">
        <v>266</v>
      </c>
      <c r="B1674" s="2" t="s">
        <v>1765</v>
      </c>
      <c r="C1674" s="2">
        <v>400050.0</v>
      </c>
    </row>
    <row r="1675" ht="15.75" customHeight="1">
      <c r="A1675" s="2" t="s">
        <v>975</v>
      </c>
      <c r="B1675" s="2" t="s">
        <v>1766</v>
      </c>
      <c r="C1675" s="2">
        <v>400050.0</v>
      </c>
    </row>
    <row r="1676" ht="15.75" customHeight="1">
      <c r="A1676" s="2" t="s">
        <v>1767</v>
      </c>
      <c r="B1676" s="2" t="s">
        <v>1768</v>
      </c>
      <c r="C1676" s="2">
        <v>400050.0</v>
      </c>
    </row>
    <row r="1677" ht="15.75" customHeight="1">
      <c r="A1677" s="2" t="s">
        <v>1769</v>
      </c>
      <c r="B1677" s="2" t="s">
        <v>1770</v>
      </c>
      <c r="C1677" s="2">
        <v>400050.0</v>
      </c>
    </row>
    <row r="1678" ht="15.75" customHeight="1">
      <c r="A1678" s="2" t="s">
        <v>1184</v>
      </c>
      <c r="B1678" s="2" t="s">
        <v>1771</v>
      </c>
      <c r="C1678" s="2">
        <v>400050.0</v>
      </c>
    </row>
    <row r="1679" ht="15.75" customHeight="1">
      <c r="A1679" s="2" t="s">
        <v>978</v>
      </c>
      <c r="B1679" s="2" t="s">
        <v>1772</v>
      </c>
      <c r="C1679" s="2">
        <v>400050.0</v>
      </c>
    </row>
    <row r="1680" ht="15.75" customHeight="1">
      <c r="A1680" s="2" t="s">
        <v>1004</v>
      </c>
      <c r="B1680" s="2" t="s">
        <v>1773</v>
      </c>
      <c r="C1680" s="2">
        <v>400050.0</v>
      </c>
    </row>
    <row r="1681" ht="15.75" customHeight="1">
      <c r="A1681" s="2" t="s">
        <v>338</v>
      </c>
      <c r="B1681" s="2" t="s">
        <v>1774</v>
      </c>
      <c r="C1681" s="2">
        <v>400050.0</v>
      </c>
    </row>
    <row r="1682" ht="15.75" customHeight="1">
      <c r="A1682" s="2" t="s">
        <v>283</v>
      </c>
      <c r="B1682" s="2" t="s">
        <v>1775</v>
      </c>
      <c r="C1682" s="2">
        <v>400050.0</v>
      </c>
    </row>
    <row r="1683" ht="15.75" customHeight="1">
      <c r="A1683" s="2" t="s">
        <v>1177</v>
      </c>
      <c r="B1683" s="2" t="s">
        <v>1776</v>
      </c>
      <c r="C1683" s="2">
        <v>400050.0</v>
      </c>
    </row>
    <row r="1684" ht="15.75" customHeight="1">
      <c r="A1684" s="2" t="s">
        <v>1777</v>
      </c>
      <c r="B1684" s="2" t="s">
        <v>1778</v>
      </c>
      <c r="C1684" s="2">
        <v>400050.0</v>
      </c>
    </row>
    <row r="1685" ht="15.75" customHeight="1">
      <c r="A1685" s="2" t="s">
        <v>1170</v>
      </c>
      <c r="B1685" s="2" t="s">
        <v>1779</v>
      </c>
      <c r="C1685" s="2">
        <v>400050.0</v>
      </c>
    </row>
    <row r="1686" ht="15.75" customHeight="1">
      <c r="A1686" s="2" t="s">
        <v>1780</v>
      </c>
      <c r="B1686" s="2" t="s">
        <v>1781</v>
      </c>
      <c r="C1686" s="2">
        <v>400050.0</v>
      </c>
    </row>
    <row r="1687" ht="15.75" customHeight="1">
      <c r="A1687" s="2" t="s">
        <v>274</v>
      </c>
      <c r="B1687" s="2" t="s">
        <v>1782</v>
      </c>
      <c r="C1687" s="2">
        <v>400050.0</v>
      </c>
    </row>
    <row r="1688" ht="15.75" customHeight="1">
      <c r="A1688" s="2" t="s">
        <v>906</v>
      </c>
      <c r="B1688" s="2" t="s">
        <v>1783</v>
      </c>
      <c r="C1688" s="2">
        <v>400050.0</v>
      </c>
    </row>
    <row r="1689" ht="15.75" customHeight="1">
      <c r="A1689" s="2" t="s">
        <v>1784</v>
      </c>
      <c r="B1689" s="2" t="s">
        <v>1785</v>
      </c>
      <c r="C1689" s="2">
        <v>400050.0</v>
      </c>
    </row>
    <row r="1690" ht="15.75" customHeight="1">
      <c r="A1690" s="2" t="s">
        <v>1189</v>
      </c>
      <c r="B1690" s="2" t="s">
        <v>1786</v>
      </c>
      <c r="C1690" s="2">
        <v>400050.0</v>
      </c>
    </row>
    <row r="1691" ht="15.75" customHeight="1">
      <c r="A1691" s="2" t="s">
        <v>1787</v>
      </c>
      <c r="B1691" s="2" t="s">
        <v>1788</v>
      </c>
      <c r="C1691" s="2">
        <v>400050.0</v>
      </c>
    </row>
    <row r="1692" ht="15.75" customHeight="1">
      <c r="A1692" s="2" t="s">
        <v>1188</v>
      </c>
      <c r="B1692" s="2" t="s">
        <v>1789</v>
      </c>
      <c r="C1692" s="2">
        <v>400050.0</v>
      </c>
    </row>
    <row r="1693" ht="15.75" customHeight="1">
      <c r="A1693" s="2" t="s">
        <v>1790</v>
      </c>
      <c r="B1693" s="2" t="s">
        <v>1791</v>
      </c>
      <c r="C1693" s="2">
        <v>400050.0</v>
      </c>
    </row>
    <row r="1694" ht="15.75" customHeight="1">
      <c r="A1694" s="2" t="s">
        <v>1792</v>
      </c>
      <c r="B1694" s="2" t="s">
        <v>1793</v>
      </c>
      <c r="C1694" s="2">
        <v>400051.0</v>
      </c>
    </row>
    <row r="1695" ht="15.75" customHeight="1">
      <c r="A1695" s="2" t="s">
        <v>601</v>
      </c>
      <c r="B1695" s="2" t="s">
        <v>1794</v>
      </c>
      <c r="C1695" s="2">
        <v>400051.0</v>
      </c>
    </row>
    <row r="1696" ht="15.75" customHeight="1">
      <c r="A1696" s="2" t="s">
        <v>1795</v>
      </c>
      <c r="B1696" s="2" t="s">
        <v>1796</v>
      </c>
      <c r="C1696" s="2">
        <v>400051.0</v>
      </c>
    </row>
    <row r="1697" ht="15.75" customHeight="1">
      <c r="A1697" s="2" t="s">
        <v>276</v>
      </c>
      <c r="B1697" s="2" t="s">
        <v>1797</v>
      </c>
      <c r="C1697" s="2">
        <v>400051.0</v>
      </c>
    </row>
    <row r="1698" ht="15.75" customHeight="1">
      <c r="A1698" s="2" t="s">
        <v>1798</v>
      </c>
      <c r="B1698" s="2" t="s">
        <v>1799</v>
      </c>
      <c r="C1698" s="2">
        <v>400051.0</v>
      </c>
    </row>
    <row r="1699" ht="15.75" customHeight="1">
      <c r="A1699" s="2" t="s">
        <v>278</v>
      </c>
      <c r="B1699" s="2" t="s">
        <v>1800</v>
      </c>
      <c r="C1699" s="2">
        <v>400051.0</v>
      </c>
    </row>
    <row r="1700" ht="15.75" customHeight="1">
      <c r="A1700" s="2" t="s">
        <v>1801</v>
      </c>
      <c r="B1700" s="2" t="s">
        <v>1802</v>
      </c>
      <c r="C1700" s="2">
        <v>400051.0</v>
      </c>
    </row>
    <row r="1701" ht="15.75" customHeight="1">
      <c r="A1701" s="2" t="s">
        <v>866</v>
      </c>
      <c r="B1701" s="2" t="s">
        <v>1803</v>
      </c>
      <c r="C1701" s="2">
        <v>400051.0</v>
      </c>
    </row>
    <row r="1702" ht="15.75" customHeight="1">
      <c r="A1702" s="2" t="s">
        <v>1804</v>
      </c>
      <c r="B1702" s="2" t="s">
        <v>1805</v>
      </c>
      <c r="C1702" s="2">
        <v>400051.0</v>
      </c>
    </row>
    <row r="1703" ht="15.75" customHeight="1">
      <c r="A1703" s="2" t="s">
        <v>1806</v>
      </c>
      <c r="B1703" s="2" t="s">
        <v>1807</v>
      </c>
      <c r="C1703" s="2">
        <v>400051.0</v>
      </c>
    </row>
    <row r="1704" ht="15.75" customHeight="1">
      <c r="A1704" s="2" t="s">
        <v>859</v>
      </c>
      <c r="B1704" s="2" t="s">
        <v>1808</v>
      </c>
      <c r="C1704" s="2">
        <v>400051.0</v>
      </c>
    </row>
    <row r="1705" ht="15.75" customHeight="1">
      <c r="A1705" s="2" t="s">
        <v>995</v>
      </c>
      <c r="B1705" s="2" t="s">
        <v>1809</v>
      </c>
      <c r="C1705" s="2">
        <v>400051.0</v>
      </c>
    </row>
    <row r="1706" ht="15.75" customHeight="1">
      <c r="A1706" s="2" t="s">
        <v>1810</v>
      </c>
      <c r="B1706" s="2" t="s">
        <v>1811</v>
      </c>
      <c r="C1706" s="2">
        <v>400051.0</v>
      </c>
    </row>
    <row r="1707" ht="15.75" customHeight="1">
      <c r="A1707" s="2" t="s">
        <v>1180</v>
      </c>
      <c r="B1707" s="2" t="s">
        <v>1812</v>
      </c>
      <c r="C1707" s="2">
        <v>400051.0</v>
      </c>
    </row>
    <row r="1708" ht="15.75" customHeight="1">
      <c r="A1708" s="2" t="s">
        <v>973</v>
      </c>
      <c r="B1708" s="2" t="s">
        <v>1813</v>
      </c>
      <c r="C1708" s="2">
        <v>400051.0</v>
      </c>
    </row>
    <row r="1709" ht="15.75" customHeight="1">
      <c r="A1709" s="2" t="s">
        <v>329</v>
      </c>
      <c r="B1709" s="2" t="s">
        <v>1814</v>
      </c>
      <c r="C1709" s="2">
        <v>400051.0</v>
      </c>
    </row>
    <row r="1710" ht="15.75" customHeight="1">
      <c r="A1710" s="2" t="s">
        <v>1815</v>
      </c>
      <c r="B1710" s="2" t="s">
        <v>1816</v>
      </c>
      <c r="C1710" s="2">
        <v>400051.0</v>
      </c>
    </row>
    <row r="1711" ht="15.75" customHeight="1">
      <c r="A1711" s="2" t="s">
        <v>1817</v>
      </c>
      <c r="B1711" s="2" t="s">
        <v>1818</v>
      </c>
      <c r="C1711" s="2">
        <v>400051.0</v>
      </c>
    </row>
    <row r="1712" ht="15.75" customHeight="1">
      <c r="A1712" s="2" t="s">
        <v>858</v>
      </c>
      <c r="B1712" s="2" t="s">
        <v>1819</v>
      </c>
      <c r="C1712" s="2">
        <v>400051.0</v>
      </c>
    </row>
    <row r="1713" ht="15.75" customHeight="1">
      <c r="A1713" s="2" t="s">
        <v>984</v>
      </c>
      <c r="B1713" s="2" t="s">
        <v>1820</v>
      </c>
      <c r="C1713" s="2">
        <v>400051.0</v>
      </c>
    </row>
    <row r="1714" ht="15.75" customHeight="1">
      <c r="A1714" s="2" t="s">
        <v>1199</v>
      </c>
      <c r="B1714" s="2" t="s">
        <v>1821</v>
      </c>
      <c r="C1714" s="2">
        <v>400051.0</v>
      </c>
    </row>
    <row r="1715" ht="15.75" customHeight="1">
      <c r="A1715" s="2" t="s">
        <v>281</v>
      </c>
      <c r="B1715" s="2" t="s">
        <v>1822</v>
      </c>
      <c r="C1715" s="2">
        <v>400051.0</v>
      </c>
    </row>
    <row r="1716" ht="15.75" customHeight="1">
      <c r="A1716" s="2" t="s">
        <v>337</v>
      </c>
      <c r="B1716" s="2" t="s">
        <v>1823</v>
      </c>
      <c r="C1716" s="2">
        <v>400051.0</v>
      </c>
    </row>
    <row r="1717" ht="15.75" customHeight="1">
      <c r="A1717" s="2" t="s">
        <v>1824</v>
      </c>
      <c r="B1717" s="2" t="s">
        <v>1825</v>
      </c>
      <c r="C1717" s="2">
        <v>400051.0</v>
      </c>
    </row>
    <row r="1718" ht="15.75" customHeight="1">
      <c r="A1718" s="2" t="s">
        <v>1826</v>
      </c>
      <c r="B1718" s="2" t="s">
        <v>1827</v>
      </c>
      <c r="C1718" s="2">
        <v>400051.0</v>
      </c>
    </row>
    <row r="1719" ht="15.75" customHeight="1">
      <c r="A1719" s="2" t="s">
        <v>1828</v>
      </c>
      <c r="B1719" s="2" t="s">
        <v>1829</v>
      </c>
      <c r="C1719" s="2">
        <v>400051.0</v>
      </c>
    </row>
    <row r="1720" ht="15.75" customHeight="1">
      <c r="A1720" s="2" t="s">
        <v>1830</v>
      </c>
      <c r="B1720" s="2" t="s">
        <v>1831</v>
      </c>
      <c r="C1720" s="2">
        <v>400051.0</v>
      </c>
    </row>
    <row r="1721" ht="15.75" customHeight="1">
      <c r="A1721" s="2" t="s">
        <v>1832</v>
      </c>
      <c r="B1721" s="2" t="s">
        <v>1833</v>
      </c>
      <c r="C1721" s="2">
        <v>400051.0</v>
      </c>
    </row>
    <row r="1722" ht="15.75" customHeight="1">
      <c r="A1722" s="2" t="s">
        <v>870</v>
      </c>
      <c r="B1722" s="2" t="s">
        <v>1834</v>
      </c>
      <c r="C1722" s="2">
        <v>400051.0</v>
      </c>
    </row>
    <row r="1723" ht="15.75" customHeight="1">
      <c r="A1723" s="2" t="s">
        <v>1835</v>
      </c>
      <c r="B1723" s="2" t="s">
        <v>1836</v>
      </c>
      <c r="C1723" s="2">
        <v>400051.0</v>
      </c>
    </row>
    <row r="1724" ht="15.75" customHeight="1">
      <c r="A1724" s="2" t="s">
        <v>642</v>
      </c>
      <c r="B1724" s="2" t="s">
        <v>1837</v>
      </c>
      <c r="C1724" s="2">
        <v>400051.0</v>
      </c>
    </row>
    <row r="1725" ht="15.75" customHeight="1">
      <c r="A1725" s="2" t="s">
        <v>1194</v>
      </c>
      <c r="B1725" s="2" t="s">
        <v>1838</v>
      </c>
      <c r="C1725" s="2">
        <v>400051.0</v>
      </c>
    </row>
    <row r="1726" ht="15.75" customHeight="1">
      <c r="A1726" s="2" t="s">
        <v>1839</v>
      </c>
      <c r="B1726" s="2" t="s">
        <v>1840</v>
      </c>
      <c r="C1726" s="2">
        <v>400051.0</v>
      </c>
    </row>
    <row r="1727" ht="15.75" customHeight="1">
      <c r="A1727" s="2" t="s">
        <v>1841</v>
      </c>
      <c r="B1727" s="2" t="s">
        <v>1842</v>
      </c>
      <c r="C1727" s="2">
        <v>400051.0</v>
      </c>
    </row>
    <row r="1728" ht="15.75" customHeight="1">
      <c r="A1728" s="2" t="s">
        <v>986</v>
      </c>
      <c r="B1728" s="2" t="s">
        <v>1843</v>
      </c>
      <c r="C1728" s="2">
        <v>400051.0</v>
      </c>
    </row>
    <row r="1729" ht="15.75" customHeight="1">
      <c r="A1729" s="2" t="s">
        <v>1844</v>
      </c>
      <c r="B1729" s="2" t="s">
        <v>1845</v>
      </c>
      <c r="C1729" s="2">
        <v>400051.0</v>
      </c>
    </row>
    <row r="1730" ht="15.75" customHeight="1">
      <c r="A1730" s="2" t="s">
        <v>1846</v>
      </c>
      <c r="B1730" s="2" t="s">
        <v>1847</v>
      </c>
      <c r="C1730" s="2">
        <v>400051.0</v>
      </c>
    </row>
    <row r="1731" ht="15.75" customHeight="1">
      <c r="A1731" s="2" t="s">
        <v>1848</v>
      </c>
      <c r="B1731" s="2" t="s">
        <v>1849</v>
      </c>
      <c r="C1731" s="2">
        <v>400051.0</v>
      </c>
    </row>
    <row r="1732" ht="15.75" customHeight="1">
      <c r="A1732" s="2" t="s">
        <v>1850</v>
      </c>
      <c r="B1732" s="2" t="s">
        <v>1851</v>
      </c>
      <c r="C1732" s="2">
        <v>400051.0</v>
      </c>
    </row>
    <row r="1733" ht="15.75" customHeight="1">
      <c r="A1733" s="2" t="s">
        <v>1852</v>
      </c>
      <c r="B1733" s="2" t="s">
        <v>1853</v>
      </c>
      <c r="C1733" s="2">
        <v>400051.0</v>
      </c>
    </row>
    <row r="1734" ht="15.75" customHeight="1">
      <c r="A1734" s="2" t="s">
        <v>1854</v>
      </c>
      <c r="B1734" s="2" t="s">
        <v>1855</v>
      </c>
      <c r="C1734" s="2">
        <v>400051.0</v>
      </c>
    </row>
    <row r="1735" ht="15.75" customHeight="1">
      <c r="A1735" s="2" t="s">
        <v>1000</v>
      </c>
      <c r="B1735" s="2" t="s">
        <v>1856</v>
      </c>
      <c r="C1735" s="2">
        <v>400051.0</v>
      </c>
    </row>
    <row r="1736" ht="15.75" customHeight="1">
      <c r="A1736" s="2" t="s">
        <v>1857</v>
      </c>
      <c r="B1736" s="2" t="s">
        <v>1858</v>
      </c>
      <c r="C1736" s="2">
        <v>400051.0</v>
      </c>
    </row>
    <row r="1737" ht="15.75" customHeight="1">
      <c r="A1737" s="2" t="s">
        <v>660</v>
      </c>
      <c r="B1737" s="2" t="s">
        <v>1859</v>
      </c>
      <c r="C1737" s="2">
        <v>400051.0</v>
      </c>
    </row>
    <row r="1738" ht="15.75" customHeight="1">
      <c r="A1738" s="2" t="s">
        <v>1860</v>
      </c>
      <c r="B1738" s="2" t="s">
        <v>1861</v>
      </c>
      <c r="C1738" s="2">
        <v>400051.0</v>
      </c>
    </row>
    <row r="1739" ht="15.75" customHeight="1">
      <c r="A1739" s="2" t="s">
        <v>1862</v>
      </c>
      <c r="B1739" s="2" t="s">
        <v>1863</v>
      </c>
      <c r="C1739" s="2">
        <v>400051.0</v>
      </c>
    </row>
    <row r="1740" ht="15.75" customHeight="1">
      <c r="A1740" s="2" t="s">
        <v>1864</v>
      </c>
      <c r="B1740" s="2" t="s">
        <v>1865</v>
      </c>
      <c r="C1740" s="2">
        <v>400051.0</v>
      </c>
    </row>
    <row r="1741" ht="15.75" customHeight="1">
      <c r="A1741" s="2" t="s">
        <v>1866</v>
      </c>
      <c r="B1741" s="2" t="s">
        <v>1867</v>
      </c>
      <c r="C1741" s="2">
        <v>400051.0</v>
      </c>
    </row>
    <row r="1742" ht="15.75" customHeight="1">
      <c r="A1742" s="2" t="s">
        <v>1868</v>
      </c>
      <c r="B1742" s="2" t="s">
        <v>1869</v>
      </c>
      <c r="C1742" s="2">
        <v>400051.0</v>
      </c>
    </row>
    <row r="1743" ht="15.75" customHeight="1">
      <c r="A1743" s="2" t="s">
        <v>1870</v>
      </c>
      <c r="B1743" s="2" t="s">
        <v>1871</v>
      </c>
      <c r="C1743" s="2">
        <v>400051.0</v>
      </c>
    </row>
    <row r="1744" ht="15.75" customHeight="1">
      <c r="A1744" s="2" t="s">
        <v>1872</v>
      </c>
      <c r="B1744" s="2" t="s">
        <v>1873</v>
      </c>
      <c r="C1744" s="2">
        <v>400051.0</v>
      </c>
    </row>
    <row r="1745" ht="15.75" customHeight="1">
      <c r="A1745" s="2" t="s">
        <v>1874</v>
      </c>
      <c r="B1745" s="2" t="s">
        <v>1875</v>
      </c>
      <c r="C1745" s="2">
        <v>400051.0</v>
      </c>
    </row>
    <row r="1746" ht="15.75" customHeight="1">
      <c r="A1746" s="2" t="s">
        <v>257</v>
      </c>
      <c r="B1746" s="2" t="s">
        <v>1876</v>
      </c>
      <c r="C1746" s="2">
        <v>400051.0</v>
      </c>
    </row>
    <row r="1747" ht="15.75" customHeight="1">
      <c r="A1747" s="2" t="s">
        <v>942</v>
      </c>
      <c r="B1747" s="2" t="s">
        <v>1877</v>
      </c>
      <c r="C1747" s="2">
        <v>400051.0</v>
      </c>
    </row>
    <row r="1748" ht="15.75" customHeight="1">
      <c r="A1748" s="2" t="s">
        <v>1878</v>
      </c>
      <c r="B1748" s="2" t="s">
        <v>1879</v>
      </c>
      <c r="C1748" s="2">
        <v>400051.0</v>
      </c>
    </row>
    <row r="1749" ht="15.75" customHeight="1">
      <c r="A1749" s="2" t="s">
        <v>1880</v>
      </c>
      <c r="B1749" s="2" t="s">
        <v>1881</v>
      </c>
      <c r="C1749" s="2">
        <v>400051.0</v>
      </c>
    </row>
    <row r="1750" ht="15.75" customHeight="1">
      <c r="A1750" s="2" t="s">
        <v>1882</v>
      </c>
      <c r="B1750" s="2" t="s">
        <v>1883</v>
      </c>
      <c r="C1750" s="2">
        <v>400051.0</v>
      </c>
    </row>
    <row r="1751" ht="15.75" customHeight="1">
      <c r="A1751" s="2" t="s">
        <v>1884</v>
      </c>
      <c r="B1751" s="2" t="s">
        <v>1885</v>
      </c>
      <c r="C1751" s="2">
        <v>400051.0</v>
      </c>
    </row>
    <row r="1752" ht="15.75" customHeight="1">
      <c r="A1752" s="2" t="s">
        <v>1886</v>
      </c>
      <c r="B1752" s="2" t="s">
        <v>1887</v>
      </c>
      <c r="C1752" s="2">
        <v>400051.0</v>
      </c>
    </row>
    <row r="1753" ht="15.75" customHeight="1">
      <c r="A1753" s="2" t="s">
        <v>1888</v>
      </c>
      <c r="B1753" s="2" t="s">
        <v>1889</v>
      </c>
      <c r="C1753" s="2">
        <v>400051.0</v>
      </c>
    </row>
    <row r="1754" ht="15.75" customHeight="1">
      <c r="A1754" s="2" t="s">
        <v>1890</v>
      </c>
      <c r="B1754" s="2" t="s">
        <v>1891</v>
      </c>
      <c r="C1754" s="2">
        <v>400051.0</v>
      </c>
    </row>
    <row r="1755" ht="15.75" customHeight="1">
      <c r="A1755" s="2" t="s">
        <v>231</v>
      </c>
      <c r="B1755" s="2" t="s">
        <v>1892</v>
      </c>
      <c r="C1755" s="2">
        <v>400051.0</v>
      </c>
    </row>
    <row r="1756" ht="15.75" customHeight="1">
      <c r="A1756" s="2" t="s">
        <v>1893</v>
      </c>
      <c r="B1756" s="2" t="s">
        <v>1894</v>
      </c>
      <c r="C1756" s="2">
        <v>400051.0</v>
      </c>
    </row>
    <row r="1757" ht="15.75" customHeight="1">
      <c r="A1757" s="2" t="s">
        <v>1196</v>
      </c>
      <c r="B1757" s="2" t="s">
        <v>1895</v>
      </c>
      <c r="C1757" s="2">
        <v>400051.0</v>
      </c>
    </row>
    <row r="1758" ht="15.75" customHeight="1">
      <c r="A1758" s="2" t="s">
        <v>1896</v>
      </c>
      <c r="B1758" s="2" t="s">
        <v>1897</v>
      </c>
      <c r="C1758" s="2">
        <v>400051.0</v>
      </c>
    </row>
    <row r="1759" ht="15.75" customHeight="1">
      <c r="A1759" s="2" t="s">
        <v>915</v>
      </c>
      <c r="B1759" s="2" t="s">
        <v>1898</v>
      </c>
      <c r="C1759" s="2">
        <v>400051.0</v>
      </c>
    </row>
    <row r="1760" ht="15.75" customHeight="1">
      <c r="A1760" s="2" t="s">
        <v>1899</v>
      </c>
      <c r="B1760" s="2" t="s">
        <v>1900</v>
      </c>
      <c r="C1760" s="2">
        <v>400051.0</v>
      </c>
    </row>
    <row r="1761" ht="15.75" customHeight="1">
      <c r="A1761" s="2" t="s">
        <v>1901</v>
      </c>
      <c r="B1761" s="2" t="s">
        <v>1902</v>
      </c>
      <c r="C1761" s="2">
        <v>400051.0</v>
      </c>
    </row>
    <row r="1762" ht="15.75" customHeight="1">
      <c r="A1762" s="2" t="s">
        <v>890</v>
      </c>
      <c r="B1762" s="2" t="s">
        <v>1903</v>
      </c>
      <c r="C1762" s="2">
        <v>400051.0</v>
      </c>
    </row>
    <row r="1763" ht="15.75" customHeight="1">
      <c r="A1763" s="2" t="s">
        <v>1904</v>
      </c>
      <c r="B1763" s="2" t="s">
        <v>1905</v>
      </c>
      <c r="C1763" s="2">
        <v>400051.0</v>
      </c>
    </row>
    <row r="1764" ht="15.75" customHeight="1">
      <c r="A1764" s="2" t="s">
        <v>1906</v>
      </c>
      <c r="B1764" s="2" t="s">
        <v>1907</v>
      </c>
      <c r="C1764" s="2">
        <v>400051.0</v>
      </c>
    </row>
    <row r="1765" ht="15.75" customHeight="1">
      <c r="A1765" s="2" t="s">
        <v>1908</v>
      </c>
      <c r="B1765" s="2" t="s">
        <v>1909</v>
      </c>
      <c r="C1765" s="2">
        <v>400051.0</v>
      </c>
    </row>
    <row r="1766" ht="15.75" customHeight="1">
      <c r="A1766" s="2" t="s">
        <v>1910</v>
      </c>
      <c r="B1766" s="2" t="s">
        <v>1911</v>
      </c>
      <c r="C1766" s="2">
        <v>400051.0</v>
      </c>
    </row>
    <row r="1767" ht="15.75" customHeight="1">
      <c r="A1767" s="2" t="s">
        <v>1912</v>
      </c>
      <c r="B1767" s="2" t="s">
        <v>1913</v>
      </c>
      <c r="C1767" s="2">
        <v>400051.0</v>
      </c>
    </row>
    <row r="1768" ht="15.75" customHeight="1">
      <c r="A1768" s="2" t="s">
        <v>665</v>
      </c>
      <c r="B1768" s="2" t="s">
        <v>1914</v>
      </c>
      <c r="C1768" s="2">
        <v>400051.0</v>
      </c>
    </row>
    <row r="1769" ht="15.75" customHeight="1">
      <c r="A1769" s="2" t="s">
        <v>1915</v>
      </c>
      <c r="B1769" s="2" t="s">
        <v>1916</v>
      </c>
      <c r="C1769" s="2">
        <v>400051.0</v>
      </c>
    </row>
    <row r="1770" ht="15.75" customHeight="1">
      <c r="A1770" s="2" t="s">
        <v>1005</v>
      </c>
      <c r="B1770" s="2" t="s">
        <v>1917</v>
      </c>
      <c r="C1770" s="2">
        <v>400051.0</v>
      </c>
    </row>
    <row r="1771" ht="15.75" customHeight="1">
      <c r="A1771" s="2" t="s">
        <v>1918</v>
      </c>
      <c r="B1771" s="2" t="s">
        <v>1919</v>
      </c>
      <c r="C1771" s="2">
        <v>400051.0</v>
      </c>
    </row>
    <row r="1772" ht="15.75" customHeight="1">
      <c r="A1772" s="2" t="s">
        <v>671</v>
      </c>
      <c r="B1772" s="2" t="s">
        <v>1920</v>
      </c>
      <c r="C1772" s="2">
        <v>400051.0</v>
      </c>
    </row>
    <row r="1773" ht="15.75" customHeight="1">
      <c r="A1773" s="2" t="s">
        <v>1921</v>
      </c>
      <c r="B1773" s="2" t="s">
        <v>1922</v>
      </c>
      <c r="C1773" s="2">
        <v>400051.0</v>
      </c>
    </row>
    <row r="1774" ht="15.75" customHeight="1">
      <c r="A1774" s="2" t="s">
        <v>1923</v>
      </c>
      <c r="B1774" s="2" t="s">
        <v>1924</v>
      </c>
      <c r="C1774" s="2">
        <v>400051.0</v>
      </c>
    </row>
    <row r="1775" ht="15.75" customHeight="1">
      <c r="A1775" s="2" t="s">
        <v>1925</v>
      </c>
      <c r="B1775" s="2" t="s">
        <v>1926</v>
      </c>
      <c r="C1775" s="2">
        <v>400051.0</v>
      </c>
    </row>
    <row r="1776" ht="15.75" customHeight="1">
      <c r="A1776" s="2" t="s">
        <v>1207</v>
      </c>
      <c r="B1776" s="2" t="s">
        <v>1927</v>
      </c>
      <c r="C1776" s="2">
        <v>400051.0</v>
      </c>
    </row>
    <row r="1777" ht="15.75" customHeight="1">
      <c r="A1777" s="2" t="s">
        <v>1208</v>
      </c>
      <c r="B1777" s="2" t="s">
        <v>1928</v>
      </c>
      <c r="C1777" s="2">
        <v>400051.0</v>
      </c>
    </row>
    <row r="1778" ht="15.75" customHeight="1">
      <c r="A1778" s="2" t="s">
        <v>289</v>
      </c>
      <c r="B1778" s="2" t="s">
        <v>1929</v>
      </c>
      <c r="C1778" s="2">
        <v>400051.0</v>
      </c>
    </row>
    <row r="1779" ht="15.75" customHeight="1">
      <c r="A1779" s="2" t="s">
        <v>1930</v>
      </c>
      <c r="B1779" s="2" t="s">
        <v>1931</v>
      </c>
      <c r="C1779" s="2">
        <v>400051.0</v>
      </c>
    </row>
    <row r="1780" ht="15.75" customHeight="1">
      <c r="A1780" s="2" t="s">
        <v>1932</v>
      </c>
      <c r="B1780" s="2" t="s">
        <v>1933</v>
      </c>
      <c r="C1780" s="2">
        <v>400051.0</v>
      </c>
    </row>
    <row r="1781" ht="15.75" customHeight="1">
      <c r="A1781" s="2" t="s">
        <v>1934</v>
      </c>
      <c r="B1781" s="2" t="s">
        <v>1935</v>
      </c>
      <c r="C1781" s="2">
        <v>400051.0</v>
      </c>
    </row>
    <row r="1782" ht="15.75" customHeight="1">
      <c r="A1782" s="2" t="s">
        <v>1936</v>
      </c>
      <c r="B1782" s="2" t="s">
        <v>1937</v>
      </c>
      <c r="C1782" s="2">
        <v>400051.0</v>
      </c>
    </row>
    <row r="1783" ht="15.75" customHeight="1">
      <c r="A1783" s="2" t="s">
        <v>1938</v>
      </c>
      <c r="B1783" s="2" t="s">
        <v>1939</v>
      </c>
      <c r="C1783" s="2">
        <v>400051.0</v>
      </c>
    </row>
    <row r="1784" ht="15.75" customHeight="1">
      <c r="A1784" s="2" t="s">
        <v>629</v>
      </c>
      <c r="B1784" s="2" t="s">
        <v>1940</v>
      </c>
      <c r="C1784" s="2">
        <v>400053.0</v>
      </c>
    </row>
    <row r="1785" ht="15.75" customHeight="1">
      <c r="A1785" s="2" t="s">
        <v>1941</v>
      </c>
      <c r="B1785" s="2" t="s">
        <v>1942</v>
      </c>
      <c r="C1785" s="2">
        <v>400053.0</v>
      </c>
    </row>
    <row r="1786" ht="15.75" customHeight="1">
      <c r="A1786" s="2" t="s">
        <v>800</v>
      </c>
      <c r="B1786" s="2" t="s">
        <v>1943</v>
      </c>
      <c r="C1786" s="2">
        <v>400053.0</v>
      </c>
    </row>
    <row r="1787" ht="15.75" customHeight="1">
      <c r="A1787" s="2" t="s">
        <v>790</v>
      </c>
      <c r="B1787" s="2" t="s">
        <v>1944</v>
      </c>
      <c r="C1787" s="2">
        <v>400053.0</v>
      </c>
    </row>
    <row r="1788" ht="15.75" customHeight="1">
      <c r="A1788" s="2" t="s">
        <v>1945</v>
      </c>
      <c r="B1788" s="2" t="s">
        <v>1946</v>
      </c>
      <c r="C1788" s="2">
        <v>400053.0</v>
      </c>
    </row>
    <row r="1789" ht="15.75" customHeight="1">
      <c r="A1789" s="2" t="s">
        <v>802</v>
      </c>
      <c r="B1789" s="2" t="s">
        <v>1947</v>
      </c>
      <c r="C1789" s="2">
        <v>400053.0</v>
      </c>
    </row>
    <row r="1790" ht="15.75" customHeight="1">
      <c r="A1790" s="2" t="s">
        <v>811</v>
      </c>
      <c r="B1790" s="2" t="s">
        <v>1948</v>
      </c>
      <c r="C1790" s="2">
        <v>400053.0</v>
      </c>
    </row>
    <row r="1791" ht="15.75" customHeight="1">
      <c r="A1791" s="2" t="s">
        <v>773</v>
      </c>
      <c r="B1791" s="2" t="s">
        <v>1949</v>
      </c>
      <c r="C1791" s="2">
        <v>400053.0</v>
      </c>
    </row>
    <row r="1792" ht="15.75" customHeight="1">
      <c r="A1792" s="2" t="s">
        <v>630</v>
      </c>
      <c r="B1792" s="2" t="s">
        <v>1950</v>
      </c>
      <c r="C1792" s="2">
        <v>400053.0</v>
      </c>
    </row>
    <row r="1793" ht="15.75" customHeight="1">
      <c r="A1793" s="2" t="s">
        <v>641</v>
      </c>
      <c r="B1793" s="2" t="s">
        <v>1951</v>
      </c>
      <c r="C1793" s="2">
        <v>400053.0</v>
      </c>
    </row>
    <row r="1794" ht="15.75" customHeight="1">
      <c r="A1794" s="2" t="s">
        <v>993</v>
      </c>
      <c r="B1794" s="2" t="s">
        <v>1952</v>
      </c>
      <c r="C1794" s="2">
        <v>400053.0</v>
      </c>
    </row>
    <row r="1795" ht="15.75" customHeight="1">
      <c r="A1795" s="2" t="s">
        <v>640</v>
      </c>
      <c r="B1795" s="2" t="s">
        <v>1953</v>
      </c>
      <c r="C1795" s="2">
        <v>400053.0</v>
      </c>
    </row>
    <row r="1796" ht="15.75" customHeight="1">
      <c r="A1796" s="2" t="s">
        <v>1954</v>
      </c>
      <c r="B1796" s="2" t="s">
        <v>1955</v>
      </c>
      <c r="C1796" s="2">
        <v>400053.0</v>
      </c>
    </row>
    <row r="1797" ht="15.75" customHeight="1">
      <c r="A1797" s="2" t="s">
        <v>1120</v>
      </c>
      <c r="B1797" s="2" t="s">
        <v>1956</v>
      </c>
      <c r="C1797" s="2">
        <v>400053.0</v>
      </c>
    </row>
    <row r="1798" ht="15.75" customHeight="1">
      <c r="A1798" s="2" t="s">
        <v>1957</v>
      </c>
      <c r="B1798" s="2" t="s">
        <v>1958</v>
      </c>
      <c r="C1798" s="2">
        <v>400053.0</v>
      </c>
    </row>
    <row r="1799" ht="15.75" customHeight="1">
      <c r="A1799" s="2" t="s">
        <v>816</v>
      </c>
      <c r="B1799" s="2" t="s">
        <v>1959</v>
      </c>
      <c r="C1799" s="2">
        <v>400053.0</v>
      </c>
    </row>
    <row r="1800" ht="15.75" customHeight="1">
      <c r="A1800" s="2" t="s">
        <v>396</v>
      </c>
      <c r="B1800" s="2" t="s">
        <v>1960</v>
      </c>
      <c r="C1800" s="2">
        <v>400053.0</v>
      </c>
    </row>
    <row r="1801" ht="15.75" customHeight="1">
      <c r="A1801" s="2" t="s">
        <v>1961</v>
      </c>
      <c r="B1801" s="2" t="s">
        <v>1962</v>
      </c>
      <c r="C1801" s="2">
        <v>400053.0</v>
      </c>
    </row>
    <row r="1802" ht="15.75" customHeight="1">
      <c r="A1802" s="2" t="s">
        <v>584</v>
      </c>
      <c r="B1802" s="2" t="s">
        <v>1963</v>
      </c>
      <c r="C1802" s="2">
        <v>400057.0</v>
      </c>
    </row>
    <row r="1803" ht="15.75" customHeight="1">
      <c r="A1803" s="2" t="s">
        <v>254</v>
      </c>
      <c r="B1803" s="2" t="s">
        <v>1964</v>
      </c>
      <c r="C1803" s="2">
        <v>400057.0</v>
      </c>
    </row>
    <row r="1804" ht="15.75" customHeight="1">
      <c r="A1804" s="2" t="s">
        <v>606</v>
      </c>
      <c r="B1804" s="2" t="s">
        <v>1965</v>
      </c>
      <c r="C1804" s="2">
        <v>400057.0</v>
      </c>
    </row>
    <row r="1805" ht="15.75" customHeight="1">
      <c r="A1805" s="2" t="s">
        <v>636</v>
      </c>
      <c r="B1805" s="2" t="s">
        <v>1966</v>
      </c>
      <c r="C1805" s="2">
        <v>400057.0</v>
      </c>
    </row>
    <row r="1806" ht="15.75" customHeight="1">
      <c r="A1806" s="2" t="s">
        <v>590</v>
      </c>
      <c r="B1806" s="2" t="s">
        <v>1967</v>
      </c>
      <c r="C1806" s="2">
        <v>400057.0</v>
      </c>
    </row>
    <row r="1807" ht="15.75" customHeight="1">
      <c r="A1807" s="2" t="s">
        <v>613</v>
      </c>
      <c r="B1807" s="2" t="s">
        <v>1968</v>
      </c>
      <c r="C1807" s="2">
        <v>400057.0</v>
      </c>
    </row>
    <row r="1808" ht="15.75" customHeight="1">
      <c r="A1808" s="2" t="s">
        <v>638</v>
      </c>
      <c r="B1808" s="2" t="s">
        <v>1969</v>
      </c>
      <c r="C1808" s="2">
        <v>400057.0</v>
      </c>
    </row>
    <row r="1809" ht="15.75" customHeight="1">
      <c r="A1809" s="2" t="s">
        <v>643</v>
      </c>
      <c r="B1809" s="2" t="s">
        <v>1970</v>
      </c>
      <c r="C1809" s="2">
        <v>400057.0</v>
      </c>
    </row>
    <row r="1810" ht="15.75" customHeight="1">
      <c r="A1810" s="2" t="s">
        <v>645</v>
      </c>
      <c r="B1810" s="2" t="s">
        <v>1971</v>
      </c>
      <c r="C1810" s="2">
        <v>400057.0</v>
      </c>
    </row>
    <row r="1811" ht="15.75" customHeight="1">
      <c r="A1811" s="2" t="s">
        <v>649</v>
      </c>
      <c r="B1811" s="2" t="s">
        <v>1972</v>
      </c>
      <c r="C1811" s="2">
        <v>400057.0</v>
      </c>
    </row>
    <row r="1812" ht="15.75" customHeight="1">
      <c r="A1812" s="2" t="s">
        <v>647</v>
      </c>
      <c r="B1812" s="2" t="s">
        <v>1973</v>
      </c>
      <c r="C1812" s="2">
        <v>400057.0</v>
      </c>
    </row>
    <row r="1813" ht="15.75" customHeight="1">
      <c r="A1813" s="2" t="s">
        <v>653</v>
      </c>
      <c r="B1813" s="2" t="s">
        <v>1974</v>
      </c>
      <c r="C1813" s="2">
        <v>400057.0</v>
      </c>
    </row>
    <row r="1814" ht="15.75" customHeight="1">
      <c r="A1814" s="2" t="s">
        <v>656</v>
      </c>
      <c r="B1814" s="2" t="s">
        <v>1975</v>
      </c>
      <c r="C1814" s="2">
        <v>400057.0</v>
      </c>
    </row>
    <row r="1815" ht="15.75" customHeight="1">
      <c r="A1815" s="2" t="s">
        <v>657</v>
      </c>
      <c r="B1815" s="2" t="s">
        <v>1976</v>
      </c>
      <c r="C1815" s="2">
        <v>400057.0</v>
      </c>
    </row>
    <row r="1816" ht="15.75" customHeight="1">
      <c r="A1816" s="2" t="s">
        <v>658</v>
      </c>
      <c r="B1816" s="2" t="s">
        <v>1977</v>
      </c>
      <c r="C1816" s="2">
        <v>400057.0</v>
      </c>
    </row>
    <row r="1817" ht="15.75" customHeight="1">
      <c r="A1817" s="2" t="s">
        <v>661</v>
      </c>
      <c r="B1817" s="2" t="s">
        <v>1978</v>
      </c>
      <c r="C1817" s="2">
        <v>400057.0</v>
      </c>
    </row>
    <row r="1818" ht="15.75" customHeight="1">
      <c r="A1818" s="2" t="s">
        <v>617</v>
      </c>
      <c r="B1818" s="2" t="s">
        <v>1979</v>
      </c>
      <c r="C1818" s="2">
        <v>400057.0</v>
      </c>
    </row>
    <row r="1819" ht="15.75" customHeight="1">
      <c r="A1819" s="2" t="s">
        <v>664</v>
      </c>
      <c r="B1819" s="2" t="s">
        <v>1980</v>
      </c>
      <c r="C1819" s="2">
        <v>400057.0</v>
      </c>
    </row>
    <row r="1820" ht="15.75" customHeight="1">
      <c r="A1820" s="2" t="s">
        <v>667</v>
      </c>
      <c r="B1820" s="2" t="s">
        <v>1981</v>
      </c>
      <c r="C1820" s="2">
        <v>400057.0</v>
      </c>
    </row>
    <row r="1821" ht="15.75" customHeight="1">
      <c r="A1821" s="2" t="s">
        <v>668</v>
      </c>
      <c r="B1821" s="2" t="s">
        <v>1982</v>
      </c>
      <c r="C1821" s="2">
        <v>400057.0</v>
      </c>
    </row>
    <row r="1822" ht="15.75" customHeight="1">
      <c r="A1822" s="2" t="s">
        <v>674</v>
      </c>
      <c r="B1822" s="2" t="s">
        <v>1983</v>
      </c>
      <c r="C1822" s="2">
        <v>400057.0</v>
      </c>
    </row>
    <row r="1823" ht="15.75" customHeight="1">
      <c r="A1823" s="2" t="s">
        <v>339</v>
      </c>
      <c r="B1823" s="2" t="s">
        <v>1984</v>
      </c>
      <c r="C1823" s="2">
        <v>400057.0</v>
      </c>
    </row>
    <row r="1824" ht="15.75" customHeight="1">
      <c r="A1824" s="2" t="s">
        <v>676</v>
      </c>
      <c r="B1824" s="2" t="s">
        <v>1985</v>
      </c>
      <c r="C1824" s="2">
        <v>400057.0</v>
      </c>
    </row>
    <row r="1825" ht="15.75" customHeight="1">
      <c r="A1825" s="2" t="s">
        <v>677</v>
      </c>
      <c r="B1825" s="2" t="s">
        <v>1986</v>
      </c>
      <c r="C1825" s="2">
        <v>400057.0</v>
      </c>
    </row>
    <row r="1826" ht="15.75" customHeight="1">
      <c r="A1826" s="2" t="s">
        <v>1987</v>
      </c>
      <c r="B1826" s="2" t="s">
        <v>1988</v>
      </c>
      <c r="C1826" s="2">
        <v>400057.0</v>
      </c>
    </row>
    <row r="1827" ht="15.75" customHeight="1">
      <c r="A1827" s="2" t="s">
        <v>1989</v>
      </c>
      <c r="B1827" s="2" t="s">
        <v>1990</v>
      </c>
      <c r="C1827" s="2">
        <v>400057.0</v>
      </c>
    </row>
    <row r="1828" ht="15.75" customHeight="1">
      <c r="A1828" s="3" t="s">
        <v>1991</v>
      </c>
      <c r="B1828" s="4">
        <v>2.262365395E9</v>
      </c>
      <c r="C1828" s="4">
        <v>400096.0</v>
      </c>
    </row>
    <row r="1829" ht="15.75" customHeight="1">
      <c r="A1829" s="3" t="s">
        <v>1992</v>
      </c>
      <c r="B1829" s="4">
        <v>9.821278689E9</v>
      </c>
      <c r="C1829" s="4">
        <v>400096.0</v>
      </c>
    </row>
    <row r="1830" ht="15.75" customHeight="1">
      <c r="A1830" s="3" t="s">
        <v>1941</v>
      </c>
      <c r="B1830" s="4">
        <v>9.821026455E9</v>
      </c>
      <c r="C1830" s="4">
        <v>400096.0</v>
      </c>
    </row>
    <row r="1831" ht="15.75" customHeight="1">
      <c r="A1831" s="3" t="s">
        <v>1993</v>
      </c>
      <c r="B1831" s="4">
        <v>9.324029332E9</v>
      </c>
      <c r="C1831" s="4">
        <v>400096.0</v>
      </c>
    </row>
    <row r="1832" ht="15.75" customHeight="1">
      <c r="A1832" s="3" t="s">
        <v>1945</v>
      </c>
      <c r="B1832" s="4">
        <v>9.920254054E9</v>
      </c>
      <c r="C1832" s="4">
        <v>400096.0</v>
      </c>
    </row>
    <row r="1833" ht="15.75" customHeight="1">
      <c r="A1833" s="3" t="s">
        <v>1994</v>
      </c>
      <c r="B1833" s="4">
        <v>9.960270132E9</v>
      </c>
      <c r="C1833" s="4">
        <v>400096.0</v>
      </c>
    </row>
    <row r="1834" ht="15.75" customHeight="1">
      <c r="A1834" s="3" t="s">
        <v>1995</v>
      </c>
      <c r="B1834" s="4">
        <v>8.433538504E9</v>
      </c>
      <c r="C1834" s="4">
        <v>400096.0</v>
      </c>
    </row>
    <row r="1835" ht="15.75" customHeight="1">
      <c r="A1835" s="3" t="s">
        <v>1268</v>
      </c>
      <c r="B1835" s="4">
        <v>9.820209809E9</v>
      </c>
      <c r="C1835" s="4">
        <v>400096.0</v>
      </c>
    </row>
    <row r="1836" ht="15.75" customHeight="1">
      <c r="A1836" s="3" t="s">
        <v>1996</v>
      </c>
      <c r="B1836" s="4">
        <v>9.969109271E9</v>
      </c>
      <c r="C1836" s="4">
        <v>400096.0</v>
      </c>
    </row>
    <row r="1837" ht="15.75" customHeight="1">
      <c r="A1837" s="3" t="s">
        <v>1997</v>
      </c>
      <c r="B1837" s="4">
        <v>9.322504506E9</v>
      </c>
      <c r="C1837" s="4">
        <v>400096.0</v>
      </c>
    </row>
    <row r="1838" ht="15.75" customHeight="1">
      <c r="A1838" s="3" t="s">
        <v>1998</v>
      </c>
      <c r="B1838" s="4">
        <v>2.261276146E9</v>
      </c>
      <c r="C1838" s="4">
        <v>400096.0</v>
      </c>
    </row>
    <row r="1839" ht="15.75" customHeight="1">
      <c r="A1839" s="3" t="s">
        <v>1961</v>
      </c>
      <c r="B1839" s="4">
        <v>9.322669816E9</v>
      </c>
      <c r="C1839" s="4">
        <v>400096.0</v>
      </c>
    </row>
    <row r="1840" ht="15.75" customHeight="1">
      <c r="A1840" s="3" t="s">
        <v>1999</v>
      </c>
      <c r="B1840" s="4">
        <v>9.915540047E9</v>
      </c>
      <c r="C1840" s="4">
        <v>400096.0</v>
      </c>
    </row>
    <row r="1841" ht="15.75" customHeight="1">
      <c r="A1841" s="3" t="s">
        <v>1237</v>
      </c>
      <c r="B1841" s="4">
        <v>8.356897647E9</v>
      </c>
      <c r="C1841" s="4">
        <v>400096.0</v>
      </c>
    </row>
    <row r="1842" ht="15.75" customHeight="1">
      <c r="A1842" s="3" t="s">
        <v>2000</v>
      </c>
      <c r="B1842" s="4">
        <v>8.0804005E9</v>
      </c>
      <c r="C1842" s="4">
        <v>400096.0</v>
      </c>
    </row>
    <row r="1843" ht="15.75" customHeight="1">
      <c r="A1843" s="3" t="s">
        <v>2001</v>
      </c>
      <c r="B1843" s="4">
        <v>9.820653531E9</v>
      </c>
      <c r="C1843" s="4">
        <v>400096.0</v>
      </c>
    </row>
    <row r="1844" ht="15.75" customHeight="1">
      <c r="A1844" s="3" t="s">
        <v>2002</v>
      </c>
      <c r="B1844" s="4">
        <v>9.819793658E9</v>
      </c>
      <c r="C1844" s="4">
        <v>400096.0</v>
      </c>
    </row>
    <row r="1845" ht="15.75" customHeight="1">
      <c r="A1845" s="3" t="s">
        <v>2003</v>
      </c>
      <c r="B1845" s="4">
        <v>8.433896724E9</v>
      </c>
      <c r="C1845" s="4">
        <v>400096.0</v>
      </c>
    </row>
    <row r="1846" ht="15.75" customHeight="1">
      <c r="A1846" s="3" t="s">
        <v>2004</v>
      </c>
      <c r="B1846" s="4">
        <v>7.02188367E9</v>
      </c>
      <c r="C1846" s="4">
        <v>400096.0</v>
      </c>
    </row>
    <row r="1847" ht="15.75" customHeight="1">
      <c r="A1847" s="3" t="s">
        <v>1262</v>
      </c>
      <c r="B1847" s="4">
        <v>2.226203322E9</v>
      </c>
      <c r="C1847" s="4">
        <v>400096.0</v>
      </c>
    </row>
    <row r="1848" ht="15.75" customHeight="1">
      <c r="A1848" s="3" t="s">
        <v>1682</v>
      </c>
      <c r="B1848" s="4">
        <v>9.930939555E9</v>
      </c>
      <c r="C1848" s="4">
        <v>400096.0</v>
      </c>
    </row>
    <row r="1849" ht="15.75" customHeight="1">
      <c r="A1849" s="3" t="s">
        <v>2005</v>
      </c>
      <c r="B1849" s="4">
        <v>9.987283142E9</v>
      </c>
      <c r="C1849" s="4">
        <v>400096.0</v>
      </c>
    </row>
    <row r="1850" ht="15.75" customHeight="1">
      <c r="A1850" s="3" t="s">
        <v>2006</v>
      </c>
      <c r="B1850" s="4">
        <v>8.454812081E9</v>
      </c>
      <c r="C1850" s="4">
        <v>400096.0</v>
      </c>
    </row>
    <row r="1851" ht="15.75" customHeight="1">
      <c r="A1851" s="3" t="s">
        <v>2007</v>
      </c>
      <c r="B1851" s="4">
        <v>9.022198666E9</v>
      </c>
      <c r="C1851" s="4">
        <v>400096.0</v>
      </c>
    </row>
    <row r="1852" ht="15.75" customHeight="1">
      <c r="A1852" s="3" t="s">
        <v>2008</v>
      </c>
      <c r="B1852" s="4">
        <v>9.70255555E9</v>
      </c>
      <c r="C1852" s="4">
        <v>400007.0</v>
      </c>
    </row>
    <row r="1853" ht="15.75" customHeight="1">
      <c r="A1853" s="3" t="s">
        <v>2009</v>
      </c>
      <c r="B1853" s="4">
        <v>2.223511173E9</v>
      </c>
      <c r="C1853" s="4">
        <v>400007.0</v>
      </c>
    </row>
    <row r="1854" ht="15.75" customHeight="1">
      <c r="A1854" s="3" t="s">
        <v>184</v>
      </c>
      <c r="B1854" s="4">
        <v>8.376874683E9</v>
      </c>
      <c r="C1854" s="4">
        <v>400007.0</v>
      </c>
    </row>
    <row r="1855" ht="15.75" customHeight="1">
      <c r="A1855" s="3" t="s">
        <v>2010</v>
      </c>
      <c r="B1855" s="4">
        <v>8.080015616E9</v>
      </c>
      <c r="C1855" s="4">
        <v>400007.0</v>
      </c>
    </row>
    <row r="1856" ht="15.75" customHeight="1">
      <c r="A1856" s="3" t="s">
        <v>2011</v>
      </c>
      <c r="B1856" s="4">
        <v>8.286387944E9</v>
      </c>
      <c r="C1856" s="4">
        <v>400007.0</v>
      </c>
    </row>
    <row r="1857" ht="15.75" customHeight="1">
      <c r="A1857" s="3" t="s">
        <v>2012</v>
      </c>
      <c r="B1857" s="4">
        <v>9.167170513E9</v>
      </c>
      <c r="C1857" s="4">
        <v>400007.0</v>
      </c>
    </row>
    <row r="1858" ht="15.75" customHeight="1">
      <c r="A1858" s="3" t="s">
        <v>2013</v>
      </c>
      <c r="B1858" s="4">
        <v>2.223673265E9</v>
      </c>
      <c r="C1858" s="4">
        <v>400007.0</v>
      </c>
    </row>
    <row r="1859" ht="15.75" customHeight="1">
      <c r="A1859" s="3" t="s">
        <v>2014</v>
      </c>
      <c r="B1859" s="4">
        <v>9.324369494E9</v>
      </c>
      <c r="C1859" s="4">
        <v>400007.0</v>
      </c>
    </row>
    <row r="1860" ht="15.75" customHeight="1">
      <c r="A1860" s="3" t="s">
        <v>2015</v>
      </c>
      <c r="B1860" s="4">
        <v>9.664599614E9</v>
      </c>
      <c r="C1860" s="4">
        <v>400007.0</v>
      </c>
    </row>
    <row r="1861" ht="15.75" customHeight="1">
      <c r="A1861" s="3" t="s">
        <v>2016</v>
      </c>
      <c r="B1861" s="4">
        <v>9.833822822E9</v>
      </c>
      <c r="C1861" s="4">
        <v>400007.0</v>
      </c>
    </row>
    <row r="1862" ht="15.75" customHeight="1">
      <c r="A1862" s="3" t="s">
        <v>2017</v>
      </c>
      <c r="B1862" s="4">
        <v>8.97620593E9</v>
      </c>
      <c r="C1862" s="4">
        <v>400007.0</v>
      </c>
    </row>
    <row r="1863" ht="15.75" customHeight="1">
      <c r="A1863" s="3" t="s">
        <v>2018</v>
      </c>
      <c r="B1863" s="4">
        <v>2.266987701E9</v>
      </c>
      <c r="C1863" s="4">
        <v>400007.0</v>
      </c>
    </row>
    <row r="1864" ht="15.75" customHeight="1">
      <c r="A1864" s="3" t="s">
        <v>2019</v>
      </c>
      <c r="B1864" s="4">
        <v>8.291265921E9</v>
      </c>
      <c r="C1864" s="4">
        <v>400007.0</v>
      </c>
    </row>
    <row r="1865" ht="15.75" customHeight="1">
      <c r="A1865" s="3" t="s">
        <v>2020</v>
      </c>
      <c r="B1865" s="4">
        <v>9.699986349E9</v>
      </c>
      <c r="C1865" s="4">
        <v>400007.0</v>
      </c>
    </row>
    <row r="1866" ht="15.75" customHeight="1">
      <c r="A1866" s="3" t="s">
        <v>2021</v>
      </c>
      <c r="B1866" s="4">
        <v>4.026059999E9</v>
      </c>
      <c r="C1866" s="4">
        <v>400007.0</v>
      </c>
    </row>
    <row r="1867" ht="15.75" customHeight="1">
      <c r="A1867" s="3" t="s">
        <v>2022</v>
      </c>
      <c r="B1867" s="4">
        <v>8.291263612E9</v>
      </c>
      <c r="C1867" s="4">
        <v>400007.0</v>
      </c>
    </row>
    <row r="1868" ht="15.75" customHeight="1">
      <c r="A1868" s="3" t="s">
        <v>2023</v>
      </c>
      <c r="B1868" s="4">
        <v>8.291240483E9</v>
      </c>
      <c r="C1868" s="4">
        <v>400007.0</v>
      </c>
    </row>
    <row r="1869" ht="15.75" customHeight="1">
      <c r="A1869" s="5" t="s">
        <v>2024</v>
      </c>
      <c r="B1869" s="4">
        <v>9.869342967E9</v>
      </c>
      <c r="C1869" s="4">
        <v>400007.0</v>
      </c>
    </row>
    <row r="1870" ht="15.75" customHeight="1">
      <c r="A1870" s="3" t="s">
        <v>2025</v>
      </c>
      <c r="B1870" s="4">
        <v>9.321415207E9</v>
      </c>
      <c r="C1870" s="4">
        <v>400007.0</v>
      </c>
    </row>
    <row r="1871" ht="15.75" customHeight="1">
      <c r="A1871" s="3" t="s">
        <v>2026</v>
      </c>
      <c r="B1871" s="4">
        <v>9.820308217E9</v>
      </c>
      <c r="C1871" s="4">
        <v>400007.0</v>
      </c>
    </row>
    <row r="1872" ht="15.75" customHeight="1">
      <c r="A1872" s="3" t="s">
        <v>2027</v>
      </c>
      <c r="B1872" s="4">
        <v>9.076116079E9</v>
      </c>
      <c r="C1872" s="4">
        <v>400007.0</v>
      </c>
    </row>
    <row r="1873" ht="15.75" customHeight="1">
      <c r="A1873" s="3" t="s">
        <v>2028</v>
      </c>
      <c r="B1873" s="4">
        <v>8.097947349E9</v>
      </c>
      <c r="C1873" s="4">
        <v>400007.0</v>
      </c>
    </row>
    <row r="1874" ht="15.75" customHeight="1">
      <c r="A1874" s="3" t="s">
        <v>2029</v>
      </c>
      <c r="B1874" s="4">
        <v>9.768280373E9</v>
      </c>
      <c r="C1874" s="4">
        <v>400007.0</v>
      </c>
    </row>
    <row r="1875" ht="15.75" customHeight="1">
      <c r="A1875" s="3" t="s">
        <v>2030</v>
      </c>
      <c r="B1875" s="4">
        <v>2.222610308E9</v>
      </c>
      <c r="C1875" s="4">
        <v>400007.0</v>
      </c>
    </row>
    <row r="1876" ht="15.75" customHeight="1">
      <c r="A1876" s="3" t="s">
        <v>2031</v>
      </c>
      <c r="B1876" s="4">
        <v>7.045635001E9</v>
      </c>
      <c r="C1876" s="4">
        <v>400007.0</v>
      </c>
    </row>
    <row r="1877" ht="15.75" customHeight="1">
      <c r="A1877" s="3" t="s">
        <v>2032</v>
      </c>
      <c r="B1877" s="4">
        <v>9.820155665E9</v>
      </c>
      <c r="C1877" s="4">
        <v>400007.0</v>
      </c>
    </row>
    <row r="1878" ht="15.75" customHeight="1">
      <c r="A1878" s="3" t="s">
        <v>2033</v>
      </c>
      <c r="B1878" s="4">
        <v>7.021447074E9</v>
      </c>
      <c r="C1878" s="4">
        <v>400007.0</v>
      </c>
    </row>
    <row r="1879" ht="15.75" customHeight="1">
      <c r="A1879" s="3" t="s">
        <v>1247</v>
      </c>
      <c r="B1879" s="4">
        <v>7.021620721E9</v>
      </c>
      <c r="C1879" s="4">
        <v>400099.0</v>
      </c>
    </row>
    <row r="1880" ht="15.75" customHeight="1">
      <c r="A1880" s="3" t="s">
        <v>2034</v>
      </c>
      <c r="B1880" s="4">
        <v>7.506307734E9</v>
      </c>
      <c r="C1880" s="4">
        <v>400099.0</v>
      </c>
    </row>
    <row r="1881" ht="15.75" customHeight="1">
      <c r="A1881" s="3" t="s">
        <v>2035</v>
      </c>
      <c r="B1881" s="4">
        <v>9.172602555E9</v>
      </c>
      <c r="C1881" s="4">
        <v>400099.0</v>
      </c>
    </row>
    <row r="1882" ht="15.75" customHeight="1">
      <c r="A1882" s="3" t="s">
        <v>2036</v>
      </c>
      <c r="B1882" s="4">
        <v>9.820637279E9</v>
      </c>
      <c r="C1882" s="4">
        <v>400099.0</v>
      </c>
    </row>
    <row r="1883" ht="15.75" customHeight="1">
      <c r="A1883" s="3" t="s">
        <v>2037</v>
      </c>
      <c r="B1883" s="4">
        <v>7.738575445E9</v>
      </c>
      <c r="C1883" s="4">
        <v>400099.0</v>
      </c>
    </row>
    <row r="1884" ht="15.75" customHeight="1">
      <c r="A1884" s="3" t="s">
        <v>2038</v>
      </c>
      <c r="B1884" s="4">
        <v>8.976027274E9</v>
      </c>
      <c r="C1884" s="4">
        <v>400099.0</v>
      </c>
    </row>
    <row r="1885" ht="15.75" customHeight="1">
      <c r="A1885" s="3" t="s">
        <v>2039</v>
      </c>
      <c r="B1885" s="4">
        <v>9.920887088E9</v>
      </c>
      <c r="C1885" s="4">
        <v>400099.0</v>
      </c>
    </row>
    <row r="1886" ht="15.75" customHeight="1">
      <c r="A1886" s="3" t="s">
        <v>2040</v>
      </c>
      <c r="B1886" s="4">
        <v>2.2627829E9</v>
      </c>
      <c r="C1886" s="4">
        <v>400099.0</v>
      </c>
    </row>
    <row r="1887" ht="15.75" customHeight="1">
      <c r="A1887" s="3" t="s">
        <v>2041</v>
      </c>
      <c r="B1887" s="4">
        <v>9.769591331E9</v>
      </c>
      <c r="C1887" s="4">
        <v>400099.0</v>
      </c>
    </row>
    <row r="1888" ht="15.75" customHeight="1">
      <c r="A1888" s="3" t="s">
        <v>2042</v>
      </c>
      <c r="B1888" s="4">
        <v>9.870202727E9</v>
      </c>
      <c r="C1888" s="4">
        <v>400099.0</v>
      </c>
    </row>
    <row r="1889" ht="15.75" customHeight="1">
      <c r="A1889" s="3" t="s">
        <v>2043</v>
      </c>
      <c r="B1889" s="4">
        <v>9.326099974E9</v>
      </c>
      <c r="C1889" s="4">
        <v>400099.0</v>
      </c>
    </row>
    <row r="1890" ht="15.75" customHeight="1">
      <c r="A1890" s="3" t="s">
        <v>2044</v>
      </c>
      <c r="B1890" s="4">
        <v>9.02240303E9</v>
      </c>
      <c r="C1890" s="4">
        <v>400099.0</v>
      </c>
    </row>
    <row r="1891" ht="15.75" customHeight="1">
      <c r="A1891" s="3" t="s">
        <v>1862</v>
      </c>
      <c r="B1891" s="4">
        <v>9.821582807E9</v>
      </c>
      <c r="C1891" s="4">
        <v>400099.0</v>
      </c>
    </row>
    <row r="1892" ht="15.75" customHeight="1">
      <c r="A1892" s="3" t="s">
        <v>2045</v>
      </c>
      <c r="B1892" s="4">
        <v>8.828132569E9</v>
      </c>
      <c r="C1892" s="4">
        <v>400099.0</v>
      </c>
    </row>
    <row r="1893" ht="15.75" customHeight="1">
      <c r="A1893" s="3" t="s">
        <v>2046</v>
      </c>
      <c r="B1893" s="4">
        <v>9.892796884E9</v>
      </c>
      <c r="C1893" s="4">
        <v>400099.0</v>
      </c>
    </row>
    <row r="1894" ht="15.75" customHeight="1">
      <c r="A1894" s="3" t="s">
        <v>2047</v>
      </c>
      <c r="B1894" s="4">
        <v>2.240053626E9</v>
      </c>
      <c r="C1894" s="4">
        <v>400099.0</v>
      </c>
    </row>
    <row r="1895" ht="15.75" customHeight="1">
      <c r="A1895" s="3" t="s">
        <v>2048</v>
      </c>
      <c r="B1895" s="4">
        <v>8.422949352E9</v>
      </c>
      <c r="C1895" s="4">
        <v>400099.0</v>
      </c>
    </row>
    <row r="1896" ht="15.75" customHeight="1">
      <c r="A1896" s="3" t="s">
        <v>2049</v>
      </c>
      <c r="B1896" s="4">
        <v>9.820048024E9</v>
      </c>
      <c r="C1896" s="4">
        <v>400099.0</v>
      </c>
    </row>
    <row r="1897" ht="15.75" customHeight="1">
      <c r="A1897" s="3" t="s">
        <v>1850</v>
      </c>
      <c r="B1897" s="4">
        <v>8.652176456E9</v>
      </c>
      <c r="C1897" s="4">
        <v>400099.0</v>
      </c>
    </row>
    <row r="1898" ht="15.75" customHeight="1">
      <c r="A1898" s="3" t="s">
        <v>2050</v>
      </c>
      <c r="B1898" s="4">
        <v>9.619832744E9</v>
      </c>
      <c r="C1898" s="4">
        <v>400099.0</v>
      </c>
    </row>
    <row r="1899" ht="15.75" customHeight="1">
      <c r="A1899" s="3" t="s">
        <v>2051</v>
      </c>
      <c r="B1899" s="4">
        <v>8.10872635E9</v>
      </c>
      <c r="C1899" s="4">
        <v>400099.0</v>
      </c>
    </row>
    <row r="1900" ht="15.75" customHeight="1">
      <c r="A1900" s="3" t="s">
        <v>1854</v>
      </c>
      <c r="B1900" s="4">
        <v>9.619316131E9</v>
      </c>
      <c r="C1900" s="4">
        <v>400099.0</v>
      </c>
    </row>
    <row r="1901" ht="15.75" customHeight="1">
      <c r="A1901" s="3" t="s">
        <v>2052</v>
      </c>
      <c r="B1901" s="4">
        <v>2.226659319E9</v>
      </c>
      <c r="C1901" s="4">
        <v>400099.0</v>
      </c>
    </row>
    <row r="1902" ht="15.75" customHeight="1">
      <c r="A1902" s="3" t="s">
        <v>2053</v>
      </c>
      <c r="B1902" s="4">
        <v>7.380992006E9</v>
      </c>
      <c r="C1902" s="4">
        <v>400099.0</v>
      </c>
    </row>
    <row r="1903" ht="15.75" customHeight="1">
      <c r="A1903" s="3" t="s">
        <v>2054</v>
      </c>
      <c r="B1903" s="4">
        <v>9.967786566E9</v>
      </c>
      <c r="C1903" s="4">
        <v>400099.0</v>
      </c>
    </row>
    <row r="1904" ht="15.75" customHeight="1">
      <c r="A1904" s="3" t="s">
        <v>2055</v>
      </c>
      <c r="B1904" s="4">
        <v>2.228516994E9</v>
      </c>
      <c r="C1904" s="4">
        <v>400099.0</v>
      </c>
    </row>
    <row r="1905" ht="15.75" customHeight="1">
      <c r="A1905" s="3" t="s">
        <v>2056</v>
      </c>
      <c r="B1905" s="4">
        <v>2.226673746E9</v>
      </c>
      <c r="C1905" s="4">
        <v>400099.0</v>
      </c>
    </row>
    <row r="1906" ht="15.75" customHeight="1">
      <c r="A1906" s="3" t="s">
        <v>2057</v>
      </c>
      <c r="B1906" s="4">
        <v>9.999945946E9</v>
      </c>
      <c r="C1906" s="4">
        <v>400099.0</v>
      </c>
    </row>
    <row r="1907" ht="15.75" customHeight="1">
      <c r="A1907" s="3" t="s">
        <v>2058</v>
      </c>
      <c r="B1907" s="4">
        <v>9.69920739E9</v>
      </c>
      <c r="C1907" s="4">
        <v>400099.0</v>
      </c>
    </row>
    <row r="1908" ht="15.75" customHeight="1">
      <c r="A1908" s="3" t="s">
        <v>1890</v>
      </c>
      <c r="B1908" s="4">
        <v>8.976183034E9</v>
      </c>
      <c r="C1908" s="4">
        <v>400099.0</v>
      </c>
    </row>
    <row r="1909" ht="15.75" customHeight="1">
      <c r="A1909" s="3" t="s">
        <v>2059</v>
      </c>
      <c r="B1909" s="4">
        <v>2.228379805E9</v>
      </c>
      <c r="C1909" s="4">
        <v>400099.0</v>
      </c>
    </row>
    <row r="1910" ht="15.75" customHeight="1">
      <c r="A1910" s="3" t="s">
        <v>2060</v>
      </c>
      <c r="B1910" s="4">
        <v>9.820833277E9</v>
      </c>
      <c r="C1910" s="4">
        <v>400099.0</v>
      </c>
    </row>
    <row r="1911" ht="15.75" customHeight="1">
      <c r="A1911" s="3" t="s">
        <v>1987</v>
      </c>
      <c r="B1911" s="4">
        <v>9.821750145E9</v>
      </c>
      <c r="C1911" s="4">
        <v>400099.0</v>
      </c>
    </row>
    <row r="1912" ht="15.75" customHeight="1">
      <c r="A1912" s="3" t="s">
        <v>2061</v>
      </c>
      <c r="B1912" s="4">
        <v>9.92000322E9</v>
      </c>
      <c r="C1912" s="4">
        <v>400099.0</v>
      </c>
    </row>
    <row r="1913" ht="15.75" customHeight="1">
      <c r="A1913" s="3" t="s">
        <v>2062</v>
      </c>
      <c r="B1913" s="4">
        <v>8.425912229E9</v>
      </c>
      <c r="C1913" s="4">
        <v>400099.0</v>
      </c>
    </row>
    <row r="1914" ht="15.75" customHeight="1">
      <c r="A1914" s="3" t="s">
        <v>2063</v>
      </c>
      <c r="B1914" s="4">
        <v>9.324657472E9</v>
      </c>
      <c r="C1914" s="4">
        <v>400099.0</v>
      </c>
    </row>
    <row r="1915" ht="15.75" customHeight="1">
      <c r="A1915" s="3" t="s">
        <v>2064</v>
      </c>
      <c r="B1915" s="4">
        <v>9.869624305E9</v>
      </c>
      <c r="C1915" s="4">
        <v>400099.0</v>
      </c>
    </row>
    <row r="1916" ht="15.75" customHeight="1">
      <c r="A1916" s="3" t="s">
        <v>2065</v>
      </c>
      <c r="B1916" s="4">
        <v>9.322462718E9</v>
      </c>
      <c r="C1916" s="4">
        <v>400099.0</v>
      </c>
    </row>
    <row r="1917" ht="15.75" customHeight="1">
      <c r="A1917" s="3" t="s">
        <v>2066</v>
      </c>
      <c r="B1917" s="4">
        <v>2.228224819E9</v>
      </c>
      <c r="C1917" s="4">
        <v>400099.0</v>
      </c>
    </row>
    <row r="1918" ht="15.75" customHeight="1">
      <c r="A1918" s="3" t="s">
        <v>2067</v>
      </c>
      <c r="B1918" s="4">
        <v>9.004092644E9</v>
      </c>
      <c r="C1918" s="4">
        <v>400099.0</v>
      </c>
    </row>
    <row r="1919" ht="15.75" customHeight="1">
      <c r="A1919" s="3" t="s">
        <v>2068</v>
      </c>
      <c r="B1919" s="4">
        <v>2.225015222E9</v>
      </c>
      <c r="C1919" s="4">
        <v>400099.0</v>
      </c>
    </row>
    <row r="1920" ht="15.75" customHeight="1">
      <c r="A1920" s="3" t="s">
        <v>2069</v>
      </c>
      <c r="B1920" s="4">
        <v>9.664275809E9</v>
      </c>
      <c r="C1920" s="4">
        <v>400099.0</v>
      </c>
    </row>
    <row r="1921" ht="15.75" customHeight="1">
      <c r="A1921" s="3" t="s">
        <v>2070</v>
      </c>
      <c r="B1921" s="4">
        <v>2.224048505E9</v>
      </c>
      <c r="C1921" s="4">
        <v>400099.0</v>
      </c>
    </row>
    <row r="1922" ht="15.75" customHeight="1">
      <c r="A1922" s="3" t="s">
        <v>2071</v>
      </c>
      <c r="B1922" s="4">
        <v>9.5947719E9</v>
      </c>
      <c r="C1922" s="4">
        <v>400099.0</v>
      </c>
    </row>
    <row r="1923" ht="15.75" customHeight="1">
      <c r="A1923" s="3" t="s">
        <v>2072</v>
      </c>
      <c r="B1923" s="4">
        <v>8.692819996E9</v>
      </c>
      <c r="C1923" s="4">
        <v>400099.0</v>
      </c>
    </row>
    <row r="1924" ht="15.75" customHeight="1">
      <c r="A1924" s="3" t="s">
        <v>2073</v>
      </c>
      <c r="B1924" s="4">
        <v>9.820074042E9</v>
      </c>
      <c r="C1924" s="4">
        <v>400099.0</v>
      </c>
    </row>
    <row r="1925" ht="15.75" customHeight="1">
      <c r="A1925" s="3" t="s">
        <v>2074</v>
      </c>
      <c r="B1925" s="4">
        <v>9.833000713E9</v>
      </c>
      <c r="C1925" s="4">
        <v>400099.0</v>
      </c>
    </row>
    <row r="1926" ht="15.75" customHeight="1">
      <c r="A1926" s="3" t="s">
        <v>2075</v>
      </c>
      <c r="B1926" s="4">
        <v>7.039891728E9</v>
      </c>
      <c r="C1926" s="4">
        <v>400099.0</v>
      </c>
    </row>
    <row r="1927" ht="15.75" customHeight="1">
      <c r="A1927" s="3" t="s">
        <v>2076</v>
      </c>
      <c r="B1927" s="4">
        <v>9.867888093E9</v>
      </c>
      <c r="C1927" s="4">
        <v>400093.0</v>
      </c>
    </row>
    <row r="1928" ht="15.75" customHeight="1">
      <c r="A1928" s="3" t="s">
        <v>2077</v>
      </c>
      <c r="B1928" s="4">
        <v>9.167602153E9</v>
      </c>
      <c r="C1928" s="4">
        <v>400093.0</v>
      </c>
    </row>
    <row r="1929" ht="15.75" customHeight="1">
      <c r="A1929" s="3" t="s">
        <v>2078</v>
      </c>
      <c r="B1929" s="4">
        <v>9.892681313E9</v>
      </c>
      <c r="C1929" s="4">
        <v>400093.0</v>
      </c>
    </row>
    <row r="1930" ht="15.75" customHeight="1">
      <c r="A1930" s="3" t="s">
        <v>2079</v>
      </c>
      <c r="B1930" s="4">
        <v>2.228232915E9</v>
      </c>
      <c r="C1930" s="4">
        <v>400093.0</v>
      </c>
    </row>
    <row r="1931" ht="15.75" customHeight="1">
      <c r="A1931" s="3" t="s">
        <v>1622</v>
      </c>
      <c r="B1931" s="4">
        <v>9.892432002E9</v>
      </c>
      <c r="C1931" s="4">
        <v>400093.0</v>
      </c>
    </row>
    <row r="1932" ht="15.75" customHeight="1">
      <c r="A1932" s="3" t="s">
        <v>2080</v>
      </c>
      <c r="B1932" s="4">
        <v>7.738997946E9</v>
      </c>
      <c r="C1932" s="4">
        <v>400093.0</v>
      </c>
    </row>
    <row r="1933" ht="15.75" customHeight="1">
      <c r="A1933" s="3" t="s">
        <v>2081</v>
      </c>
      <c r="B1933" s="4">
        <v>8.356069062E9</v>
      </c>
      <c r="C1933" s="4">
        <v>400093.0</v>
      </c>
    </row>
    <row r="1934" ht="15.75" customHeight="1">
      <c r="A1934" s="3" t="s">
        <v>1282</v>
      </c>
      <c r="B1934" s="4">
        <v>9.987424601E9</v>
      </c>
      <c r="C1934" s="4">
        <v>400093.0</v>
      </c>
    </row>
    <row r="1935" ht="15.75" customHeight="1">
      <c r="A1935" s="3" t="s">
        <v>2082</v>
      </c>
      <c r="B1935" s="4">
        <v>9.00419413E9</v>
      </c>
      <c r="C1935" s="4">
        <v>400093.0</v>
      </c>
    </row>
    <row r="1936" ht="15.75" customHeight="1">
      <c r="A1936" s="3" t="s">
        <v>1273</v>
      </c>
      <c r="B1936" s="4">
        <v>2.226481766E9</v>
      </c>
      <c r="C1936" s="4">
        <v>400093.0</v>
      </c>
    </row>
    <row r="1937" ht="15.75" customHeight="1">
      <c r="A1937" s="3" t="s">
        <v>1271</v>
      </c>
      <c r="B1937" s="4">
        <v>7.304332968E9</v>
      </c>
      <c r="C1937" s="4">
        <v>400093.0</v>
      </c>
    </row>
    <row r="1938" ht="15.75" customHeight="1">
      <c r="A1938" s="3" t="s">
        <v>2083</v>
      </c>
      <c r="B1938" s="4">
        <v>2.262398084E9</v>
      </c>
      <c r="C1938" s="4">
        <v>400093.0</v>
      </c>
    </row>
    <row r="1939" ht="15.75" customHeight="1">
      <c r="A1939" s="3" t="s">
        <v>2084</v>
      </c>
      <c r="B1939" s="4">
        <v>8.850543332E9</v>
      </c>
      <c r="C1939" s="4">
        <v>400093.0</v>
      </c>
    </row>
    <row r="1940" ht="15.75" customHeight="1">
      <c r="A1940" s="3" t="s">
        <v>2085</v>
      </c>
      <c r="B1940" s="4">
        <v>9.326272213E9</v>
      </c>
      <c r="C1940" s="4">
        <v>400093.0</v>
      </c>
    </row>
    <row r="1941" ht="15.75" customHeight="1">
      <c r="A1941" s="3" t="s">
        <v>1226</v>
      </c>
      <c r="B1941" s="4">
        <v>9.833712824E9</v>
      </c>
      <c r="C1941" s="4">
        <v>400093.0</v>
      </c>
    </row>
    <row r="1942" ht="15.75" customHeight="1">
      <c r="A1942" s="3" t="s">
        <v>2086</v>
      </c>
      <c r="B1942" s="4">
        <v>2.228377764E9</v>
      </c>
      <c r="C1942" s="4">
        <v>400093.0</v>
      </c>
    </row>
    <row r="1943" ht="15.75" customHeight="1">
      <c r="A1943" s="3" t="s">
        <v>2087</v>
      </c>
      <c r="B1943" s="4">
        <v>9.594784806E9</v>
      </c>
      <c r="C1943" s="4">
        <v>400093.0</v>
      </c>
    </row>
    <row r="1944" ht="15.75" customHeight="1">
      <c r="A1944" s="3" t="s">
        <v>2088</v>
      </c>
      <c r="B1944" s="4">
        <v>9.89237681E9</v>
      </c>
      <c r="C1944" s="4">
        <v>400093.0</v>
      </c>
    </row>
    <row r="1945" ht="15.75" customHeight="1">
      <c r="A1945" s="3" t="s">
        <v>2089</v>
      </c>
      <c r="B1945" s="4">
        <v>9.664000086E9</v>
      </c>
      <c r="C1945" s="4">
        <v>400093.0</v>
      </c>
    </row>
    <row r="1946" ht="15.75" customHeight="1">
      <c r="A1946" s="3" t="s">
        <v>2090</v>
      </c>
      <c r="B1946" s="4">
        <v>9.167356176E9</v>
      </c>
      <c r="C1946" s="4">
        <v>400093.0</v>
      </c>
    </row>
    <row r="1947" ht="15.75" customHeight="1">
      <c r="A1947" s="3" t="s">
        <v>2091</v>
      </c>
      <c r="B1947" s="4">
        <v>2.228325459E9</v>
      </c>
      <c r="C1947" s="4">
        <v>400093.0</v>
      </c>
    </row>
    <row r="1948" ht="15.75" customHeight="1">
      <c r="A1948" s="3" t="s">
        <v>2092</v>
      </c>
      <c r="B1948" s="4">
        <v>9.82094807E9</v>
      </c>
      <c r="C1948" s="4">
        <v>400093.0</v>
      </c>
    </row>
    <row r="1949" ht="15.75" customHeight="1">
      <c r="A1949" s="3" t="s">
        <v>2093</v>
      </c>
      <c r="B1949" s="4">
        <v>9.702204039E9</v>
      </c>
      <c r="C1949" s="4">
        <v>400093.0</v>
      </c>
    </row>
    <row r="1950" ht="15.75" customHeight="1">
      <c r="A1950" s="3" t="s">
        <v>2094</v>
      </c>
      <c r="B1950" s="4">
        <v>9.819212147E9</v>
      </c>
      <c r="C1950" s="4">
        <v>400093.0</v>
      </c>
    </row>
    <row r="1951" ht="15.75" customHeight="1">
      <c r="A1951" s="3" t="s">
        <v>2095</v>
      </c>
      <c r="B1951" s="4">
        <v>9.892685194E9</v>
      </c>
      <c r="C1951" s="4">
        <v>400093.0</v>
      </c>
    </row>
    <row r="1952" ht="15.75" customHeight="1">
      <c r="A1952" s="3" t="s">
        <v>2096</v>
      </c>
      <c r="B1952" s="4">
        <v>9.930669607E9</v>
      </c>
      <c r="C1952" s="4">
        <v>400093.0</v>
      </c>
    </row>
    <row r="1953" ht="15.75" customHeight="1">
      <c r="A1953" s="3" t="s">
        <v>2097</v>
      </c>
      <c r="B1953" s="4">
        <v>7.021183687E9</v>
      </c>
      <c r="C1953" s="4">
        <v>400093.0</v>
      </c>
    </row>
    <row r="1954" ht="15.75" customHeight="1">
      <c r="A1954" s="3" t="s">
        <v>2098</v>
      </c>
      <c r="B1954" s="4">
        <v>9.969672861E9</v>
      </c>
      <c r="C1954" s="4">
        <v>400093.0</v>
      </c>
    </row>
    <row r="1955" ht="15.75" customHeight="1">
      <c r="A1955" s="3" t="s">
        <v>2099</v>
      </c>
      <c r="B1955" s="4">
        <v>9.821548193E9</v>
      </c>
      <c r="C1955" s="4">
        <v>400093.0</v>
      </c>
    </row>
    <row r="1956" ht="15.75" customHeight="1">
      <c r="A1956" s="3" t="s">
        <v>2100</v>
      </c>
      <c r="B1956" s="4">
        <v>2.229258238E9</v>
      </c>
      <c r="C1956" s="4">
        <v>400093.0</v>
      </c>
    </row>
    <row r="1957" ht="15.75" customHeight="1">
      <c r="A1957" s="3" t="s">
        <v>2101</v>
      </c>
      <c r="B1957" s="4">
        <v>8.976330475E9</v>
      </c>
      <c r="C1957" s="4">
        <v>400093.0</v>
      </c>
    </row>
    <row r="1958" ht="15.75" customHeight="1">
      <c r="A1958" s="3" t="s">
        <v>184</v>
      </c>
      <c r="B1958" s="4">
        <v>9.870922183E9</v>
      </c>
      <c r="C1958" s="4">
        <v>400093.0</v>
      </c>
    </row>
    <row r="1959" ht="15.75" customHeight="1">
      <c r="A1959" s="3" t="s">
        <v>2102</v>
      </c>
      <c r="B1959" s="4">
        <v>9.372753826E9</v>
      </c>
      <c r="C1959" s="4">
        <v>400093.0</v>
      </c>
    </row>
    <row r="1960" ht="15.75" customHeight="1">
      <c r="A1960" s="3" t="s">
        <v>2103</v>
      </c>
      <c r="B1960" s="4">
        <v>9.022754989E9</v>
      </c>
      <c r="C1960" s="4">
        <v>400093.0</v>
      </c>
    </row>
    <row r="1961" ht="15.75" customHeight="1">
      <c r="A1961" s="3" t="s">
        <v>2104</v>
      </c>
      <c r="B1961" s="4">
        <v>8.108528885E9</v>
      </c>
      <c r="C1961" s="4">
        <v>400093.0</v>
      </c>
    </row>
    <row r="1962" ht="15.75" customHeight="1">
      <c r="A1962" s="3" t="s">
        <v>2105</v>
      </c>
      <c r="B1962" s="4">
        <v>2.267107421E9</v>
      </c>
      <c r="C1962" s="4">
        <v>400093.0</v>
      </c>
    </row>
    <row r="1963" ht="15.75" customHeight="1">
      <c r="A1963" s="3" t="s">
        <v>2106</v>
      </c>
      <c r="B1963" s="4">
        <v>9.323739632E9</v>
      </c>
      <c r="C1963" s="4">
        <v>400093.0</v>
      </c>
    </row>
    <row r="1964" ht="15.75" customHeight="1">
      <c r="A1964" s="3" t="s">
        <v>2107</v>
      </c>
      <c r="B1964" s="4">
        <v>9.322730074E9</v>
      </c>
      <c r="C1964" s="4">
        <v>400093.0</v>
      </c>
    </row>
    <row r="1965" ht="15.75" customHeight="1">
      <c r="A1965" s="3" t="s">
        <v>184</v>
      </c>
      <c r="B1965" s="4">
        <v>8.376917496E9</v>
      </c>
      <c r="C1965" s="4">
        <v>400093.0</v>
      </c>
    </row>
    <row r="1966" ht="15.75" customHeight="1">
      <c r="A1966" s="3" t="s">
        <v>2108</v>
      </c>
      <c r="B1966" s="4">
        <v>9.833774174E9</v>
      </c>
      <c r="C1966" s="4">
        <v>400093.0</v>
      </c>
    </row>
    <row r="1967" ht="15.75" customHeight="1">
      <c r="A1967" s="3" t="s">
        <v>2109</v>
      </c>
      <c r="B1967" s="4">
        <v>9.83301209E9</v>
      </c>
      <c r="C1967" s="4">
        <v>400093.0</v>
      </c>
    </row>
    <row r="1968" ht="15.75" customHeight="1">
      <c r="A1968" s="3" t="s">
        <v>2110</v>
      </c>
      <c r="B1968" s="4">
        <v>9.920880989E9</v>
      </c>
      <c r="C1968" s="4">
        <v>400093.0</v>
      </c>
    </row>
    <row r="1969" ht="15.75" customHeight="1">
      <c r="A1969" s="3" t="s">
        <v>2111</v>
      </c>
      <c r="B1969" s="4">
        <v>2.240277777E9</v>
      </c>
      <c r="C1969" s="4">
        <v>400093.0</v>
      </c>
    </row>
    <row r="1970" ht="15.75" customHeight="1">
      <c r="A1970" s="3" t="s">
        <v>2112</v>
      </c>
      <c r="B1970" s="4">
        <v>9.820856433E9</v>
      </c>
      <c r="C1970" s="4">
        <v>400093.0</v>
      </c>
    </row>
    <row r="1971" ht="15.75" customHeight="1">
      <c r="A1971" s="3" t="s">
        <v>2113</v>
      </c>
      <c r="B1971" s="4">
        <v>7.03929955E9</v>
      </c>
      <c r="C1971" s="4">
        <v>400093.0</v>
      </c>
    </row>
    <row r="1972" ht="15.75" customHeight="1">
      <c r="A1972" s="3" t="s">
        <v>1826</v>
      </c>
      <c r="B1972" s="4">
        <v>8.08274995E9</v>
      </c>
      <c r="C1972" s="4">
        <v>400093.0</v>
      </c>
    </row>
    <row r="1973" ht="15.75" customHeight="1">
      <c r="A1973" s="3" t="s">
        <v>2114</v>
      </c>
      <c r="B1973" s="4">
        <v>7.02118661E9</v>
      </c>
      <c r="C1973" s="4">
        <v>400093.0</v>
      </c>
    </row>
    <row r="1974" ht="15.75" customHeight="1">
      <c r="A1974" s="3" t="s">
        <v>2115</v>
      </c>
      <c r="B1974" s="4">
        <v>9.821621919E9</v>
      </c>
      <c r="C1974" s="4">
        <v>400093.0</v>
      </c>
    </row>
    <row r="1975" ht="15.75" customHeight="1">
      <c r="A1975" s="3" t="s">
        <v>2116</v>
      </c>
      <c r="B1975" s="4">
        <v>9.167017078E9</v>
      </c>
      <c r="C1975" s="4">
        <v>400093.0</v>
      </c>
    </row>
    <row r="1976" ht="15.75" customHeight="1">
      <c r="A1976" s="3" t="s">
        <v>2117</v>
      </c>
      <c r="B1976" s="4">
        <v>9.322257971E9</v>
      </c>
      <c r="C1976" s="4">
        <v>400093.0</v>
      </c>
    </row>
    <row r="1977" ht="15.75" customHeight="1">
      <c r="A1977" s="3" t="s">
        <v>2118</v>
      </c>
      <c r="B1977" s="4">
        <v>9.967603503E9</v>
      </c>
      <c r="C1977" s="4">
        <v>400093.0</v>
      </c>
    </row>
    <row r="1978" ht="15.75" customHeight="1">
      <c r="A1978" s="3" t="s">
        <v>2119</v>
      </c>
      <c r="B1978" s="4">
        <v>7.718993071E9</v>
      </c>
      <c r="C1978" s="4">
        <v>400093.0</v>
      </c>
    </row>
    <row r="1979" ht="15.75" customHeight="1">
      <c r="A1979" s="3" t="s">
        <v>2120</v>
      </c>
      <c r="B1979" s="4">
        <v>8.879435553E9</v>
      </c>
      <c r="C1979" s="4">
        <v>400093.0</v>
      </c>
    </row>
    <row r="1980" ht="15.75" customHeight="1">
      <c r="A1980" s="3" t="s">
        <v>2121</v>
      </c>
      <c r="B1980" s="4">
        <v>7.021640263E9</v>
      </c>
      <c r="C1980" s="4">
        <v>400027.0</v>
      </c>
    </row>
    <row r="1981" ht="15.75" customHeight="1">
      <c r="A1981" s="3" t="s">
        <v>2122</v>
      </c>
      <c r="B1981" s="4">
        <v>9.821355755E9</v>
      </c>
      <c r="C1981" s="4">
        <v>400027.0</v>
      </c>
    </row>
    <row r="1982" ht="15.75" customHeight="1">
      <c r="A1982" s="3" t="s">
        <v>2123</v>
      </c>
      <c r="B1982" s="4">
        <v>2.223782277E9</v>
      </c>
      <c r="C1982" s="4">
        <v>400027.0</v>
      </c>
    </row>
    <row r="1983" ht="15.75" customHeight="1">
      <c r="A1983" s="3" t="s">
        <v>2124</v>
      </c>
      <c r="B1983" s="4">
        <v>8.369745939E9</v>
      </c>
      <c r="C1983" s="4">
        <v>400027.0</v>
      </c>
    </row>
    <row r="1984" ht="15.75" customHeight="1">
      <c r="A1984" s="3" t="s">
        <v>2125</v>
      </c>
      <c r="B1984" s="4">
        <v>8.291687806E9</v>
      </c>
      <c r="C1984" s="4">
        <v>400027.0</v>
      </c>
    </row>
    <row r="1985" ht="15.75" customHeight="1">
      <c r="A1985" s="3" t="s">
        <v>2126</v>
      </c>
      <c r="B1985" s="4">
        <v>2.243472222E9</v>
      </c>
      <c r="C1985" s="4">
        <v>400027.0</v>
      </c>
    </row>
    <row r="1986" ht="15.75" customHeight="1">
      <c r="A1986" s="3" t="s">
        <v>2127</v>
      </c>
      <c r="B1986" s="4">
        <v>9.022328752E9</v>
      </c>
      <c r="C1986" s="4">
        <v>400027.0</v>
      </c>
    </row>
    <row r="1987" ht="15.75" customHeight="1">
      <c r="A1987" s="3" t="s">
        <v>2128</v>
      </c>
      <c r="B1987" s="4">
        <v>9.224140776E9</v>
      </c>
      <c r="C1987" s="4">
        <v>400027.0</v>
      </c>
    </row>
    <row r="1988" ht="15.75" customHeight="1">
      <c r="A1988" s="3" t="s">
        <v>2129</v>
      </c>
      <c r="B1988" s="4">
        <v>9.324636479E9</v>
      </c>
      <c r="C1988" s="4">
        <v>400027.0</v>
      </c>
    </row>
    <row r="1989" ht="15.75" customHeight="1">
      <c r="A1989" s="3" t="s">
        <v>2130</v>
      </c>
      <c r="B1989" s="4">
        <v>9.137469001E9</v>
      </c>
      <c r="C1989" s="4">
        <v>400027.0</v>
      </c>
    </row>
    <row r="1990" ht="15.75" customHeight="1">
      <c r="A1990" s="3" t="s">
        <v>2131</v>
      </c>
      <c r="B1990" s="4">
        <v>9.987799598E9</v>
      </c>
      <c r="C1990" s="4">
        <v>400027.0</v>
      </c>
    </row>
    <row r="1991" ht="15.75" customHeight="1">
      <c r="A1991" s="3" t="s">
        <v>2132</v>
      </c>
      <c r="B1991" s="4">
        <v>9.821224454E9</v>
      </c>
      <c r="C1991" s="4">
        <v>400027.0</v>
      </c>
    </row>
    <row r="1992" ht="15.75" customHeight="1">
      <c r="A1992" s="3" t="s">
        <v>2133</v>
      </c>
      <c r="B1992" s="4">
        <v>2.224939783E9</v>
      </c>
      <c r="C1992" s="4">
        <v>400027.0</v>
      </c>
    </row>
    <row r="1993" ht="15.75" customHeight="1">
      <c r="A1993" s="3" t="s">
        <v>2134</v>
      </c>
      <c r="B1993" s="4">
        <v>9.61992029E9</v>
      </c>
      <c r="C1993" s="4">
        <v>400027.0</v>
      </c>
    </row>
    <row r="1994" ht="15.75" customHeight="1">
      <c r="A1994" s="3" t="s">
        <v>2135</v>
      </c>
      <c r="B1994" s="4">
        <v>8.369872794E9</v>
      </c>
      <c r="C1994" s="4">
        <v>400027.0</v>
      </c>
    </row>
    <row r="1995" ht="15.75" customHeight="1">
      <c r="A1995" s="3" t="s">
        <v>792</v>
      </c>
      <c r="B1995" s="4">
        <v>9.833711558E9</v>
      </c>
      <c r="C1995" s="4">
        <v>400027.0</v>
      </c>
    </row>
    <row r="1996" ht="15.75" customHeight="1">
      <c r="A1996" s="3" t="s">
        <v>2136</v>
      </c>
      <c r="B1996" s="4">
        <v>9.022659455E9</v>
      </c>
      <c r="C1996" s="4">
        <v>400027.0</v>
      </c>
    </row>
    <row r="1997" ht="15.75" customHeight="1">
      <c r="A1997" s="3" t="s">
        <v>2137</v>
      </c>
      <c r="B1997" s="4">
        <v>9.773482484E9</v>
      </c>
      <c r="C1997" s="4">
        <v>400027.0</v>
      </c>
    </row>
    <row r="1998" ht="15.75" customHeight="1">
      <c r="A1998" s="3" t="s">
        <v>2138</v>
      </c>
      <c r="B1998" s="4">
        <v>9.987505593E9</v>
      </c>
      <c r="C1998" s="4">
        <v>400027.0</v>
      </c>
    </row>
    <row r="1999" ht="15.75" customHeight="1">
      <c r="A1999" s="3" t="s">
        <v>2139</v>
      </c>
      <c r="B1999" s="4">
        <v>2.243454445E9</v>
      </c>
      <c r="C1999" s="4">
        <v>400027.0</v>
      </c>
    </row>
    <row r="2000" ht="15.75" customHeight="1">
      <c r="A2000" s="3" t="s">
        <v>2140</v>
      </c>
      <c r="B2000" s="4">
        <v>9.322237327E9</v>
      </c>
      <c r="C2000" s="4">
        <v>400027.0</v>
      </c>
    </row>
    <row r="2001" ht="15.75" customHeight="1">
      <c r="A2001" s="3" t="s">
        <v>2141</v>
      </c>
      <c r="B2001" s="4">
        <v>9.619487546E9</v>
      </c>
      <c r="C2001" s="4">
        <v>400027.0</v>
      </c>
    </row>
    <row r="2002" ht="15.75" customHeight="1">
      <c r="A2002" s="3" t="s">
        <v>2142</v>
      </c>
      <c r="B2002" s="4">
        <v>8.452075559E9</v>
      </c>
      <c r="C2002" s="4">
        <v>400027.0</v>
      </c>
    </row>
    <row r="2003" ht="15.75" customHeight="1">
      <c r="A2003" s="3" t="s">
        <v>2143</v>
      </c>
      <c r="B2003" s="4">
        <v>8.169340012E9</v>
      </c>
      <c r="C2003" s="4">
        <v>400027.0</v>
      </c>
    </row>
    <row r="2004" ht="15.75" customHeight="1">
      <c r="A2004" s="3" t="s">
        <v>2144</v>
      </c>
      <c r="B2004" s="4">
        <v>9.987735321E9</v>
      </c>
      <c r="C2004" s="4">
        <v>400027.0</v>
      </c>
    </row>
    <row r="2005" ht="15.75" customHeight="1">
      <c r="A2005" s="3" t="s">
        <v>2145</v>
      </c>
      <c r="B2005" s="4">
        <v>9.987792159E9</v>
      </c>
      <c r="C2005" s="4">
        <v>400027.0</v>
      </c>
    </row>
    <row r="2006" ht="15.75" customHeight="1">
      <c r="A2006" s="3" t="s">
        <v>2146</v>
      </c>
      <c r="B2006" s="4">
        <v>2.262878522E9</v>
      </c>
      <c r="C2006" s="4">
        <v>400027.0</v>
      </c>
    </row>
    <row r="2007" ht="15.75" customHeight="1">
      <c r="A2007" s="3" t="s">
        <v>2147</v>
      </c>
      <c r="B2007" s="4">
        <v>8.928125906E9</v>
      </c>
      <c r="C2007" s="4">
        <v>400027.0</v>
      </c>
    </row>
    <row r="2008" ht="15.75" customHeight="1">
      <c r="A2008" s="3" t="s">
        <v>2148</v>
      </c>
      <c r="B2008" s="4">
        <v>9.81995561E9</v>
      </c>
      <c r="C2008" s="4">
        <v>400027.0</v>
      </c>
    </row>
    <row r="2009" ht="15.75" customHeight="1">
      <c r="A2009" s="3" t="s">
        <v>2149</v>
      </c>
      <c r="B2009" s="4">
        <v>8.291933333E9</v>
      </c>
      <c r="C2009" s="4">
        <v>400027.0</v>
      </c>
    </row>
    <row r="2010" ht="15.75" customHeight="1">
      <c r="A2010" s="3" t="s">
        <v>2150</v>
      </c>
      <c r="B2010" s="4">
        <v>9.665426644E9</v>
      </c>
      <c r="C2010" s="4">
        <v>400027.0</v>
      </c>
    </row>
    <row r="2011" ht="15.75" customHeight="1">
      <c r="A2011" s="3" t="s">
        <v>2151</v>
      </c>
      <c r="B2011" s="4">
        <v>9.326775008E9</v>
      </c>
      <c r="C2011" s="4">
        <v>400027.0</v>
      </c>
    </row>
    <row r="2012" ht="15.75" customHeight="1">
      <c r="A2012" s="3" t="s">
        <v>2152</v>
      </c>
      <c r="B2012" s="4">
        <v>1.8001200015E10</v>
      </c>
      <c r="C2012" s="4">
        <v>400027.0</v>
      </c>
    </row>
    <row r="2013" ht="15.75" customHeight="1">
      <c r="A2013" s="3" t="s">
        <v>2153</v>
      </c>
      <c r="B2013" s="4">
        <v>8.08201703E9</v>
      </c>
      <c r="C2013" s="4">
        <v>400027.0</v>
      </c>
    </row>
    <row r="2014" ht="15.75" customHeight="1">
      <c r="A2014" s="3" t="s">
        <v>2154</v>
      </c>
      <c r="B2014" s="4">
        <v>9.81908193E9</v>
      </c>
      <c r="C2014" s="4">
        <v>400027.0</v>
      </c>
    </row>
    <row r="2015" ht="15.75" customHeight="1">
      <c r="A2015" s="3" t="s">
        <v>2155</v>
      </c>
      <c r="B2015" s="4">
        <v>2.224931115E9</v>
      </c>
      <c r="C2015" s="4">
        <v>400027.0</v>
      </c>
    </row>
    <row r="2016" ht="15.75" customHeight="1">
      <c r="A2016" s="3" t="s">
        <v>2156</v>
      </c>
      <c r="B2016" s="4">
        <v>9.594091747E9</v>
      </c>
      <c r="C2016" s="4">
        <v>400027.0</v>
      </c>
    </row>
    <row r="2017" ht="15.75" customHeight="1">
      <c r="A2017" s="3" t="s">
        <v>2157</v>
      </c>
      <c r="B2017" s="4">
        <v>8.591129859E9</v>
      </c>
      <c r="C2017" s="4">
        <v>400027.0</v>
      </c>
    </row>
    <row r="2018" ht="15.75" customHeight="1">
      <c r="A2018" s="3" t="s">
        <v>913</v>
      </c>
      <c r="B2018" s="4">
        <v>9.930979544E9</v>
      </c>
      <c r="C2018" s="4">
        <v>400017.0</v>
      </c>
    </row>
    <row r="2019" ht="15.75" customHeight="1">
      <c r="A2019" s="3" t="s">
        <v>2158</v>
      </c>
      <c r="B2019" s="4">
        <v>9.82226942E9</v>
      </c>
      <c r="C2019" s="4">
        <v>400017.0</v>
      </c>
    </row>
    <row r="2020" ht="15.75" customHeight="1">
      <c r="A2020" s="3" t="s">
        <v>1910</v>
      </c>
      <c r="B2020" s="4">
        <v>8.652424651E9</v>
      </c>
      <c r="C2020" s="4">
        <v>400017.0</v>
      </c>
    </row>
    <row r="2021" ht="15.75" customHeight="1">
      <c r="A2021" s="3" t="s">
        <v>2159</v>
      </c>
      <c r="B2021" s="4">
        <v>7.046272428E9</v>
      </c>
      <c r="C2021" s="4">
        <v>400017.0</v>
      </c>
    </row>
    <row r="2022" ht="15.75" customHeight="1">
      <c r="A2022" s="3" t="s">
        <v>1874</v>
      </c>
      <c r="B2022" s="4">
        <v>2.224462774E9</v>
      </c>
      <c r="C2022" s="4">
        <v>400017.0</v>
      </c>
    </row>
    <row r="2023" ht="15.75" customHeight="1">
      <c r="A2023" s="3" t="s">
        <v>2160</v>
      </c>
      <c r="B2023" s="4">
        <v>8.169990866E9</v>
      </c>
      <c r="C2023" s="4">
        <v>400017.0</v>
      </c>
    </row>
    <row r="2024" ht="15.75" customHeight="1">
      <c r="A2024" s="3" t="s">
        <v>1815</v>
      </c>
      <c r="B2024" s="4">
        <v>9.321286252E9</v>
      </c>
      <c r="C2024" s="4">
        <v>400017.0</v>
      </c>
    </row>
    <row r="2025" ht="15.75" customHeight="1">
      <c r="A2025" s="3" t="s">
        <v>1780</v>
      </c>
      <c r="B2025" s="4">
        <v>9.067579067E9</v>
      </c>
      <c r="C2025" s="4">
        <v>400017.0</v>
      </c>
    </row>
    <row r="2026" ht="15.75" customHeight="1">
      <c r="A2026" s="3" t="s">
        <v>2161</v>
      </c>
      <c r="B2026" s="4">
        <v>9.324154172E9</v>
      </c>
      <c r="C2026" s="4">
        <v>400017.0</v>
      </c>
    </row>
    <row r="2027" ht="15.75" customHeight="1">
      <c r="A2027" s="3" t="s">
        <v>2162</v>
      </c>
      <c r="B2027" s="4">
        <v>7.0288807E9</v>
      </c>
      <c r="C2027" s="4">
        <v>400017.0</v>
      </c>
    </row>
    <row r="2028" ht="15.75" customHeight="1">
      <c r="A2028" s="3" t="s">
        <v>1846</v>
      </c>
      <c r="B2028" s="4">
        <v>9.930623969E9</v>
      </c>
      <c r="C2028" s="4">
        <v>400017.0</v>
      </c>
    </row>
    <row r="2029" ht="15.75" customHeight="1">
      <c r="A2029" s="3" t="s">
        <v>2163</v>
      </c>
      <c r="B2029" s="4">
        <v>2.224148162E9</v>
      </c>
      <c r="C2029" s="4">
        <v>400017.0</v>
      </c>
    </row>
    <row r="2030" ht="15.75" customHeight="1">
      <c r="A2030" s="3" t="s">
        <v>2164</v>
      </c>
      <c r="B2030" s="4">
        <v>9.619949736E9</v>
      </c>
      <c r="C2030" s="4">
        <v>400017.0</v>
      </c>
    </row>
    <row r="2031" ht="15.75" customHeight="1">
      <c r="A2031" s="3" t="s">
        <v>1896</v>
      </c>
      <c r="B2031" s="4">
        <v>9.870399492E9</v>
      </c>
      <c r="C2031" s="4">
        <v>400017.0</v>
      </c>
    </row>
    <row r="2032" ht="15.75" customHeight="1">
      <c r="A2032" s="3" t="s">
        <v>2165</v>
      </c>
      <c r="B2032" s="4">
        <v>9.773167179E9</v>
      </c>
      <c r="C2032" s="4">
        <v>400017.0</v>
      </c>
    </row>
    <row r="2033" ht="15.75" customHeight="1">
      <c r="A2033" s="3" t="s">
        <v>1918</v>
      </c>
      <c r="B2033" s="4">
        <v>2.224443346E9</v>
      </c>
      <c r="C2033" s="4">
        <v>400017.0</v>
      </c>
    </row>
    <row r="2034" ht="15.75" customHeight="1">
      <c r="A2034" s="3" t="s">
        <v>2166</v>
      </c>
      <c r="B2034" s="4">
        <v>9.892255017E9</v>
      </c>
      <c r="C2034" s="4">
        <v>400017.0</v>
      </c>
    </row>
    <row r="2035" ht="15.75" customHeight="1">
      <c r="A2035" s="3" t="s">
        <v>1806</v>
      </c>
      <c r="B2035" s="4">
        <v>8.652440077E9</v>
      </c>
      <c r="C2035" s="4">
        <v>400017.0</v>
      </c>
    </row>
    <row r="2036" ht="15.75" customHeight="1">
      <c r="A2036" s="3" t="s">
        <v>2167</v>
      </c>
      <c r="B2036" s="4">
        <v>9.892010111E9</v>
      </c>
      <c r="C2036" s="4">
        <v>400017.0</v>
      </c>
    </row>
    <row r="2037" ht="15.75" customHeight="1">
      <c r="A2037" s="3" t="s">
        <v>2168</v>
      </c>
      <c r="B2037" s="4">
        <v>9.820076311E9</v>
      </c>
      <c r="C2037" s="4">
        <v>400017.0</v>
      </c>
    </row>
    <row r="2038" ht="15.75" customHeight="1">
      <c r="A2038" s="3" t="s">
        <v>2169</v>
      </c>
      <c r="B2038" s="4">
        <v>9.82012011E9</v>
      </c>
      <c r="C2038" s="4">
        <v>400017.0</v>
      </c>
    </row>
    <row r="2039" ht="15.75" customHeight="1">
      <c r="A2039" s="3" t="s">
        <v>2170</v>
      </c>
      <c r="B2039" s="4">
        <v>9.920924473E9</v>
      </c>
      <c r="C2039" s="4">
        <v>400017.0</v>
      </c>
    </row>
    <row r="2040" ht="15.75" customHeight="1">
      <c r="A2040" s="3" t="s">
        <v>2171</v>
      </c>
      <c r="B2040" s="4">
        <v>9.619657181E9</v>
      </c>
      <c r="C2040" s="4">
        <v>400017.0</v>
      </c>
    </row>
    <row r="2041" ht="15.75" customHeight="1">
      <c r="A2041" s="3" t="s">
        <v>1767</v>
      </c>
      <c r="B2041" s="4">
        <v>9.869038429E9</v>
      </c>
      <c r="C2041" s="4">
        <v>400017.0</v>
      </c>
    </row>
    <row r="2042" ht="15.75" customHeight="1">
      <c r="A2042" s="3" t="s">
        <v>2172</v>
      </c>
      <c r="B2042" s="4">
        <v>9.819795588E9</v>
      </c>
      <c r="C2042" s="4">
        <v>400017.0</v>
      </c>
    </row>
    <row r="2043" ht="15.75" customHeight="1">
      <c r="A2043" s="3" t="s">
        <v>1830</v>
      </c>
      <c r="B2043" s="4">
        <v>9.223400189E9</v>
      </c>
      <c r="C2043" s="4">
        <v>400017.0</v>
      </c>
    </row>
    <row r="2044" ht="15.75" customHeight="1">
      <c r="A2044" s="3" t="s">
        <v>2173</v>
      </c>
      <c r="B2044" s="4">
        <v>9.711600097E9</v>
      </c>
      <c r="C2044" s="4">
        <v>400017.0</v>
      </c>
    </row>
    <row r="2045" ht="15.75" customHeight="1">
      <c r="A2045" s="3" t="s">
        <v>2174</v>
      </c>
      <c r="B2045" s="4">
        <v>2.268452003E9</v>
      </c>
      <c r="C2045" s="4">
        <v>400017.0</v>
      </c>
    </row>
    <row r="2046" ht="15.75" customHeight="1">
      <c r="A2046" s="3" t="s">
        <v>1882</v>
      </c>
      <c r="B2046" s="4">
        <v>8.356006898E9</v>
      </c>
      <c r="C2046" s="4">
        <v>400017.0</v>
      </c>
    </row>
    <row r="2047" ht="15.75" customHeight="1">
      <c r="A2047" s="3" t="s">
        <v>2175</v>
      </c>
      <c r="B2047" s="4">
        <v>9.93092547E9</v>
      </c>
      <c r="C2047" s="4">
        <v>400017.0</v>
      </c>
    </row>
    <row r="2048" ht="15.75" customHeight="1">
      <c r="A2048" s="3" t="s">
        <v>2176</v>
      </c>
      <c r="B2048" s="4">
        <v>9.819326065E9</v>
      </c>
      <c r="C2048" s="4">
        <v>400017.0</v>
      </c>
    </row>
    <row r="2049" ht="15.75" customHeight="1">
      <c r="A2049" s="3" t="s">
        <v>1749</v>
      </c>
      <c r="B2049" s="4">
        <v>9.821233197E9</v>
      </c>
      <c r="C2049" s="4">
        <v>400017.0</v>
      </c>
    </row>
    <row r="2050" ht="15.75" customHeight="1">
      <c r="A2050" s="3" t="s">
        <v>2177</v>
      </c>
      <c r="B2050" s="4">
        <v>9.867939498E9</v>
      </c>
      <c r="C2050" s="4">
        <v>400017.0</v>
      </c>
    </row>
    <row r="2051" ht="15.75" customHeight="1">
      <c r="A2051" s="3" t="s">
        <v>2178</v>
      </c>
      <c r="B2051" s="4">
        <v>2.26833E9</v>
      </c>
      <c r="C2051" s="4">
        <v>400017.0</v>
      </c>
    </row>
    <row r="2052" ht="15.75" customHeight="1">
      <c r="A2052" s="3" t="s">
        <v>1024</v>
      </c>
      <c r="B2052" s="4">
        <v>9.289252439E9</v>
      </c>
      <c r="C2052" s="4">
        <v>400017.0</v>
      </c>
    </row>
    <row r="2053" ht="15.75" customHeight="1">
      <c r="A2053" s="3" t="s">
        <v>2179</v>
      </c>
      <c r="B2053" s="4">
        <v>9.619992211E9</v>
      </c>
      <c r="C2053" s="4">
        <v>400017.0</v>
      </c>
    </row>
    <row r="2054" ht="15.75" customHeight="1">
      <c r="A2054" s="3" t="s">
        <v>2180</v>
      </c>
      <c r="B2054" s="4">
        <v>9.892011002E9</v>
      </c>
      <c r="C2054" s="4">
        <v>400017.0</v>
      </c>
    </row>
    <row r="2055" ht="15.75" customHeight="1">
      <c r="A2055" s="3" t="s">
        <v>553</v>
      </c>
      <c r="B2055" s="4">
        <v>2.224012894E9</v>
      </c>
      <c r="C2055" s="4">
        <v>400017.0</v>
      </c>
    </row>
    <row r="2056" ht="15.75" customHeight="1">
      <c r="A2056" s="3" t="s">
        <v>2181</v>
      </c>
      <c r="B2056" s="4">
        <v>9.869397564E9</v>
      </c>
      <c r="C2056" s="4">
        <v>400017.0</v>
      </c>
    </row>
    <row r="2057" ht="15.75" customHeight="1">
      <c r="A2057" s="3" t="s">
        <v>2182</v>
      </c>
      <c r="B2057" s="4">
        <v>2.2240707E9</v>
      </c>
      <c r="C2057" s="4">
        <v>400017.0</v>
      </c>
    </row>
    <row r="2058" ht="15.75" customHeight="1">
      <c r="A2058" s="3" t="s">
        <v>2183</v>
      </c>
      <c r="B2058" s="4">
        <v>9.594372132E9</v>
      </c>
      <c r="C2058" s="4">
        <v>400017.0</v>
      </c>
    </row>
    <row r="2059" ht="15.75" customHeight="1">
      <c r="A2059" s="3" t="s">
        <v>2184</v>
      </c>
      <c r="B2059" s="4">
        <v>8.169090032E9</v>
      </c>
      <c r="C2059" s="4">
        <v>400017.0</v>
      </c>
    </row>
    <row r="2060" ht="15.75" customHeight="1">
      <c r="A2060" s="3" t="s">
        <v>2185</v>
      </c>
      <c r="B2060" s="4">
        <v>9.892890377E9</v>
      </c>
      <c r="C2060" s="4">
        <v>400017.0</v>
      </c>
    </row>
    <row r="2061" ht="15.75" customHeight="1">
      <c r="A2061" s="3" t="s">
        <v>2186</v>
      </c>
      <c r="B2061" s="4">
        <v>8.369164934E9</v>
      </c>
      <c r="C2061" s="4">
        <v>400017.0</v>
      </c>
    </row>
    <row r="2062" ht="15.75" customHeight="1">
      <c r="A2062" s="3" t="s">
        <v>2187</v>
      </c>
      <c r="B2062" s="4">
        <v>2.224453827E9</v>
      </c>
      <c r="C2062" s="4">
        <v>400017.0</v>
      </c>
    </row>
    <row r="2063" ht="15.75" customHeight="1">
      <c r="A2063" s="3" t="s">
        <v>2188</v>
      </c>
      <c r="B2063" s="4">
        <v>9.322380393E9</v>
      </c>
      <c r="C2063" s="4">
        <v>400017.0</v>
      </c>
    </row>
    <row r="2064" ht="15.75" customHeight="1">
      <c r="A2064" s="3" t="s">
        <v>2189</v>
      </c>
      <c r="B2064" s="4">
        <v>2.224383279E9</v>
      </c>
      <c r="C2064" s="4">
        <v>400017.0</v>
      </c>
    </row>
    <row r="2065" ht="15.75" customHeight="1">
      <c r="A2065" s="3" t="s">
        <v>2190</v>
      </c>
      <c r="B2065" s="4">
        <v>9.930605115E9</v>
      </c>
      <c r="C2065" s="4">
        <v>400017.0</v>
      </c>
    </row>
    <row r="2066" ht="15.75" customHeight="1">
      <c r="A2066" s="3" t="s">
        <v>2191</v>
      </c>
      <c r="B2066" s="4">
        <v>9.86935932E9</v>
      </c>
      <c r="C2066" s="4">
        <v>400017.0</v>
      </c>
    </row>
    <row r="2067" ht="15.75" customHeight="1">
      <c r="A2067" s="3" t="s">
        <v>2192</v>
      </c>
      <c r="B2067" s="4">
        <v>9.322211674E9</v>
      </c>
      <c r="C2067" s="4">
        <v>400017.0</v>
      </c>
    </row>
    <row r="2068" ht="15.75" customHeight="1">
      <c r="A2068" s="3" t="s">
        <v>184</v>
      </c>
      <c r="B2068" s="4">
        <v>9.892231303E9</v>
      </c>
      <c r="C2068" s="4">
        <v>400001.0</v>
      </c>
    </row>
    <row r="2069" ht="15.75" customHeight="1">
      <c r="A2069" s="3" t="s">
        <v>2193</v>
      </c>
      <c r="B2069" s="4">
        <v>2.267522025E9</v>
      </c>
      <c r="C2069" s="4">
        <v>400001.0</v>
      </c>
    </row>
    <row r="2070" ht="15.75" customHeight="1">
      <c r="A2070" s="3" t="s">
        <v>2194</v>
      </c>
      <c r="B2070" s="4">
        <v>2.2403243E9</v>
      </c>
      <c r="C2070" s="4">
        <v>400001.0</v>
      </c>
    </row>
    <row r="2071" ht="15.75" customHeight="1">
      <c r="A2071" s="3" t="s">
        <v>513</v>
      </c>
      <c r="B2071" s="4">
        <v>2.222022057E9</v>
      </c>
      <c r="C2071" s="4">
        <v>400001.0</v>
      </c>
    </row>
    <row r="2072" ht="15.75" customHeight="1">
      <c r="A2072" s="3" t="s">
        <v>2195</v>
      </c>
      <c r="B2072" s="4">
        <v>2.24050694E9</v>
      </c>
      <c r="C2072" s="4">
        <v>400001.0</v>
      </c>
    </row>
    <row r="2073" ht="15.75" customHeight="1">
      <c r="A2073" s="3" t="s">
        <v>2196</v>
      </c>
      <c r="B2073" s="4">
        <v>2.222653897E9</v>
      </c>
      <c r="C2073" s="4">
        <v>400001.0</v>
      </c>
    </row>
    <row r="2074" ht="15.75" customHeight="1">
      <c r="A2074" s="3" t="s">
        <v>2197</v>
      </c>
      <c r="B2074" s="4">
        <v>9.619360604E9</v>
      </c>
      <c r="C2074" s="4">
        <v>400001.0</v>
      </c>
    </row>
    <row r="2075" ht="15.75" customHeight="1">
      <c r="A2075" s="3" t="s">
        <v>2198</v>
      </c>
      <c r="B2075" s="4">
        <v>2.2678008E9</v>
      </c>
      <c r="C2075" s="4">
        <v>400001.0</v>
      </c>
    </row>
    <row r="2076" ht="15.75" customHeight="1">
      <c r="A2076" s="3" t="s">
        <v>2199</v>
      </c>
      <c r="B2076" s="4">
        <v>8.355827476E9</v>
      </c>
      <c r="C2076" s="4">
        <v>400001.0</v>
      </c>
    </row>
    <row r="2077" ht="15.75" customHeight="1">
      <c r="A2077" s="3" t="s">
        <v>2200</v>
      </c>
      <c r="B2077" s="4">
        <v>2.22272297E9</v>
      </c>
      <c r="C2077" s="4">
        <v>400001.0</v>
      </c>
    </row>
    <row r="2078" ht="15.75" customHeight="1">
      <c r="A2078" s="3" t="s">
        <v>184</v>
      </c>
      <c r="B2078" s="4">
        <v>8.376817963E9</v>
      </c>
      <c r="C2078" s="4">
        <v>400001.0</v>
      </c>
    </row>
    <row r="2079" ht="15.75" customHeight="1">
      <c r="A2079" s="3" t="s">
        <v>2201</v>
      </c>
      <c r="B2079" s="4">
        <v>2.2661798E9</v>
      </c>
      <c r="C2079" s="4">
        <v>400001.0</v>
      </c>
    </row>
    <row r="2080" ht="15.75" customHeight="1">
      <c r="A2080" s="3" t="s">
        <v>2202</v>
      </c>
      <c r="B2080" s="4">
        <v>2.22204299E9</v>
      </c>
      <c r="C2080" s="4">
        <v>400001.0</v>
      </c>
    </row>
    <row r="2081" ht="15.75" customHeight="1">
      <c r="A2081" s="3" t="s">
        <v>2203</v>
      </c>
      <c r="B2081" s="4">
        <v>2.243626666E9</v>
      </c>
      <c r="C2081" s="4">
        <v>400001.0</v>
      </c>
    </row>
    <row r="2082" ht="15.75" customHeight="1">
      <c r="A2082" s="3" t="s">
        <v>184</v>
      </c>
      <c r="B2082" s="4">
        <v>8.879604661E9</v>
      </c>
      <c r="C2082" s="4">
        <v>400001.0</v>
      </c>
    </row>
    <row r="2083" ht="15.75" customHeight="1">
      <c r="A2083" s="3" t="s">
        <v>2204</v>
      </c>
      <c r="B2083" s="4">
        <v>2.220825585E9</v>
      </c>
      <c r="C2083" s="4">
        <v>400001.0</v>
      </c>
    </row>
    <row r="2084" ht="15.75" customHeight="1">
      <c r="A2084" s="3" t="s">
        <v>2205</v>
      </c>
      <c r="B2084" s="4">
        <v>8.779659057E9</v>
      </c>
      <c r="C2084" s="4">
        <v>400001.0</v>
      </c>
    </row>
    <row r="2085" ht="15.75" customHeight="1">
      <c r="A2085" s="3" t="s">
        <v>2206</v>
      </c>
      <c r="B2085" s="4">
        <v>2.222641692E9</v>
      </c>
      <c r="C2085" s="4">
        <v>400001.0</v>
      </c>
    </row>
    <row r="2086" ht="15.75" customHeight="1">
      <c r="A2086" s="3" t="s">
        <v>2207</v>
      </c>
      <c r="B2086" s="4">
        <v>9.962355222E9</v>
      </c>
      <c r="C2086" s="4">
        <v>400001.0</v>
      </c>
    </row>
    <row r="2087" ht="15.75" customHeight="1">
      <c r="A2087" s="3" t="s">
        <v>2208</v>
      </c>
      <c r="B2087" s="4">
        <v>9.820282248E9</v>
      </c>
      <c r="C2087" s="4">
        <v>400001.0</v>
      </c>
    </row>
    <row r="2088" ht="15.75" customHeight="1">
      <c r="A2088" s="3" t="s">
        <v>2209</v>
      </c>
      <c r="B2088" s="4">
        <v>9.184250909E9</v>
      </c>
      <c r="C2088" s="4">
        <v>400001.0</v>
      </c>
    </row>
    <row r="2089" ht="15.75" customHeight="1">
      <c r="A2089" s="3" t="s">
        <v>2210</v>
      </c>
      <c r="B2089" s="4">
        <v>2.2618292E9</v>
      </c>
      <c r="C2089" s="4">
        <v>400001.0</v>
      </c>
    </row>
    <row r="2090" ht="15.75" customHeight="1">
      <c r="A2090" s="3" t="s">
        <v>2211</v>
      </c>
      <c r="B2090" s="4">
        <v>2.222721198E9</v>
      </c>
      <c r="C2090" s="4">
        <v>400001.0</v>
      </c>
    </row>
    <row r="2091" ht="15.75" customHeight="1">
      <c r="A2091" s="3" t="s">
        <v>2212</v>
      </c>
      <c r="B2091" s="4">
        <v>7.977300337E9</v>
      </c>
      <c r="C2091" s="4">
        <v>400001.0</v>
      </c>
    </row>
    <row r="2092" ht="15.75" customHeight="1">
      <c r="A2092" s="3" t="s">
        <v>2213</v>
      </c>
      <c r="B2092" s="4">
        <v>2.266390007E9</v>
      </c>
      <c r="C2092" s="4">
        <v>400020.0</v>
      </c>
    </row>
    <row r="2093" ht="15.75" customHeight="1">
      <c r="A2093" s="3" t="s">
        <v>184</v>
      </c>
      <c r="B2093" s="4">
        <v>2.222088601E9</v>
      </c>
      <c r="C2093" s="4">
        <v>400020.0</v>
      </c>
    </row>
    <row r="2094" ht="15.75" customHeight="1">
      <c r="A2094" s="3" t="s">
        <v>184</v>
      </c>
      <c r="B2094" s="4">
        <v>9.82075577E9</v>
      </c>
      <c r="C2094" s="4">
        <v>400020.0</v>
      </c>
    </row>
    <row r="2095" ht="15.75" customHeight="1">
      <c r="A2095" s="3" t="s">
        <v>2214</v>
      </c>
      <c r="B2095" s="4">
        <v>9.869440611E9</v>
      </c>
      <c r="C2095" s="4">
        <v>400020.0</v>
      </c>
    </row>
    <row r="2096" ht="15.75" customHeight="1">
      <c r="A2096" s="3" t="s">
        <v>2215</v>
      </c>
      <c r="B2096" s="4">
        <v>2.222621406E9</v>
      </c>
      <c r="C2096" s="4">
        <v>400020.0</v>
      </c>
    </row>
    <row r="2097" ht="15.75" customHeight="1">
      <c r="A2097" s="3" t="s">
        <v>2216</v>
      </c>
      <c r="B2097" s="4">
        <v>2.222721951E9</v>
      </c>
      <c r="C2097" s="4">
        <v>400020.0</v>
      </c>
    </row>
    <row r="2098" ht="15.75" customHeight="1">
      <c r="A2098" s="3" t="s">
        <v>2217</v>
      </c>
      <c r="B2098" s="4">
        <v>9.869454031E9</v>
      </c>
      <c r="C2098" s="4">
        <v>400028.0</v>
      </c>
    </row>
    <row r="2099" ht="15.75" customHeight="1">
      <c r="A2099" s="3" t="s">
        <v>2218</v>
      </c>
      <c r="B2099" s="4">
        <v>9.819003223E9</v>
      </c>
      <c r="C2099" s="4">
        <v>400028.0</v>
      </c>
    </row>
    <row r="2100" ht="15.75" customHeight="1">
      <c r="A2100" s="3" t="s">
        <v>2219</v>
      </c>
      <c r="B2100" s="4">
        <v>7.738082752E9</v>
      </c>
      <c r="C2100" s="4">
        <v>400028.0</v>
      </c>
    </row>
    <row r="2101" ht="15.75" customHeight="1">
      <c r="A2101" s="3" t="s">
        <v>184</v>
      </c>
      <c r="B2101" s="4">
        <v>7.823947932E9</v>
      </c>
      <c r="C2101" s="4">
        <v>400028.0</v>
      </c>
    </row>
    <row r="2102" ht="15.75" customHeight="1">
      <c r="A2102" s="3" t="s">
        <v>184</v>
      </c>
      <c r="B2102" s="4">
        <v>8.376876471E9</v>
      </c>
      <c r="C2102" s="4">
        <v>400028.0</v>
      </c>
    </row>
    <row r="2103" ht="15.75" customHeight="1">
      <c r="A2103" s="3" t="s">
        <v>2220</v>
      </c>
      <c r="B2103" s="4">
        <v>2.224323669E9</v>
      </c>
      <c r="C2103" s="4">
        <v>400028.0</v>
      </c>
    </row>
    <row r="2104" ht="15.75" customHeight="1">
      <c r="A2104" s="3" t="s">
        <v>184</v>
      </c>
      <c r="B2104" s="4">
        <v>7.82394548E9</v>
      </c>
      <c r="C2104" s="4">
        <v>400028.0</v>
      </c>
    </row>
    <row r="2105" ht="15.75" customHeight="1">
      <c r="A2105" s="3" t="s">
        <v>2221</v>
      </c>
      <c r="B2105" s="4">
        <v>2.224375781E9</v>
      </c>
      <c r="C2105" s="4">
        <v>400028.0</v>
      </c>
    </row>
    <row r="2106" ht="15.75" customHeight="1">
      <c r="A2106" s="3" t="s">
        <v>2222</v>
      </c>
      <c r="B2106" s="4">
        <v>9.819720295E9</v>
      </c>
      <c r="C2106" s="4">
        <v>400028.0</v>
      </c>
    </row>
    <row r="2107" ht="15.75" customHeight="1">
      <c r="A2107" s="3" t="s">
        <v>184</v>
      </c>
      <c r="B2107" s="4">
        <v>8.37697331E9</v>
      </c>
      <c r="C2107" s="4">
        <v>400028.0</v>
      </c>
    </row>
    <row r="2108" ht="15.75" customHeight="1">
      <c r="A2108" s="3" t="s">
        <v>2223</v>
      </c>
      <c r="B2108" s="4">
        <v>9.930866699E9</v>
      </c>
      <c r="C2108" s="4">
        <v>400028.0</v>
      </c>
    </row>
    <row r="2109" ht="15.75" customHeight="1">
      <c r="A2109" s="3" t="s">
        <v>2224</v>
      </c>
      <c r="B2109" s="4">
        <v>9.372016557E9</v>
      </c>
      <c r="C2109" s="4">
        <v>400028.0</v>
      </c>
    </row>
    <row r="2110" ht="15.75" customHeight="1">
      <c r="A2110" s="3" t="s">
        <v>2225</v>
      </c>
      <c r="B2110" s="4">
        <v>9.324371568E9</v>
      </c>
      <c r="C2110" s="4">
        <v>400028.0</v>
      </c>
    </row>
    <row r="2111" ht="15.75" customHeight="1">
      <c r="A2111" s="3" t="s">
        <v>2226</v>
      </c>
      <c r="B2111" s="4">
        <v>9.820428506E9</v>
      </c>
      <c r="C2111" s="4">
        <v>400028.0</v>
      </c>
    </row>
    <row r="2112" ht="15.75" customHeight="1">
      <c r="A2112" s="3" t="s">
        <v>2227</v>
      </c>
      <c r="B2112" s="4">
        <v>2.224313258E9</v>
      </c>
      <c r="C2112" s="4">
        <v>400028.0</v>
      </c>
    </row>
    <row r="2113" ht="15.75" customHeight="1">
      <c r="A2113" s="3" t="s">
        <v>2228</v>
      </c>
      <c r="B2113" s="4">
        <v>8.779062018E9</v>
      </c>
      <c r="C2113" s="4">
        <v>400028.0</v>
      </c>
    </row>
    <row r="2114" ht="15.75" customHeight="1">
      <c r="A2114" s="3" t="s">
        <v>2229</v>
      </c>
      <c r="B2114" s="4">
        <v>2.222001921E9</v>
      </c>
      <c r="C2114" s="4">
        <v>400028.0</v>
      </c>
    </row>
    <row r="2115" ht="15.75" customHeight="1">
      <c r="A2115" s="3" t="s">
        <v>2230</v>
      </c>
      <c r="B2115" s="4">
        <v>9.870281491E9</v>
      </c>
      <c r="C2115" s="4">
        <v>400028.0</v>
      </c>
    </row>
    <row r="2116" ht="15.75" customHeight="1">
      <c r="A2116" s="3" t="s">
        <v>184</v>
      </c>
      <c r="B2116" s="4">
        <v>2.240042504E9</v>
      </c>
      <c r="C2116" s="4">
        <v>400028.0</v>
      </c>
    </row>
    <row r="2117" ht="15.75" customHeight="1">
      <c r="A2117" s="3" t="s">
        <v>2231</v>
      </c>
      <c r="B2117" s="4">
        <v>9.820361547E9</v>
      </c>
      <c r="C2117" s="4">
        <v>400028.0</v>
      </c>
    </row>
    <row r="2118" ht="15.75" customHeight="1">
      <c r="A2118" s="3" t="s">
        <v>2232</v>
      </c>
      <c r="B2118" s="4">
        <v>2.224321084E9</v>
      </c>
      <c r="C2118" s="4">
        <v>400028.0</v>
      </c>
    </row>
    <row r="2119" ht="15.75" customHeight="1">
      <c r="A2119" s="3" t="s">
        <v>2233</v>
      </c>
      <c r="B2119" s="4">
        <v>9.820685338E9</v>
      </c>
      <c r="C2119" s="4">
        <v>400028.0</v>
      </c>
    </row>
    <row r="2120" ht="15.75" customHeight="1">
      <c r="A2120" s="3" t="s">
        <v>2234</v>
      </c>
      <c r="B2120" s="4">
        <v>8.080468822E9</v>
      </c>
      <c r="C2120" s="4">
        <v>400028.0</v>
      </c>
    </row>
    <row r="2121" ht="15.75" customHeight="1">
      <c r="A2121" s="3" t="s">
        <v>2235</v>
      </c>
      <c r="B2121" s="4">
        <v>2.224318496E9</v>
      </c>
      <c r="C2121" s="4">
        <v>400028.0</v>
      </c>
    </row>
    <row r="2122" ht="15.75" customHeight="1">
      <c r="A2122" s="3" t="s">
        <v>2236</v>
      </c>
      <c r="B2122" s="4">
        <v>2.2450589E9</v>
      </c>
      <c r="C2122" s="4">
        <v>400028.0</v>
      </c>
    </row>
    <row r="2123" ht="15.75" customHeight="1">
      <c r="A2123" s="3" t="s">
        <v>2237</v>
      </c>
      <c r="B2123" s="4">
        <v>9.8700205E9</v>
      </c>
      <c r="C2123" s="4">
        <v>400028.0</v>
      </c>
    </row>
    <row r="2124" ht="15.75" customHeight="1">
      <c r="A2124" s="3" t="s">
        <v>2238</v>
      </c>
      <c r="B2124" s="4">
        <v>1.800267909E10</v>
      </c>
      <c r="C2124" s="4">
        <v>400028.0</v>
      </c>
    </row>
    <row r="2125" ht="15.75" customHeight="1">
      <c r="A2125" s="3" t="s">
        <v>1759</v>
      </c>
      <c r="B2125" s="4">
        <v>9.768132786E9</v>
      </c>
      <c r="C2125" s="4">
        <v>400028.0</v>
      </c>
    </row>
    <row r="2126" ht="15.75" customHeight="1">
      <c r="A2126" s="3" t="s">
        <v>2239</v>
      </c>
      <c r="B2126" s="4">
        <v>2.224104864E9</v>
      </c>
      <c r="C2126" s="4">
        <v>400028.0</v>
      </c>
    </row>
    <row r="2127" ht="15.75" customHeight="1">
      <c r="A2127" s="3" t="s">
        <v>2240</v>
      </c>
      <c r="B2127" s="4">
        <v>9.769558996E9</v>
      </c>
      <c r="C2127" s="4">
        <v>400028.0</v>
      </c>
    </row>
    <row r="2128" ht="15.75" customHeight="1">
      <c r="A2128" s="3" t="s">
        <v>2241</v>
      </c>
      <c r="B2128" s="4">
        <v>2.24924978E9</v>
      </c>
      <c r="C2128" s="4">
        <v>400028.0</v>
      </c>
    </row>
    <row r="2129" ht="15.75" customHeight="1">
      <c r="A2129" s="3" t="s">
        <v>184</v>
      </c>
      <c r="B2129" s="4">
        <v>8.376887308E9</v>
      </c>
      <c r="C2129" s="4">
        <v>400028.0</v>
      </c>
    </row>
    <row r="2130" ht="15.75" customHeight="1">
      <c r="A2130" s="3" t="s">
        <v>2242</v>
      </c>
      <c r="B2130" s="4">
        <v>2.01777133E9</v>
      </c>
      <c r="C2130" s="4">
        <v>400028.0</v>
      </c>
    </row>
    <row r="2131" ht="15.75" customHeight="1">
      <c r="A2131" s="3" t="s">
        <v>2243</v>
      </c>
      <c r="B2131" s="4">
        <v>9.321116262E9</v>
      </c>
      <c r="C2131" s="4">
        <v>400028.0</v>
      </c>
    </row>
    <row r="2132" ht="15.75" customHeight="1">
      <c r="A2132" s="3" t="s">
        <v>2244</v>
      </c>
      <c r="B2132" s="4">
        <v>9.029040445E9</v>
      </c>
      <c r="C2132" s="4">
        <v>400028.0</v>
      </c>
    </row>
    <row r="2133" ht="15.75" customHeight="1">
      <c r="A2133" s="3" t="s">
        <v>2245</v>
      </c>
      <c r="B2133" s="4">
        <v>9.222792224E9</v>
      </c>
      <c r="C2133" s="4">
        <v>400028.0</v>
      </c>
    </row>
    <row r="2134" ht="15.75" customHeight="1">
      <c r="A2134" s="3" t="s">
        <v>2246</v>
      </c>
      <c r="B2134" s="4">
        <v>9.320626596E9</v>
      </c>
      <c r="C2134" s="4">
        <v>400028.0</v>
      </c>
    </row>
    <row r="2135" ht="15.75" customHeight="1">
      <c r="A2135" s="3" t="s">
        <v>2247</v>
      </c>
      <c r="B2135" s="4">
        <v>2.267450101E9</v>
      </c>
      <c r="C2135" s="4">
        <v>400028.0</v>
      </c>
    </row>
    <row r="2136" ht="15.75" customHeight="1">
      <c r="A2136" s="3" t="s">
        <v>2248</v>
      </c>
      <c r="B2136" s="4">
        <v>9.869450303E9</v>
      </c>
      <c r="C2136" s="4">
        <v>400028.0</v>
      </c>
    </row>
    <row r="2137" ht="15.75" customHeight="1">
      <c r="A2137" s="3" t="s">
        <v>2249</v>
      </c>
      <c r="B2137" s="4">
        <v>9.867219662E9</v>
      </c>
      <c r="C2137" s="4">
        <v>400028.0</v>
      </c>
    </row>
    <row r="2138" ht="15.75" customHeight="1">
      <c r="A2138" s="3" t="s">
        <v>2250</v>
      </c>
      <c r="B2138" s="4">
        <v>1.8002707E10</v>
      </c>
      <c r="C2138" s="4">
        <v>400028.0</v>
      </c>
    </row>
    <row r="2139" ht="15.75" customHeight="1">
      <c r="A2139" s="3" t="s">
        <v>2251</v>
      </c>
      <c r="B2139" s="4">
        <v>2.224222299E9</v>
      </c>
      <c r="C2139" s="4">
        <v>400028.0</v>
      </c>
    </row>
    <row r="2140" ht="15.75" customHeight="1">
      <c r="A2140" s="3" t="s">
        <v>2252</v>
      </c>
      <c r="B2140" s="4">
        <v>7.506154218E9</v>
      </c>
      <c r="C2140" s="4">
        <v>400028.0</v>
      </c>
    </row>
    <row r="2141" ht="15.75" customHeight="1">
      <c r="A2141" s="3" t="s">
        <v>2253</v>
      </c>
      <c r="B2141" s="4">
        <v>9.83399999E9</v>
      </c>
      <c r="C2141" s="4">
        <v>400028.0</v>
      </c>
    </row>
    <row r="2142" ht="15.75" customHeight="1">
      <c r="A2142" s="3" t="s">
        <v>2254</v>
      </c>
      <c r="B2142" s="4">
        <v>9.820421266E9</v>
      </c>
      <c r="C2142" s="4">
        <v>400028.0</v>
      </c>
    </row>
    <row r="2143" ht="15.75" customHeight="1">
      <c r="A2143" s="3" t="s">
        <v>2255</v>
      </c>
      <c r="B2143" s="4">
        <v>9.920908335E9</v>
      </c>
      <c r="C2143" s="4">
        <v>400067.0</v>
      </c>
    </row>
    <row r="2144" ht="15.75" customHeight="1">
      <c r="A2144" s="3" t="s">
        <v>2256</v>
      </c>
      <c r="B2144" s="4">
        <v>9.820281821E9</v>
      </c>
      <c r="C2144" s="4">
        <v>400067.0</v>
      </c>
    </row>
    <row r="2145" ht="15.75" customHeight="1">
      <c r="A2145" s="3" t="s">
        <v>2257</v>
      </c>
      <c r="B2145" s="4">
        <v>2.228699034E9</v>
      </c>
      <c r="C2145" s="4">
        <v>400067.0</v>
      </c>
    </row>
    <row r="2146" ht="15.75" customHeight="1">
      <c r="A2146" s="3" t="s">
        <v>2258</v>
      </c>
      <c r="B2146" s="4">
        <v>9.619586555E9</v>
      </c>
      <c r="C2146" s="4">
        <v>400067.0</v>
      </c>
    </row>
    <row r="2147" ht="15.75" customHeight="1">
      <c r="A2147" s="3" t="s">
        <v>2259</v>
      </c>
      <c r="B2147" s="4">
        <v>9.892859492E9</v>
      </c>
      <c r="C2147" s="4">
        <v>400067.0</v>
      </c>
    </row>
    <row r="2148" ht="15.75" customHeight="1">
      <c r="A2148" s="3" t="s">
        <v>2260</v>
      </c>
      <c r="B2148" s="4">
        <v>7.302481661E9</v>
      </c>
      <c r="C2148" s="4">
        <v>400067.0</v>
      </c>
    </row>
    <row r="2149" ht="15.75" customHeight="1">
      <c r="A2149" s="3" t="s">
        <v>2261</v>
      </c>
      <c r="B2149" s="4">
        <v>9.92091114E9</v>
      </c>
      <c r="C2149" s="4">
        <v>400067.0</v>
      </c>
    </row>
    <row r="2150" ht="15.75" customHeight="1">
      <c r="A2150" s="3" t="s">
        <v>2262</v>
      </c>
      <c r="B2150" s="4">
        <v>9.86911497E9</v>
      </c>
      <c r="C2150" s="4">
        <v>400067.0</v>
      </c>
    </row>
    <row r="2151" ht="15.75" customHeight="1">
      <c r="A2151" s="3" t="s">
        <v>2263</v>
      </c>
      <c r="B2151" s="4">
        <v>9.820888316E9</v>
      </c>
      <c r="C2151" s="4">
        <v>400067.0</v>
      </c>
    </row>
    <row r="2152" ht="15.75" customHeight="1">
      <c r="A2152" s="3" t="s">
        <v>2264</v>
      </c>
      <c r="B2152" s="4">
        <v>9.821264344E9</v>
      </c>
      <c r="C2152" s="4">
        <v>400067.0</v>
      </c>
    </row>
    <row r="2153" ht="15.75" customHeight="1">
      <c r="A2153" s="3" t="s">
        <v>2265</v>
      </c>
      <c r="B2153" s="4">
        <v>9.16758547E9</v>
      </c>
      <c r="C2153" s="4">
        <v>400067.0</v>
      </c>
    </row>
    <row r="2154" ht="15.75" customHeight="1">
      <c r="A2154" s="3" t="s">
        <v>2266</v>
      </c>
      <c r="B2154" s="4">
        <v>9.324074411E9</v>
      </c>
      <c r="C2154" s="4">
        <v>400067.0</v>
      </c>
    </row>
    <row r="2155" ht="15.75" customHeight="1">
      <c r="A2155" s="3" t="s">
        <v>2267</v>
      </c>
      <c r="B2155" s="4">
        <v>9.833110859E9</v>
      </c>
      <c r="C2155" s="4">
        <v>400067.0</v>
      </c>
    </row>
    <row r="2156" ht="15.75" customHeight="1">
      <c r="A2156" s="3" t="s">
        <v>2268</v>
      </c>
      <c r="B2156" s="4">
        <v>2.228644298E9</v>
      </c>
      <c r="C2156" s="4">
        <v>400067.0</v>
      </c>
    </row>
    <row r="2157" ht="15.75" customHeight="1">
      <c r="A2157" s="3" t="s">
        <v>2269</v>
      </c>
      <c r="B2157" s="4">
        <v>2.228067555E9</v>
      </c>
      <c r="C2157" s="4">
        <v>400067.0</v>
      </c>
    </row>
    <row r="2158" ht="15.75" customHeight="1">
      <c r="A2158" s="3" t="s">
        <v>2270</v>
      </c>
      <c r="B2158" s="4">
        <v>7.777041894E9</v>
      </c>
      <c r="C2158" s="4">
        <v>400067.0</v>
      </c>
    </row>
    <row r="2159" ht="15.75" customHeight="1">
      <c r="A2159" s="3" t="s">
        <v>2271</v>
      </c>
      <c r="B2159" s="4">
        <v>9.821159903E9</v>
      </c>
      <c r="C2159" s="4">
        <v>400067.0</v>
      </c>
    </row>
    <row r="2160" ht="15.75" customHeight="1">
      <c r="A2160" s="3" t="s">
        <v>2272</v>
      </c>
      <c r="B2160" s="4">
        <v>9.326136906E9</v>
      </c>
      <c r="C2160" s="4">
        <v>400067.0</v>
      </c>
    </row>
    <row r="2161" ht="15.75" customHeight="1">
      <c r="A2161" s="3" t="s">
        <v>2273</v>
      </c>
      <c r="B2161" s="4">
        <v>8.655151691E9</v>
      </c>
      <c r="C2161" s="4">
        <v>400067.0</v>
      </c>
    </row>
    <row r="2162" ht="15.75" customHeight="1">
      <c r="A2162" s="3" t="s">
        <v>2274</v>
      </c>
      <c r="B2162" s="4">
        <v>9.224305961E9</v>
      </c>
      <c r="C2162" s="4">
        <v>400067.0</v>
      </c>
    </row>
    <row r="2163" ht="15.75" customHeight="1">
      <c r="A2163" s="3" t="s">
        <v>2275</v>
      </c>
      <c r="B2163" s="4">
        <v>9.930308293E9</v>
      </c>
      <c r="C2163" s="4">
        <v>400067.0</v>
      </c>
    </row>
    <row r="2164" ht="15.75" customHeight="1">
      <c r="A2164" s="3" t="s">
        <v>2276</v>
      </c>
      <c r="B2164" s="4">
        <v>8.108180621E9</v>
      </c>
      <c r="C2164" s="4">
        <v>400067.0</v>
      </c>
    </row>
    <row r="2165" ht="15.75" customHeight="1">
      <c r="A2165" s="3" t="s">
        <v>2277</v>
      </c>
      <c r="B2165" s="4">
        <v>9.820026676E9</v>
      </c>
      <c r="C2165" s="4">
        <v>400067.0</v>
      </c>
    </row>
    <row r="2166" ht="15.75" customHeight="1">
      <c r="A2166" s="3" t="s">
        <v>2278</v>
      </c>
      <c r="B2166" s="4">
        <v>7.777044577E9</v>
      </c>
      <c r="C2166" s="4">
        <v>400067.0</v>
      </c>
    </row>
    <row r="2167" ht="15.75" customHeight="1">
      <c r="A2167" s="3" t="s">
        <v>2279</v>
      </c>
      <c r="B2167" s="4">
        <v>2.228671138E9</v>
      </c>
      <c r="C2167" s="4">
        <v>400067.0</v>
      </c>
    </row>
    <row r="2168" ht="15.75" customHeight="1">
      <c r="A2168" s="3" t="s">
        <v>2280</v>
      </c>
      <c r="B2168" s="4">
        <v>9.930397877E9</v>
      </c>
      <c r="C2168" s="4">
        <v>400067.0</v>
      </c>
    </row>
    <row r="2169" ht="15.75" customHeight="1">
      <c r="A2169" s="3" t="s">
        <v>2281</v>
      </c>
      <c r="B2169" s="4">
        <v>8.689877776E9</v>
      </c>
      <c r="C2169" s="4">
        <v>400067.0</v>
      </c>
    </row>
    <row r="2170" ht="15.75" customHeight="1">
      <c r="A2170" s="3" t="s">
        <v>2282</v>
      </c>
      <c r="B2170" s="4">
        <v>9.821434141E9</v>
      </c>
      <c r="C2170" s="4">
        <v>400067.0</v>
      </c>
    </row>
    <row r="2171" ht="15.75" customHeight="1">
      <c r="A2171" s="3" t="s">
        <v>2283</v>
      </c>
      <c r="B2171" s="4">
        <v>9.892812246E9</v>
      </c>
      <c r="C2171" s="4">
        <v>400067.0</v>
      </c>
    </row>
    <row r="2172" ht="15.75" customHeight="1">
      <c r="A2172" s="3" t="s">
        <v>2284</v>
      </c>
      <c r="B2172" s="4">
        <v>9.004129805E9</v>
      </c>
      <c r="C2172" s="4">
        <v>400067.0</v>
      </c>
    </row>
    <row r="2173" ht="15.75" customHeight="1">
      <c r="A2173" s="3" t="s">
        <v>2255</v>
      </c>
      <c r="B2173" s="4">
        <v>9.920908334E9</v>
      </c>
      <c r="C2173" s="4">
        <v>400067.0</v>
      </c>
    </row>
    <row r="2174" ht="15.75" customHeight="1">
      <c r="A2174" s="3" t="s">
        <v>2285</v>
      </c>
      <c r="B2174" s="4">
        <v>9.892502835E9</v>
      </c>
      <c r="C2174" s="4">
        <v>400067.0</v>
      </c>
    </row>
    <row r="2175" ht="15.75" customHeight="1">
      <c r="A2175" s="3" t="s">
        <v>2286</v>
      </c>
      <c r="B2175" s="4">
        <v>9.323659815E9</v>
      </c>
      <c r="C2175" s="4">
        <v>400067.0</v>
      </c>
    </row>
    <row r="2176" ht="15.75" customHeight="1">
      <c r="A2176" s="3" t="s">
        <v>2287</v>
      </c>
      <c r="B2176" s="4">
        <v>2.228014455E9</v>
      </c>
      <c r="C2176" s="4">
        <v>400067.0</v>
      </c>
    </row>
    <row r="2177" ht="15.75" customHeight="1">
      <c r="A2177" s="3" t="s">
        <v>2288</v>
      </c>
      <c r="B2177" s="4">
        <v>9.820062333E9</v>
      </c>
      <c r="C2177" s="4">
        <v>400067.0</v>
      </c>
    </row>
    <row r="2178" ht="15.75" customHeight="1">
      <c r="A2178" s="3" t="s">
        <v>2289</v>
      </c>
      <c r="B2178" s="4">
        <v>8.879486848E9</v>
      </c>
      <c r="C2178" s="4">
        <v>400067.0</v>
      </c>
    </row>
    <row r="2179" ht="15.75" customHeight="1">
      <c r="A2179" s="3" t="s">
        <v>2290</v>
      </c>
      <c r="B2179" s="4">
        <v>9.322517941E9</v>
      </c>
      <c r="C2179" s="4">
        <v>400067.0</v>
      </c>
    </row>
    <row r="2180" ht="15.75" customHeight="1">
      <c r="A2180" s="3" t="s">
        <v>2291</v>
      </c>
      <c r="B2180" s="4">
        <v>9.892171977E9</v>
      </c>
      <c r="C2180" s="4">
        <v>400067.0</v>
      </c>
    </row>
    <row r="2181" ht="15.75" customHeight="1">
      <c r="A2181" s="3" t="s">
        <v>184</v>
      </c>
      <c r="B2181" s="4">
        <v>8.377905312E9</v>
      </c>
      <c r="C2181" s="4">
        <v>400067.0</v>
      </c>
    </row>
    <row r="2182" ht="15.75" customHeight="1">
      <c r="A2182" s="3" t="s">
        <v>2292</v>
      </c>
      <c r="B2182" s="4">
        <v>8.779685107E9</v>
      </c>
      <c r="C2182" s="4">
        <v>400067.0</v>
      </c>
    </row>
    <row r="2183" ht="15.75" customHeight="1">
      <c r="A2183" s="3" t="s">
        <v>2293</v>
      </c>
      <c r="B2183" s="4">
        <v>9.819360722E9</v>
      </c>
      <c r="C2183" s="4">
        <v>400067.0</v>
      </c>
    </row>
    <row r="2184" ht="15.75" customHeight="1">
      <c r="A2184" s="3" t="s">
        <v>184</v>
      </c>
      <c r="B2184" s="4">
        <v>8.376954815E9</v>
      </c>
      <c r="C2184" s="4">
        <v>400067.0</v>
      </c>
    </row>
    <row r="2185" ht="15.75" customHeight="1">
      <c r="A2185" s="3" t="s">
        <v>2294</v>
      </c>
      <c r="B2185" s="4">
        <v>9.324957585E9</v>
      </c>
      <c r="C2185" s="4">
        <v>400067.0</v>
      </c>
    </row>
    <row r="2186" ht="15.75" customHeight="1">
      <c r="A2186" s="3" t="s">
        <v>184</v>
      </c>
      <c r="B2186" s="4">
        <v>9.819322728E9</v>
      </c>
      <c r="C2186" s="4">
        <v>400067.0</v>
      </c>
    </row>
    <row r="2187" ht="15.75" customHeight="1">
      <c r="A2187" s="3" t="s">
        <v>2295</v>
      </c>
      <c r="B2187" s="4">
        <v>9.821020701E9</v>
      </c>
      <c r="C2187" s="4">
        <v>400067.0</v>
      </c>
    </row>
    <row r="2188" ht="15.75" customHeight="1">
      <c r="A2188" s="3" t="s">
        <v>2296</v>
      </c>
      <c r="B2188" s="4">
        <v>9.833340541E9</v>
      </c>
      <c r="C2188" s="4">
        <v>400067.0</v>
      </c>
    </row>
    <row r="2189" ht="15.75" customHeight="1">
      <c r="A2189" s="3" t="s">
        <v>2297</v>
      </c>
      <c r="B2189" s="4">
        <v>9.619692357E9</v>
      </c>
      <c r="C2189" s="4">
        <v>400067.0</v>
      </c>
    </row>
    <row r="2190" ht="15.75" customHeight="1">
      <c r="A2190" s="3" t="s">
        <v>184</v>
      </c>
      <c r="B2190" s="4">
        <v>8.376973846E9</v>
      </c>
      <c r="C2190" s="4">
        <v>400067.0</v>
      </c>
    </row>
    <row r="2191" ht="15.75" customHeight="1">
      <c r="A2191" s="3" t="s">
        <v>2298</v>
      </c>
      <c r="B2191" s="4">
        <v>9.820508612E9</v>
      </c>
      <c r="C2191" s="4">
        <v>400067.0</v>
      </c>
    </row>
    <row r="2192" ht="15.75" customHeight="1">
      <c r="A2192" s="3" t="s">
        <v>2299</v>
      </c>
      <c r="B2192" s="4">
        <v>2.266688999E9</v>
      </c>
      <c r="C2192" s="4">
        <v>400067.0</v>
      </c>
    </row>
    <row r="2193" ht="15.75" customHeight="1">
      <c r="A2193" s="3" t="s">
        <v>2300</v>
      </c>
      <c r="B2193" s="4">
        <v>2.2329343E9</v>
      </c>
      <c r="C2193" s="4">
        <v>400067.0</v>
      </c>
    </row>
    <row r="2194" ht="15.75" customHeight="1">
      <c r="A2194" s="3" t="s">
        <v>2301</v>
      </c>
      <c r="B2194" s="4">
        <v>8.879203632E9</v>
      </c>
      <c r="C2194" s="4">
        <v>400067.0</v>
      </c>
    </row>
    <row r="2195" ht="15.75" customHeight="1">
      <c r="A2195" s="3" t="s">
        <v>2302</v>
      </c>
      <c r="B2195" s="4">
        <v>9.920654581E9</v>
      </c>
      <c r="C2195" s="4">
        <v>400067.0</v>
      </c>
    </row>
    <row r="2196" ht="15.75" customHeight="1">
      <c r="A2196" s="3" t="s">
        <v>2303</v>
      </c>
      <c r="B2196" s="4">
        <v>9.821595458E9</v>
      </c>
      <c r="C2196" s="4">
        <v>400067.0</v>
      </c>
    </row>
    <row r="2197" ht="15.75" customHeight="1">
      <c r="A2197" s="3" t="s">
        <v>2304</v>
      </c>
      <c r="B2197" s="4">
        <v>2.228022926E9</v>
      </c>
      <c r="C2197" s="4">
        <v>400067.0</v>
      </c>
    </row>
    <row r="2198" ht="15.75" customHeight="1">
      <c r="A2198" s="3" t="s">
        <v>2305</v>
      </c>
      <c r="B2198" s="4">
        <v>2.23271247E9</v>
      </c>
      <c r="C2198" s="4">
        <v>400067.0</v>
      </c>
    </row>
    <row r="2199" ht="15.75" customHeight="1">
      <c r="A2199" s="3" t="s">
        <v>2306</v>
      </c>
      <c r="B2199" s="4">
        <v>9.820177575E9</v>
      </c>
      <c r="C2199" s="4">
        <v>400067.0</v>
      </c>
    </row>
    <row r="2200" ht="15.75" customHeight="1">
      <c r="A2200" s="3" t="s">
        <v>2307</v>
      </c>
      <c r="B2200" s="4">
        <v>9.930374438E9</v>
      </c>
      <c r="C2200" s="4">
        <v>400067.0</v>
      </c>
    </row>
    <row r="2201" ht="15.75" customHeight="1">
      <c r="A2201" s="3" t="s">
        <v>2308</v>
      </c>
      <c r="B2201" s="4">
        <v>9.324969966E9</v>
      </c>
      <c r="C2201" s="4">
        <v>400067.0</v>
      </c>
    </row>
    <row r="2202" ht="15.75" customHeight="1">
      <c r="A2202" s="3" t="s">
        <v>2309</v>
      </c>
      <c r="B2202" s="4">
        <v>9.920816419E9</v>
      </c>
      <c r="C2202" s="4">
        <v>400067.0</v>
      </c>
    </row>
    <row r="2203" ht="15.75" customHeight="1">
      <c r="A2203" s="3" t="s">
        <v>2310</v>
      </c>
      <c r="B2203" s="4">
        <v>9.869485375E9</v>
      </c>
      <c r="C2203" s="4">
        <v>400067.0</v>
      </c>
    </row>
    <row r="2204" ht="15.75" customHeight="1">
      <c r="A2204" s="3" t="s">
        <v>2311</v>
      </c>
      <c r="B2204" s="4">
        <v>2.261273186E9</v>
      </c>
      <c r="C2204" s="4">
        <v>400067.0</v>
      </c>
    </row>
    <row r="2205" ht="15.75" customHeight="1">
      <c r="A2205" s="3" t="s">
        <v>2312</v>
      </c>
      <c r="B2205" s="4">
        <v>2.242259911E9</v>
      </c>
      <c r="C2205" s="4">
        <v>400067.0</v>
      </c>
    </row>
    <row r="2206" ht="15.75" customHeight="1">
      <c r="A2206" s="3" t="s">
        <v>2313</v>
      </c>
      <c r="B2206" s="4">
        <v>9.820820898E9</v>
      </c>
      <c r="C2206" s="4">
        <v>400067.0</v>
      </c>
    </row>
    <row r="2207" ht="15.75" customHeight="1">
      <c r="A2207" s="3" t="s">
        <v>2314</v>
      </c>
      <c r="B2207" s="4">
        <v>9.833465502E9</v>
      </c>
      <c r="C2207" s="4">
        <v>400067.0</v>
      </c>
    </row>
    <row r="2208" ht="15.75" customHeight="1">
      <c r="A2208" s="3" t="s">
        <v>2315</v>
      </c>
      <c r="B2208" s="4">
        <v>9.867706905E9</v>
      </c>
      <c r="C2208" s="4">
        <v>400067.0</v>
      </c>
    </row>
    <row r="2209" ht="15.75" customHeight="1">
      <c r="A2209" s="3" t="s">
        <v>2316</v>
      </c>
      <c r="B2209" s="4">
        <v>9.920394899E9</v>
      </c>
      <c r="C2209" s="4">
        <v>400067.0</v>
      </c>
    </row>
    <row r="2210" ht="15.75" customHeight="1">
      <c r="A2210" s="3" t="s">
        <v>2317</v>
      </c>
      <c r="B2210" s="4">
        <v>9.323642059E9</v>
      </c>
      <c r="C2210" s="4">
        <v>400067.0</v>
      </c>
    </row>
    <row r="2211" ht="15.75" customHeight="1">
      <c r="A2211" s="3" t="s">
        <v>2318</v>
      </c>
      <c r="B2211" s="4">
        <v>9.821023261E9</v>
      </c>
      <c r="C2211" s="4">
        <v>400067.0</v>
      </c>
    </row>
    <row r="2212" ht="15.75" customHeight="1">
      <c r="A2212" s="3" t="s">
        <v>2319</v>
      </c>
      <c r="B2212" s="4">
        <v>9.167251881E9</v>
      </c>
      <c r="C2212" s="4">
        <v>400067.0</v>
      </c>
    </row>
    <row r="2213" ht="15.75" customHeight="1">
      <c r="A2213" s="3" t="s">
        <v>2320</v>
      </c>
      <c r="B2213" s="4">
        <v>9.326852312E9</v>
      </c>
      <c r="C2213" s="4">
        <v>400067.0</v>
      </c>
    </row>
    <row r="2214" ht="15.75" customHeight="1">
      <c r="A2214" s="3" t="s">
        <v>2321</v>
      </c>
      <c r="B2214" s="4">
        <v>9.987687112E9</v>
      </c>
      <c r="C2214" s="4">
        <v>400067.0</v>
      </c>
    </row>
    <row r="2215" ht="15.75" customHeight="1">
      <c r="A2215" s="3" t="s">
        <v>2322</v>
      </c>
      <c r="B2215" s="4">
        <v>8.652748433E9</v>
      </c>
      <c r="C2215" s="4">
        <v>400067.0</v>
      </c>
    </row>
    <row r="2216" ht="15.75" customHeight="1">
      <c r="A2216" s="3" t="s">
        <v>2323</v>
      </c>
      <c r="B2216" s="4">
        <v>2.228051092E9</v>
      </c>
      <c r="C2216" s="4">
        <v>400067.0</v>
      </c>
    </row>
    <row r="2217" ht="15.75" customHeight="1">
      <c r="A2217" s="3" t="s">
        <v>2324</v>
      </c>
      <c r="B2217" s="4">
        <v>2.22869587E9</v>
      </c>
      <c r="C2217" s="4">
        <v>400067.0</v>
      </c>
    </row>
    <row r="2218" ht="15.75" customHeight="1">
      <c r="A2218" s="3" t="s">
        <v>2325</v>
      </c>
      <c r="B2218" s="4">
        <v>2.228684893E9</v>
      </c>
      <c r="C2218" s="4">
        <v>400067.0</v>
      </c>
    </row>
    <row r="2219" ht="15.75" customHeight="1">
      <c r="A2219" s="3" t="s">
        <v>2326</v>
      </c>
      <c r="B2219" s="4">
        <v>9.892402927E9</v>
      </c>
      <c r="C2219" s="4">
        <v>400067.0</v>
      </c>
    </row>
    <row r="2220" ht="15.75" customHeight="1">
      <c r="A2220" s="3" t="s">
        <v>493</v>
      </c>
      <c r="B2220" s="4">
        <v>9.82134888E9</v>
      </c>
      <c r="C2220" s="4">
        <v>400067.0</v>
      </c>
    </row>
    <row r="2221" ht="15.75" customHeight="1">
      <c r="A2221" s="3" t="s">
        <v>2327</v>
      </c>
      <c r="B2221" s="4">
        <v>8.879267149E9</v>
      </c>
      <c r="C2221" s="4">
        <v>400067.0</v>
      </c>
    </row>
    <row r="2222" ht="15.75" customHeight="1">
      <c r="A2222" s="3" t="s">
        <v>2328</v>
      </c>
      <c r="B2222" s="4">
        <v>9.3224549E9</v>
      </c>
      <c r="C2222" s="4">
        <v>400067.0</v>
      </c>
    </row>
    <row r="2223" ht="15.75" customHeight="1">
      <c r="A2223" s="3" t="s">
        <v>2329</v>
      </c>
      <c r="B2223" s="4">
        <v>9.223364743E9</v>
      </c>
      <c r="C2223" s="4">
        <v>400067.0</v>
      </c>
    </row>
    <row r="2224" ht="15.75" customHeight="1">
      <c r="A2224" s="3" t="s">
        <v>2330</v>
      </c>
      <c r="B2224" s="4">
        <v>9.870051523E9</v>
      </c>
      <c r="C2224" s="4">
        <v>400067.0</v>
      </c>
    </row>
    <row r="2225" ht="15.75" customHeight="1">
      <c r="A2225" s="3" t="s">
        <v>2331</v>
      </c>
      <c r="B2225" s="4">
        <v>9.967404553E9</v>
      </c>
      <c r="C2225" s="4">
        <v>400067.0</v>
      </c>
    </row>
    <row r="2226" ht="15.75" customHeight="1">
      <c r="A2226" s="3" t="s">
        <v>2332</v>
      </c>
      <c r="B2226" s="4">
        <v>9.920788616E9</v>
      </c>
      <c r="C2226" s="4">
        <v>400067.0</v>
      </c>
    </row>
    <row r="2227" ht="15.75" customHeight="1">
      <c r="A2227" s="3" t="s">
        <v>184</v>
      </c>
      <c r="B2227" s="4">
        <v>9.833186977E9</v>
      </c>
      <c r="C2227" s="4">
        <v>400067.0</v>
      </c>
    </row>
    <row r="2228" ht="15.75" customHeight="1">
      <c r="A2228" s="3" t="s">
        <v>2333</v>
      </c>
      <c r="B2228" s="4">
        <v>9.321021299E9</v>
      </c>
      <c r="C2228" s="4">
        <v>400067.0</v>
      </c>
    </row>
    <row r="2229" ht="15.75" customHeight="1">
      <c r="A2229" s="3" t="s">
        <v>791</v>
      </c>
      <c r="B2229" s="4">
        <v>9.869050434E9</v>
      </c>
      <c r="C2229" s="4">
        <v>400067.0</v>
      </c>
    </row>
    <row r="2230" ht="15.75" customHeight="1">
      <c r="A2230" s="3" t="s">
        <v>2334</v>
      </c>
      <c r="B2230" s="4">
        <v>9.869045542E9</v>
      </c>
      <c r="C2230" s="4">
        <v>400067.0</v>
      </c>
    </row>
    <row r="2231" ht="15.75" customHeight="1">
      <c r="A2231" s="3" t="s">
        <v>2335</v>
      </c>
      <c r="B2231" s="4">
        <v>7.666918444E9</v>
      </c>
      <c r="C2231" s="4">
        <v>400067.0</v>
      </c>
    </row>
    <row r="2232" ht="15.75" customHeight="1">
      <c r="A2232" s="3" t="s">
        <v>2336</v>
      </c>
      <c r="B2232" s="4">
        <v>9.209090005E9</v>
      </c>
      <c r="C2232" s="4">
        <v>400067.0</v>
      </c>
    </row>
    <row r="2233" ht="15.75" customHeight="1">
      <c r="A2233" s="3" t="s">
        <v>2337</v>
      </c>
      <c r="B2233" s="4">
        <v>9.892165076E9</v>
      </c>
      <c r="C2233" s="4">
        <v>400067.0</v>
      </c>
    </row>
    <row r="2234" ht="15.75" customHeight="1">
      <c r="A2234" s="3" t="s">
        <v>2338</v>
      </c>
      <c r="B2234" s="4">
        <v>8.080991181E9</v>
      </c>
      <c r="C2234" s="4">
        <v>400067.0</v>
      </c>
    </row>
    <row r="2235" ht="15.75" customHeight="1">
      <c r="A2235" s="3" t="s">
        <v>2339</v>
      </c>
      <c r="B2235" s="4">
        <v>9.869430282E9</v>
      </c>
      <c r="C2235" s="4">
        <v>400067.0</v>
      </c>
    </row>
    <row r="2236" ht="15.75" customHeight="1">
      <c r="A2236" s="3" t="s">
        <v>2340</v>
      </c>
      <c r="B2236" s="4">
        <v>9.167064642E9</v>
      </c>
      <c r="C2236" s="4">
        <v>400067.0</v>
      </c>
    </row>
    <row r="2237" ht="15.75" customHeight="1">
      <c r="A2237" s="3" t="s">
        <v>2341</v>
      </c>
      <c r="B2237" s="4">
        <v>9.987200425E9</v>
      </c>
      <c r="C2237" s="4">
        <v>400067.0</v>
      </c>
    </row>
    <row r="2238" ht="15.75" customHeight="1">
      <c r="A2238" s="3" t="s">
        <v>2342</v>
      </c>
      <c r="B2238" s="4">
        <v>9.820196906E9</v>
      </c>
      <c r="C2238" s="4">
        <v>400067.0</v>
      </c>
    </row>
    <row r="2239" ht="15.75" customHeight="1">
      <c r="A2239" s="3" t="s">
        <v>2343</v>
      </c>
      <c r="B2239" s="4">
        <v>9.320629616E9</v>
      </c>
      <c r="C2239" s="4">
        <v>400067.0</v>
      </c>
    </row>
    <row r="2240" ht="15.75" customHeight="1">
      <c r="A2240" s="3" t="s">
        <v>2344</v>
      </c>
      <c r="B2240" s="4">
        <v>9.821672561E9</v>
      </c>
      <c r="C2240" s="4">
        <v>400067.0</v>
      </c>
    </row>
    <row r="2241" ht="15.75" customHeight="1">
      <c r="A2241" s="3" t="s">
        <v>184</v>
      </c>
      <c r="B2241" s="4">
        <v>8.376946936E9</v>
      </c>
      <c r="C2241" s="4">
        <v>400067.0</v>
      </c>
    </row>
    <row r="2242" ht="15.75" customHeight="1">
      <c r="A2242" s="3" t="s">
        <v>2345</v>
      </c>
      <c r="B2242" s="4">
        <v>9.833372249E9</v>
      </c>
      <c r="C2242" s="4">
        <v>400067.0</v>
      </c>
    </row>
    <row r="2243" ht="15.75" customHeight="1">
      <c r="A2243" s="3" t="s">
        <v>2346</v>
      </c>
      <c r="B2243" s="4">
        <v>9.869403412E9</v>
      </c>
      <c r="C2243" s="4">
        <v>400067.0</v>
      </c>
    </row>
    <row r="2244" ht="15.75" customHeight="1">
      <c r="A2244" s="3" t="s">
        <v>660</v>
      </c>
      <c r="B2244" s="4">
        <v>9.821152508E9</v>
      </c>
      <c r="C2244" s="4">
        <v>400067.0</v>
      </c>
    </row>
    <row r="2245" ht="15.75" customHeight="1">
      <c r="A2245" s="3" t="s">
        <v>2347</v>
      </c>
      <c r="B2245" s="4">
        <v>9.820324949E9</v>
      </c>
      <c r="C2245" s="4">
        <v>400067.0</v>
      </c>
    </row>
    <row r="2246" ht="15.75" customHeight="1">
      <c r="A2246" s="3" t="s">
        <v>2348</v>
      </c>
      <c r="B2246" s="4">
        <v>9.619848123E9</v>
      </c>
      <c r="C2246" s="4">
        <v>400067.0</v>
      </c>
    </row>
    <row r="2247" ht="15.75" customHeight="1">
      <c r="A2247" s="3" t="s">
        <v>2349</v>
      </c>
      <c r="B2247" s="4">
        <v>2.228018816E9</v>
      </c>
      <c r="C2247" s="4">
        <v>400067.0</v>
      </c>
    </row>
    <row r="2248" ht="15.75" customHeight="1">
      <c r="A2248" s="3" t="s">
        <v>2350</v>
      </c>
      <c r="B2248" s="4">
        <v>2.228070577E9</v>
      </c>
      <c r="C2248" s="4">
        <v>400067.0</v>
      </c>
    </row>
    <row r="2249" ht="15.75" customHeight="1">
      <c r="A2249" s="3" t="s">
        <v>2351</v>
      </c>
      <c r="B2249" s="4">
        <v>8.693829111E9</v>
      </c>
      <c r="C2249" s="4">
        <v>400067.0</v>
      </c>
    </row>
    <row r="2250" ht="15.75" customHeight="1">
      <c r="A2250" s="3" t="s">
        <v>2352</v>
      </c>
      <c r="B2250" s="4">
        <v>9.820110815E9</v>
      </c>
      <c r="C2250" s="4">
        <v>400067.0</v>
      </c>
    </row>
    <row r="2251" ht="15.75" customHeight="1">
      <c r="A2251" s="3" t="s">
        <v>2353</v>
      </c>
      <c r="B2251" s="4">
        <v>2.228624172E9</v>
      </c>
      <c r="C2251" s="4">
        <v>400067.0</v>
      </c>
    </row>
    <row r="2252" ht="15.75" customHeight="1">
      <c r="A2252" s="3" t="s">
        <v>2354</v>
      </c>
      <c r="B2252" s="4">
        <v>9.321481166E9</v>
      </c>
      <c r="C2252" s="4">
        <v>400067.0</v>
      </c>
    </row>
    <row r="2253" ht="15.75" customHeight="1">
      <c r="A2253" s="3" t="s">
        <v>2355</v>
      </c>
      <c r="B2253" s="4">
        <v>9.892566337E9</v>
      </c>
      <c r="C2253" s="4">
        <v>400067.0</v>
      </c>
    </row>
    <row r="2254" ht="15.75" customHeight="1">
      <c r="A2254" s="3" t="s">
        <v>2356</v>
      </c>
      <c r="B2254" s="4">
        <v>9.820262715E9</v>
      </c>
      <c r="C2254" s="4">
        <v>400067.0</v>
      </c>
    </row>
    <row r="2255" ht="15.75" customHeight="1">
      <c r="A2255" s="3" t="s">
        <v>2357</v>
      </c>
      <c r="B2255" s="4">
        <v>8.87929103E9</v>
      </c>
      <c r="C2255" s="4">
        <v>400067.0</v>
      </c>
    </row>
    <row r="2256" ht="15.75" customHeight="1">
      <c r="A2256" s="3" t="s">
        <v>2358</v>
      </c>
      <c r="B2256" s="4">
        <v>9.969291929E9</v>
      </c>
      <c r="C2256" s="4">
        <v>400067.0</v>
      </c>
    </row>
    <row r="2257" ht="15.75" customHeight="1">
      <c r="A2257" s="3" t="s">
        <v>2359</v>
      </c>
      <c r="B2257" s="4">
        <v>9.820419683E9</v>
      </c>
      <c r="C2257" s="4">
        <v>400067.0</v>
      </c>
    </row>
    <row r="2258" ht="15.75" customHeight="1">
      <c r="A2258" s="3" t="s">
        <v>2360</v>
      </c>
      <c r="B2258" s="4">
        <v>8.879428785E9</v>
      </c>
      <c r="C2258" s="4">
        <v>400067.0</v>
      </c>
    </row>
    <row r="2259" ht="15.75" customHeight="1">
      <c r="A2259" s="3" t="s">
        <v>2361</v>
      </c>
      <c r="B2259" s="4">
        <v>9.820651852E9</v>
      </c>
      <c r="C2259" s="4">
        <v>400067.0</v>
      </c>
    </row>
    <row r="2260" ht="15.75" customHeight="1">
      <c r="A2260" s="3" t="s">
        <v>2362</v>
      </c>
      <c r="B2260" s="4">
        <v>9.892564315E9</v>
      </c>
      <c r="C2260" s="4">
        <v>400067.0</v>
      </c>
    </row>
    <row r="2261" ht="15.75" customHeight="1">
      <c r="A2261" s="3" t="s">
        <v>2363</v>
      </c>
      <c r="B2261" s="4">
        <v>9.223458455E9</v>
      </c>
      <c r="C2261" s="4">
        <v>400067.0</v>
      </c>
    </row>
    <row r="2262" ht="15.75" customHeight="1">
      <c r="A2262" s="3" t="s">
        <v>2364</v>
      </c>
      <c r="B2262" s="4">
        <v>9.867708886E9</v>
      </c>
      <c r="C2262" s="4">
        <v>400067.0</v>
      </c>
    </row>
    <row r="2263" ht="15.75" customHeight="1">
      <c r="A2263" s="3" t="s">
        <v>2365</v>
      </c>
      <c r="B2263" s="4">
        <v>9.082391376E9</v>
      </c>
      <c r="C2263" s="4">
        <v>400067.0</v>
      </c>
    </row>
    <row r="2264" ht="15.75" customHeight="1">
      <c r="A2264" s="3" t="s">
        <v>2366</v>
      </c>
      <c r="B2264" s="4">
        <v>9.987003478E9</v>
      </c>
      <c r="C2264" s="4">
        <v>400067.0</v>
      </c>
    </row>
    <row r="2265" ht="15.75" customHeight="1">
      <c r="A2265" s="3" t="s">
        <v>601</v>
      </c>
      <c r="B2265" s="4">
        <v>2.229672666E9</v>
      </c>
      <c r="C2265" s="4">
        <v>400067.0</v>
      </c>
    </row>
    <row r="2266" ht="15.75" customHeight="1">
      <c r="A2266" s="3" t="s">
        <v>2367</v>
      </c>
      <c r="B2266" s="4">
        <v>9.819909054E9</v>
      </c>
      <c r="C2266" s="4">
        <v>400067.0</v>
      </c>
    </row>
    <row r="2267" ht="15.75" customHeight="1">
      <c r="A2267" s="3" t="s">
        <v>2368</v>
      </c>
      <c r="B2267" s="4">
        <v>2.228544771E9</v>
      </c>
      <c r="C2267" s="4">
        <v>400067.0</v>
      </c>
    </row>
    <row r="2268" ht="15.75" customHeight="1">
      <c r="A2268" s="3" t="s">
        <v>2369</v>
      </c>
      <c r="B2268" s="4">
        <v>9.82116806E9</v>
      </c>
      <c r="C2268" s="4">
        <v>400067.0</v>
      </c>
    </row>
    <row r="2269" ht="15.75" customHeight="1">
      <c r="A2269" s="3" t="s">
        <v>2370</v>
      </c>
      <c r="B2269" s="4">
        <v>8.080793271E9</v>
      </c>
      <c r="C2269" s="4">
        <v>400067.0</v>
      </c>
    </row>
    <row r="2270" ht="15.75" customHeight="1">
      <c r="A2270" s="3" t="s">
        <v>2371</v>
      </c>
      <c r="B2270" s="4">
        <v>7.021153901E9</v>
      </c>
      <c r="C2270" s="4">
        <v>400030.0</v>
      </c>
    </row>
    <row r="2271" ht="15.75" customHeight="1">
      <c r="A2271" s="3" t="s">
        <v>2372</v>
      </c>
      <c r="B2271" s="4">
        <v>9.967368447E9</v>
      </c>
      <c r="C2271" s="4">
        <v>400030.0</v>
      </c>
    </row>
    <row r="2272" ht="15.75" customHeight="1">
      <c r="A2272" s="3" t="s">
        <v>2373</v>
      </c>
      <c r="B2272" s="4">
        <v>1.8002676767E10</v>
      </c>
      <c r="C2272" s="4">
        <v>400030.0</v>
      </c>
    </row>
    <row r="2273" ht="15.75" customHeight="1">
      <c r="A2273" s="3" t="s">
        <v>1777</v>
      </c>
      <c r="B2273" s="4">
        <v>8.828132164E9</v>
      </c>
      <c r="C2273" s="4">
        <v>400030.0</v>
      </c>
    </row>
    <row r="2274" ht="15.75" customHeight="1">
      <c r="A2274" s="3" t="s">
        <v>2374</v>
      </c>
      <c r="B2274" s="4">
        <v>2.26115E9</v>
      </c>
      <c r="C2274" s="4">
        <v>400030.0</v>
      </c>
    </row>
    <row r="2275" ht="15.75" customHeight="1">
      <c r="A2275" s="3" t="s">
        <v>2375</v>
      </c>
      <c r="B2275" s="4">
        <v>8.879735165E9</v>
      </c>
      <c r="C2275" s="4">
        <v>400030.0</v>
      </c>
    </row>
    <row r="2276" ht="15.75" customHeight="1">
      <c r="A2276" s="3" t="s">
        <v>184</v>
      </c>
      <c r="B2276" s="4">
        <v>9.702233617E9</v>
      </c>
      <c r="C2276" s="4">
        <v>400030.0</v>
      </c>
    </row>
    <row r="2277" ht="15.75" customHeight="1">
      <c r="A2277" s="3" t="s">
        <v>184</v>
      </c>
      <c r="B2277" s="4">
        <v>8.377057512E9</v>
      </c>
      <c r="C2277" s="4">
        <v>400030.0</v>
      </c>
    </row>
    <row r="2278" ht="15.75" customHeight="1">
      <c r="A2278" s="3" t="s">
        <v>2376</v>
      </c>
      <c r="B2278" s="4">
        <v>9.322260203E9</v>
      </c>
      <c r="C2278" s="4">
        <v>400030.0</v>
      </c>
    </row>
    <row r="2279" ht="15.75" customHeight="1">
      <c r="A2279" s="3" t="s">
        <v>2377</v>
      </c>
      <c r="B2279" s="4">
        <v>8.976078348E9</v>
      </c>
      <c r="C2279" s="4">
        <v>400030.0</v>
      </c>
    </row>
    <row r="2280" ht="15.75" customHeight="1">
      <c r="A2280" s="3" t="s">
        <v>721</v>
      </c>
      <c r="B2280" s="4">
        <v>9.987122223E9</v>
      </c>
      <c r="C2280" s="4">
        <v>400030.0</v>
      </c>
    </row>
    <row r="2281" ht="15.75" customHeight="1">
      <c r="A2281" s="3" t="s">
        <v>184</v>
      </c>
      <c r="B2281" s="4">
        <v>9.892205757E9</v>
      </c>
      <c r="C2281" s="4">
        <v>400030.0</v>
      </c>
    </row>
    <row r="2282" ht="15.75" customHeight="1">
      <c r="A2282" s="3" t="s">
        <v>2378</v>
      </c>
      <c r="B2282" s="4">
        <v>8.291891636E9</v>
      </c>
      <c r="C2282" s="4">
        <v>400030.0</v>
      </c>
    </row>
    <row r="2283" ht="15.75" customHeight="1">
      <c r="A2283" s="3" t="s">
        <v>2379</v>
      </c>
      <c r="B2283" s="4">
        <v>9.81900412E9</v>
      </c>
      <c r="C2283" s="4">
        <v>400030.0</v>
      </c>
    </row>
    <row r="2284" ht="15.75" customHeight="1">
      <c r="A2284" s="3" t="s">
        <v>2380</v>
      </c>
      <c r="B2284" s="4">
        <v>9.967384985E9</v>
      </c>
      <c r="C2284" s="4">
        <v>400030.0</v>
      </c>
    </row>
    <row r="2285" ht="15.75" customHeight="1">
      <c r="A2285" s="3" t="s">
        <v>2381</v>
      </c>
      <c r="B2285" s="4">
        <v>8.369802488E9</v>
      </c>
      <c r="C2285" s="4">
        <v>400019.0</v>
      </c>
    </row>
    <row r="2286" ht="15.75" customHeight="1">
      <c r="A2286" s="3" t="s">
        <v>1763</v>
      </c>
      <c r="B2286" s="4">
        <v>9.892614501E9</v>
      </c>
      <c r="C2286" s="4">
        <v>400019.0</v>
      </c>
    </row>
    <row r="2287" ht="15.75" customHeight="1">
      <c r="A2287" s="3" t="s">
        <v>2382</v>
      </c>
      <c r="B2287" s="4">
        <v>9.967333332E9</v>
      </c>
      <c r="C2287" s="4">
        <v>400019.0</v>
      </c>
    </row>
    <row r="2288" ht="15.75" customHeight="1">
      <c r="A2288" s="3" t="s">
        <v>2383</v>
      </c>
      <c r="B2288" s="4">
        <v>2.224302498E9</v>
      </c>
      <c r="C2288" s="4">
        <v>400019.0</v>
      </c>
    </row>
    <row r="2289" ht="15.75" customHeight="1">
      <c r="A2289" s="3" t="s">
        <v>1673</v>
      </c>
      <c r="B2289" s="4">
        <v>9.322031713E9</v>
      </c>
      <c r="C2289" s="4">
        <v>400019.0</v>
      </c>
    </row>
    <row r="2290" ht="15.75" customHeight="1">
      <c r="A2290" s="3" t="s">
        <v>2384</v>
      </c>
      <c r="B2290" s="4">
        <v>9.930509055E9</v>
      </c>
      <c r="C2290" s="4">
        <v>400019.0</v>
      </c>
    </row>
    <row r="2291" ht="15.75" customHeight="1">
      <c r="A2291" s="3" t="s">
        <v>1870</v>
      </c>
      <c r="B2291" s="4">
        <v>9.867833336E9</v>
      </c>
      <c r="C2291" s="4">
        <v>400019.0</v>
      </c>
    </row>
    <row r="2292" ht="15.75" customHeight="1">
      <c r="A2292" s="3" t="s">
        <v>914</v>
      </c>
      <c r="B2292" s="4">
        <v>9.773515667E9</v>
      </c>
      <c r="C2292" s="4">
        <v>400019.0</v>
      </c>
    </row>
    <row r="2293" ht="15.75" customHeight="1">
      <c r="A2293" s="3" t="s">
        <v>2385</v>
      </c>
      <c r="B2293" s="4">
        <v>9.819656523E9</v>
      </c>
      <c r="C2293" s="4">
        <v>400019.0</v>
      </c>
    </row>
    <row r="2294" ht="15.75" customHeight="1">
      <c r="A2294" s="3" t="s">
        <v>2386</v>
      </c>
      <c r="B2294" s="4">
        <v>9.820296691E9</v>
      </c>
      <c r="C2294" s="4">
        <v>400019.0</v>
      </c>
    </row>
    <row r="2295" ht="15.75" customHeight="1">
      <c r="A2295" s="3" t="s">
        <v>2387</v>
      </c>
      <c r="B2295" s="4">
        <v>9.320095021E9</v>
      </c>
      <c r="C2295" s="4">
        <v>400019.0</v>
      </c>
    </row>
    <row r="2296" ht="15.75" customHeight="1">
      <c r="A2296" s="3" t="s">
        <v>184</v>
      </c>
      <c r="B2296" s="4">
        <v>7.977595724E9</v>
      </c>
      <c r="C2296" s="4">
        <v>400019.0</v>
      </c>
    </row>
    <row r="2297" ht="15.75" customHeight="1">
      <c r="A2297" s="3" t="s">
        <v>2386</v>
      </c>
      <c r="B2297" s="4">
        <v>9.765529123E9</v>
      </c>
      <c r="C2297" s="4">
        <v>400019.0</v>
      </c>
    </row>
    <row r="2298" ht="15.75" customHeight="1">
      <c r="A2298" s="3" t="s">
        <v>2388</v>
      </c>
      <c r="B2298" s="4">
        <v>9.869156171E9</v>
      </c>
      <c r="C2298" s="4">
        <v>400019.0</v>
      </c>
    </row>
    <row r="2299" ht="15.75" customHeight="1">
      <c r="A2299" s="3" t="s">
        <v>2389</v>
      </c>
      <c r="B2299" s="4">
        <v>9.820006695E9</v>
      </c>
      <c r="C2299" s="4">
        <v>400098.0</v>
      </c>
    </row>
    <row r="2300" ht="15.75" customHeight="1">
      <c r="A2300" s="3" t="s">
        <v>2390</v>
      </c>
      <c r="B2300" s="4">
        <v>2.266414343E9</v>
      </c>
      <c r="C2300" s="4">
        <v>400098.0</v>
      </c>
    </row>
    <row r="2301" ht="15.75" customHeight="1">
      <c r="A2301" s="3" t="s">
        <v>2391</v>
      </c>
      <c r="B2301" s="4">
        <v>9.930885566E9</v>
      </c>
      <c r="C2301" s="4">
        <v>400098.0</v>
      </c>
    </row>
    <row r="2302" ht="15.75" customHeight="1">
      <c r="A2302" s="3" t="s">
        <v>2392</v>
      </c>
      <c r="B2302" s="4">
        <v>9.77318009E9</v>
      </c>
      <c r="C2302" s="4">
        <v>400098.0</v>
      </c>
    </row>
    <row r="2303" ht="15.75" customHeight="1">
      <c r="A2303" s="3" t="s">
        <v>184</v>
      </c>
      <c r="B2303" s="4">
        <v>8.377823813E9</v>
      </c>
      <c r="C2303" s="4">
        <v>400098.0</v>
      </c>
    </row>
    <row r="2304" ht="15.75" customHeight="1">
      <c r="A2304" s="3" t="s">
        <v>1857</v>
      </c>
      <c r="B2304" s="4">
        <v>8.080375961E9</v>
      </c>
      <c r="C2304" s="4">
        <v>400098.0</v>
      </c>
    </row>
    <row r="2305" ht="15.75" customHeight="1">
      <c r="A2305" s="3" t="s">
        <v>1841</v>
      </c>
      <c r="B2305" s="4">
        <v>9.819886716E9</v>
      </c>
      <c r="C2305" s="4">
        <v>400098.0</v>
      </c>
    </row>
    <row r="2306" ht="15.75" customHeight="1">
      <c r="A2306" s="3" t="s">
        <v>2393</v>
      </c>
      <c r="B2306" s="4">
        <v>9.222222324E9</v>
      </c>
      <c r="C2306" s="4">
        <v>400098.0</v>
      </c>
    </row>
    <row r="2307" ht="15.75" customHeight="1">
      <c r="A2307" s="3" t="s">
        <v>1872</v>
      </c>
      <c r="B2307" s="4">
        <v>9.869955222E9</v>
      </c>
      <c r="C2307" s="4">
        <v>400098.0</v>
      </c>
    </row>
    <row r="2308" ht="15.75" customHeight="1">
      <c r="A2308" s="3" t="s">
        <v>2394</v>
      </c>
      <c r="B2308" s="4">
        <v>2.241475221E9</v>
      </c>
      <c r="C2308" s="4">
        <v>400098.0</v>
      </c>
    </row>
    <row r="2309" ht="15.75" customHeight="1">
      <c r="A2309" s="3" t="s">
        <v>2395</v>
      </c>
      <c r="B2309" s="4">
        <v>8.422908432E9</v>
      </c>
      <c r="C2309" s="4">
        <v>400098.0</v>
      </c>
    </row>
    <row r="2310" ht="15.75" customHeight="1">
      <c r="A2310" s="3" t="s">
        <v>2396</v>
      </c>
      <c r="B2310" s="4">
        <v>9.820721422E9</v>
      </c>
      <c r="C2310" s="4">
        <v>400098.0</v>
      </c>
    </row>
    <row r="2311" ht="15.75" customHeight="1">
      <c r="A2311" s="3" t="s">
        <v>1878</v>
      </c>
      <c r="B2311" s="4">
        <v>9.167583511E9</v>
      </c>
      <c r="C2311" s="4">
        <v>400098.0</v>
      </c>
    </row>
    <row r="2312" ht="15.75" customHeight="1">
      <c r="A2312" s="3" t="s">
        <v>184</v>
      </c>
      <c r="B2312" s="4">
        <v>9.820921396E9</v>
      </c>
      <c r="C2312" s="4">
        <v>400098.0</v>
      </c>
    </row>
    <row r="2313" ht="15.75" customHeight="1">
      <c r="A2313" s="3" t="s">
        <v>2397</v>
      </c>
      <c r="B2313" s="4">
        <v>9.702910505E9</v>
      </c>
      <c r="C2313" s="4">
        <v>400098.0</v>
      </c>
    </row>
    <row r="2314" ht="15.75" customHeight="1">
      <c r="A2314" s="3" t="s">
        <v>2398</v>
      </c>
      <c r="B2314" s="4">
        <v>8.958212121E9</v>
      </c>
      <c r="C2314" s="4">
        <v>400098.0</v>
      </c>
    </row>
    <row r="2315" ht="15.75" customHeight="1">
      <c r="A2315" s="3" t="s">
        <v>2399</v>
      </c>
      <c r="B2315" s="4">
        <v>9.821767936E9</v>
      </c>
      <c r="C2315" s="4">
        <v>400098.0</v>
      </c>
    </row>
    <row r="2316" ht="15.75" customHeight="1">
      <c r="A2316" s="3" t="s">
        <v>1899</v>
      </c>
      <c r="B2316" s="4">
        <v>9.870740012E9</v>
      </c>
      <c r="C2316" s="4">
        <v>400098.0</v>
      </c>
    </row>
    <row r="2317" ht="15.75" customHeight="1">
      <c r="A2317" s="3" t="s">
        <v>1792</v>
      </c>
      <c r="B2317" s="4">
        <v>9.167772213E9</v>
      </c>
      <c r="C2317" s="4">
        <v>400098.0</v>
      </c>
    </row>
    <row r="2318" ht="15.75" customHeight="1">
      <c r="A2318" s="3" t="s">
        <v>1888</v>
      </c>
      <c r="B2318" s="4">
        <v>8.080725575E9</v>
      </c>
      <c r="C2318" s="4">
        <v>400098.0</v>
      </c>
    </row>
    <row r="2319" ht="15.75" customHeight="1">
      <c r="A2319" s="3" t="s">
        <v>1795</v>
      </c>
      <c r="B2319" s="4">
        <v>9.930990068E9</v>
      </c>
      <c r="C2319" s="4">
        <v>400098.0</v>
      </c>
    </row>
    <row r="2320" ht="15.75" customHeight="1">
      <c r="A2320" s="3" t="s">
        <v>2400</v>
      </c>
      <c r="B2320" s="4">
        <v>9.920376888E9</v>
      </c>
      <c r="C2320" s="4">
        <v>400098.0</v>
      </c>
    </row>
    <row r="2321" ht="15.75" customHeight="1">
      <c r="A2321" s="3" t="s">
        <v>1912</v>
      </c>
      <c r="B2321" s="4">
        <v>7.738952727E9</v>
      </c>
      <c r="C2321" s="4">
        <v>400098.0</v>
      </c>
    </row>
    <row r="2322" ht="15.75" customHeight="1">
      <c r="A2322" s="3" t="s">
        <v>184</v>
      </c>
      <c r="B2322" s="4">
        <v>9.833447399E9</v>
      </c>
      <c r="C2322" s="4">
        <v>400098.0</v>
      </c>
    </row>
    <row r="2323" ht="15.75" customHeight="1">
      <c r="A2323" s="3" t="s">
        <v>1932</v>
      </c>
      <c r="B2323" s="4">
        <v>9.833501666E9</v>
      </c>
      <c r="C2323" s="4">
        <v>400098.0</v>
      </c>
    </row>
    <row r="2324" ht="15.75" customHeight="1">
      <c r="A2324" s="3" t="s">
        <v>1936</v>
      </c>
      <c r="B2324" s="4">
        <v>9.820127461E9</v>
      </c>
      <c r="C2324" s="4">
        <v>400098.0</v>
      </c>
    </row>
    <row r="2325" ht="15.75" customHeight="1">
      <c r="A2325" s="3" t="s">
        <v>2401</v>
      </c>
      <c r="B2325" s="4">
        <v>9.32265076E9</v>
      </c>
      <c r="C2325" s="4">
        <v>400098.0</v>
      </c>
    </row>
    <row r="2326" ht="15.75" customHeight="1">
      <c r="A2326" s="3" t="s">
        <v>2402</v>
      </c>
      <c r="B2326" s="4">
        <v>2.226502594E9</v>
      </c>
      <c r="C2326" s="4">
        <v>400098.0</v>
      </c>
    </row>
    <row r="2327" ht="15.75" customHeight="1">
      <c r="A2327" s="3" t="s">
        <v>1930</v>
      </c>
      <c r="B2327" s="4">
        <v>9.867932205E9</v>
      </c>
      <c r="C2327" s="4">
        <v>400098.0</v>
      </c>
    </row>
    <row r="2328" ht="15.75" customHeight="1">
      <c r="A2328" s="3" t="s">
        <v>2403</v>
      </c>
      <c r="B2328" s="4">
        <v>9.820089807E9</v>
      </c>
      <c r="C2328" s="4">
        <v>400098.0</v>
      </c>
    </row>
    <row r="2329" ht="15.75" customHeight="1">
      <c r="A2329" s="3" t="s">
        <v>2404</v>
      </c>
      <c r="B2329" s="4">
        <v>8.910398797E9</v>
      </c>
      <c r="C2329" s="4">
        <v>400098.0</v>
      </c>
    </row>
    <row r="2330" ht="15.75" customHeight="1">
      <c r="A2330" s="3" t="s">
        <v>2405</v>
      </c>
      <c r="B2330" s="4">
        <v>9.819866142E9</v>
      </c>
      <c r="C2330" s="4">
        <v>400010.0</v>
      </c>
    </row>
    <row r="2331" ht="15.75" customHeight="1">
      <c r="A2331" s="3" t="s">
        <v>184</v>
      </c>
      <c r="B2331" s="4">
        <v>8.376876277E9</v>
      </c>
      <c r="C2331" s="4">
        <v>400010.0</v>
      </c>
    </row>
    <row r="2332" ht="15.75" customHeight="1">
      <c r="A2332" s="3" t="s">
        <v>184</v>
      </c>
      <c r="B2332" s="4">
        <v>9.819499279E9</v>
      </c>
      <c r="C2332" s="4">
        <v>400010.0</v>
      </c>
    </row>
    <row r="2333" ht="15.75" customHeight="1">
      <c r="A2333" s="3" t="s">
        <v>2406</v>
      </c>
      <c r="B2333" s="4">
        <v>2.228713708E9</v>
      </c>
      <c r="C2333" s="4">
        <v>400010.0</v>
      </c>
    </row>
    <row r="2334" ht="15.75" customHeight="1">
      <c r="A2334" s="5" t="s">
        <v>2407</v>
      </c>
      <c r="B2334" s="4">
        <v>9.022524201E9</v>
      </c>
      <c r="C2334" s="4">
        <v>400010.0</v>
      </c>
    </row>
    <row r="2335" ht="15.75" customHeight="1">
      <c r="A2335" s="3" t="s">
        <v>2408</v>
      </c>
      <c r="B2335" s="4">
        <v>9.820325375E9</v>
      </c>
      <c r="C2335" s="4">
        <v>400063.0</v>
      </c>
    </row>
    <row r="2336" ht="15.75" customHeight="1">
      <c r="A2336" s="3" t="s">
        <v>2409</v>
      </c>
      <c r="B2336" s="4">
        <v>9.870443489E9</v>
      </c>
      <c r="C2336" s="4">
        <v>400063.0</v>
      </c>
    </row>
    <row r="2337" ht="15.75" customHeight="1">
      <c r="A2337" s="3" t="s">
        <v>2410</v>
      </c>
      <c r="B2337" s="4">
        <v>9.870021788E9</v>
      </c>
      <c r="C2337" s="4">
        <v>400063.0</v>
      </c>
    </row>
    <row r="2338" ht="15.75" customHeight="1">
      <c r="A2338" s="3" t="s">
        <v>2411</v>
      </c>
      <c r="B2338" s="4">
        <v>1.8001232589E10</v>
      </c>
      <c r="C2338" s="4">
        <v>400063.0</v>
      </c>
    </row>
    <row r="2339" ht="15.75" customHeight="1">
      <c r="A2339" s="3" t="s">
        <v>2412</v>
      </c>
      <c r="B2339" s="4">
        <v>1.8001021999E10</v>
      </c>
      <c r="C2339" s="4">
        <v>400063.0</v>
      </c>
    </row>
    <row r="2340" ht="15.75" customHeight="1">
      <c r="A2340" s="3" t="s">
        <v>2413</v>
      </c>
      <c r="B2340" s="4">
        <v>9.821313139E9</v>
      </c>
      <c r="C2340" s="4">
        <v>400063.0</v>
      </c>
    </row>
    <row r="2341" ht="15.75" customHeight="1">
      <c r="A2341" s="3" t="s">
        <v>2414</v>
      </c>
      <c r="B2341" s="4">
        <v>8.080753902E9</v>
      </c>
      <c r="C2341" s="4">
        <v>400063.0</v>
      </c>
    </row>
    <row r="2342" ht="15.75" customHeight="1">
      <c r="A2342" s="3" t="s">
        <v>2415</v>
      </c>
      <c r="B2342" s="4">
        <v>7.045670457E9</v>
      </c>
      <c r="C2342" s="4">
        <v>400063.0</v>
      </c>
    </row>
    <row r="2343" ht="15.75" customHeight="1">
      <c r="A2343" s="3" t="s">
        <v>2416</v>
      </c>
      <c r="B2343" s="4">
        <v>9.920201035E9</v>
      </c>
      <c r="C2343" s="4">
        <v>400063.0</v>
      </c>
    </row>
    <row r="2344" ht="15.75" customHeight="1">
      <c r="A2344" s="3" t="s">
        <v>2417</v>
      </c>
      <c r="B2344" s="4">
        <v>9.82014157E9</v>
      </c>
      <c r="C2344" s="4">
        <v>400063.0</v>
      </c>
    </row>
    <row r="2345" ht="15.75" customHeight="1">
      <c r="A2345" s="3" t="s">
        <v>2418</v>
      </c>
      <c r="B2345" s="4">
        <v>9.820084056E9</v>
      </c>
      <c r="C2345" s="4">
        <v>400063.0</v>
      </c>
    </row>
    <row r="2346" ht="15.75" customHeight="1">
      <c r="A2346" s="3" t="s">
        <v>2419</v>
      </c>
      <c r="B2346" s="4">
        <v>8.693033369E9</v>
      </c>
      <c r="C2346" s="4">
        <v>400063.0</v>
      </c>
    </row>
    <row r="2347" ht="15.75" customHeight="1">
      <c r="A2347" s="3" t="s">
        <v>2420</v>
      </c>
      <c r="B2347" s="4">
        <v>9.372668189E9</v>
      </c>
      <c r="C2347" s="4">
        <v>400063.0</v>
      </c>
    </row>
    <row r="2348" ht="15.75" customHeight="1">
      <c r="A2348" s="3" t="s">
        <v>2421</v>
      </c>
      <c r="B2348" s="4">
        <v>9.167127152E9</v>
      </c>
      <c r="C2348" s="4">
        <v>400063.0</v>
      </c>
    </row>
    <row r="2349" ht="15.75" customHeight="1">
      <c r="A2349" s="3" t="s">
        <v>2422</v>
      </c>
      <c r="B2349" s="4">
        <v>9.769097575E9</v>
      </c>
      <c r="C2349" s="4">
        <v>400063.0</v>
      </c>
    </row>
    <row r="2350" ht="15.75" customHeight="1">
      <c r="A2350" s="3" t="s">
        <v>2423</v>
      </c>
      <c r="B2350" s="4">
        <v>9.619660537E9</v>
      </c>
      <c r="C2350" s="4">
        <v>400063.0</v>
      </c>
    </row>
    <row r="2351" ht="15.75" customHeight="1">
      <c r="A2351" s="3" t="s">
        <v>2424</v>
      </c>
      <c r="B2351" s="4">
        <v>9.987500038E9</v>
      </c>
      <c r="C2351" s="4">
        <v>400063.0</v>
      </c>
    </row>
    <row r="2352" ht="15.75" customHeight="1">
      <c r="A2352" s="3" t="s">
        <v>2425</v>
      </c>
      <c r="B2352" s="4">
        <v>2.262434343E9</v>
      </c>
      <c r="C2352" s="4">
        <v>400063.0</v>
      </c>
    </row>
    <row r="2353" ht="15.75" customHeight="1">
      <c r="A2353" s="3" t="s">
        <v>2426</v>
      </c>
      <c r="B2353" s="4">
        <v>9.773051876E9</v>
      </c>
      <c r="C2353" s="4">
        <v>400063.0</v>
      </c>
    </row>
    <row r="2354" ht="15.75" customHeight="1">
      <c r="A2354" s="3" t="s">
        <v>2427</v>
      </c>
      <c r="B2354" s="4">
        <v>9.022980128E9</v>
      </c>
      <c r="C2354" s="4">
        <v>400063.0</v>
      </c>
    </row>
    <row r="2355" ht="15.75" customHeight="1">
      <c r="A2355" s="3" t="s">
        <v>2428</v>
      </c>
      <c r="B2355" s="4">
        <v>9.619022108E9</v>
      </c>
      <c r="C2355" s="4">
        <v>400063.0</v>
      </c>
    </row>
    <row r="2356" ht="15.75" customHeight="1">
      <c r="A2356" s="3" t="s">
        <v>2429</v>
      </c>
      <c r="B2356" s="4">
        <v>9.320787393E9</v>
      </c>
      <c r="C2356" s="4">
        <v>400063.0</v>
      </c>
    </row>
    <row r="2357" ht="15.75" customHeight="1">
      <c r="A2357" s="3" t="s">
        <v>133</v>
      </c>
      <c r="B2357" s="4">
        <v>9.535994805E9</v>
      </c>
      <c r="C2357" s="4">
        <v>400063.0</v>
      </c>
    </row>
    <row r="2358" ht="15.75" customHeight="1">
      <c r="A2358" s="3" t="s">
        <v>2430</v>
      </c>
      <c r="B2358" s="4">
        <v>2.228749966E9</v>
      </c>
      <c r="C2358" s="4">
        <v>400063.0</v>
      </c>
    </row>
    <row r="2359" ht="15.75" customHeight="1">
      <c r="A2359" s="3" t="s">
        <v>2431</v>
      </c>
      <c r="B2359" s="4">
        <v>2.25097485E9</v>
      </c>
      <c r="C2359" s="4">
        <v>400063.0</v>
      </c>
    </row>
    <row r="2360" ht="15.75" customHeight="1">
      <c r="A2360" s="3" t="s">
        <v>2432</v>
      </c>
      <c r="B2360" s="4">
        <v>8.104255314E9</v>
      </c>
      <c r="C2360" s="4">
        <v>400063.0</v>
      </c>
    </row>
    <row r="2361" ht="15.75" customHeight="1">
      <c r="A2361" s="3" t="s">
        <v>2433</v>
      </c>
      <c r="B2361" s="4">
        <v>7.666055466E9</v>
      </c>
      <c r="C2361" s="4">
        <v>400063.0</v>
      </c>
    </row>
    <row r="2362" ht="15.75" customHeight="1">
      <c r="A2362" s="3" t="s">
        <v>2434</v>
      </c>
      <c r="B2362" s="4">
        <v>9.167408245E9</v>
      </c>
      <c r="C2362" s="4">
        <v>400063.0</v>
      </c>
    </row>
    <row r="2363" ht="15.75" customHeight="1">
      <c r="A2363" s="3" t="s">
        <v>2435</v>
      </c>
      <c r="B2363" s="4">
        <v>9.769873244E9</v>
      </c>
      <c r="C2363" s="4">
        <v>400063.0</v>
      </c>
    </row>
    <row r="2364" ht="15.75" customHeight="1">
      <c r="A2364" s="3" t="s">
        <v>394</v>
      </c>
      <c r="B2364" s="4">
        <v>2.228786942E9</v>
      </c>
      <c r="C2364" s="4">
        <v>400063.0</v>
      </c>
    </row>
    <row r="2365" ht="15.75" customHeight="1">
      <c r="A2365" s="3" t="s">
        <v>2436</v>
      </c>
      <c r="B2365" s="4">
        <v>9.867995178E9</v>
      </c>
      <c r="C2365" s="4">
        <v>400063.0</v>
      </c>
    </row>
    <row r="2366" ht="15.75" customHeight="1">
      <c r="A2366" s="3" t="s">
        <v>2437</v>
      </c>
      <c r="B2366" s="4">
        <v>9.967716589E9</v>
      </c>
      <c r="C2366" s="4">
        <v>400063.0</v>
      </c>
    </row>
    <row r="2367" ht="15.75" customHeight="1">
      <c r="A2367" s="3" t="s">
        <v>2438</v>
      </c>
      <c r="B2367" s="4">
        <v>9.987151344E9</v>
      </c>
      <c r="C2367" s="4">
        <v>400063.0</v>
      </c>
    </row>
    <row r="2368" ht="15.75" customHeight="1">
      <c r="A2368" s="3" t="s">
        <v>1443</v>
      </c>
      <c r="B2368" s="4">
        <v>9.820365755E9</v>
      </c>
      <c r="C2368" s="4">
        <v>400063.0</v>
      </c>
    </row>
    <row r="2369" ht="15.75" customHeight="1">
      <c r="A2369" s="3" t="s">
        <v>2439</v>
      </c>
      <c r="B2369" s="4">
        <v>9.820331146E9</v>
      </c>
      <c r="C2369" s="4">
        <v>400063.0</v>
      </c>
    </row>
    <row r="2370" ht="15.75" customHeight="1">
      <c r="A2370" s="3" t="s">
        <v>2440</v>
      </c>
      <c r="B2370" s="4">
        <v>9.920714733E9</v>
      </c>
      <c r="C2370" s="4">
        <v>400063.0</v>
      </c>
    </row>
    <row r="2371" ht="15.75" customHeight="1">
      <c r="A2371" s="3" t="s">
        <v>2441</v>
      </c>
      <c r="B2371" s="4">
        <v>9.769169842E9</v>
      </c>
      <c r="C2371" s="4">
        <v>400063.0</v>
      </c>
    </row>
    <row r="2372" ht="15.75" customHeight="1">
      <c r="A2372" s="3" t="s">
        <v>2442</v>
      </c>
      <c r="B2372" s="4">
        <v>9.820217763E9</v>
      </c>
      <c r="C2372" s="4">
        <v>400063.0</v>
      </c>
    </row>
    <row r="2373" ht="15.75" customHeight="1">
      <c r="A2373" s="3" t="s">
        <v>2443</v>
      </c>
      <c r="B2373" s="4">
        <v>8.048783638E9</v>
      </c>
      <c r="C2373" s="4">
        <v>400063.0</v>
      </c>
    </row>
    <row r="2374" ht="15.75" customHeight="1">
      <c r="A2374" s="3" t="s">
        <v>2444</v>
      </c>
      <c r="B2374" s="4">
        <v>9.930939878E9</v>
      </c>
      <c r="C2374" s="4">
        <v>400063.0</v>
      </c>
    </row>
    <row r="2375" ht="15.75" customHeight="1">
      <c r="A2375" s="3" t="s">
        <v>2445</v>
      </c>
      <c r="B2375" s="4">
        <v>9.167404522E9</v>
      </c>
      <c r="C2375" s="4">
        <v>400063.0</v>
      </c>
    </row>
    <row r="2376" ht="15.75" customHeight="1">
      <c r="A2376" s="3" t="s">
        <v>133</v>
      </c>
      <c r="B2376" s="4">
        <v>7.411864279E9</v>
      </c>
      <c r="C2376" s="4">
        <v>400063.0</v>
      </c>
    </row>
    <row r="2377" ht="15.75" customHeight="1">
      <c r="A2377" s="3" t="s">
        <v>2446</v>
      </c>
      <c r="B2377" s="4">
        <v>9.821768003E9</v>
      </c>
      <c r="C2377" s="4">
        <v>400063.0</v>
      </c>
    </row>
    <row r="2378" ht="15.75" customHeight="1">
      <c r="A2378" s="3" t="s">
        <v>2447</v>
      </c>
      <c r="B2378" s="4">
        <v>9.819954818E9</v>
      </c>
      <c r="C2378" s="4">
        <v>400063.0</v>
      </c>
    </row>
    <row r="2379" ht="15.75" customHeight="1">
      <c r="A2379" s="3" t="s">
        <v>2448</v>
      </c>
      <c r="B2379" s="4">
        <v>2.240101516E9</v>
      </c>
      <c r="C2379" s="4">
        <v>400063.0</v>
      </c>
    </row>
    <row r="2380" ht="15.75" customHeight="1">
      <c r="A2380" s="3" t="s">
        <v>2449</v>
      </c>
      <c r="B2380" s="4">
        <v>9.323975754E9</v>
      </c>
      <c r="C2380" s="4">
        <v>400063.0</v>
      </c>
    </row>
    <row r="2381" ht="15.75" customHeight="1">
      <c r="A2381" s="3" t="s">
        <v>2450</v>
      </c>
      <c r="B2381" s="4">
        <v>7.208461014E9</v>
      </c>
      <c r="C2381" s="4">
        <v>400063.0</v>
      </c>
    </row>
    <row r="2382" ht="15.75" customHeight="1">
      <c r="A2382" s="3" t="s">
        <v>2451</v>
      </c>
      <c r="B2382" s="4">
        <v>2.226786397E9</v>
      </c>
      <c r="C2382" s="4">
        <v>400063.0</v>
      </c>
    </row>
    <row r="2383" ht="15.75" customHeight="1">
      <c r="A2383" s="3" t="s">
        <v>133</v>
      </c>
      <c r="B2383" s="4">
        <v>9.731039574E9</v>
      </c>
      <c r="C2383" s="4">
        <v>400063.0</v>
      </c>
    </row>
    <row r="2384" ht="15.75" customHeight="1">
      <c r="A2384" s="3" t="s">
        <v>2452</v>
      </c>
      <c r="B2384" s="4">
        <v>9.8204388E9</v>
      </c>
      <c r="C2384" s="4">
        <v>400063.0</v>
      </c>
    </row>
    <row r="2385" ht="15.75" customHeight="1">
      <c r="A2385" s="3" t="s">
        <v>2453</v>
      </c>
      <c r="B2385" s="4">
        <v>9.702342966E9</v>
      </c>
      <c r="C2385" s="4">
        <v>400063.0</v>
      </c>
    </row>
    <row r="2386" ht="15.75" customHeight="1">
      <c r="A2386" s="3" t="s">
        <v>2454</v>
      </c>
      <c r="B2386" s="4">
        <v>9.920585892E9</v>
      </c>
      <c r="C2386" s="4">
        <v>400063.0</v>
      </c>
    </row>
    <row r="2387" ht="15.75" customHeight="1">
      <c r="A2387" s="3" t="s">
        <v>2455</v>
      </c>
      <c r="B2387" s="4">
        <v>9.820137414E9</v>
      </c>
      <c r="C2387" s="4">
        <v>400063.0</v>
      </c>
    </row>
    <row r="2388" ht="15.75" customHeight="1">
      <c r="A2388" s="3" t="s">
        <v>2456</v>
      </c>
      <c r="B2388" s="4">
        <v>9.869327605E9</v>
      </c>
      <c r="C2388" s="4">
        <v>400063.0</v>
      </c>
    </row>
    <row r="2389" ht="15.75" customHeight="1">
      <c r="A2389" s="3" t="s">
        <v>2252</v>
      </c>
      <c r="B2389" s="4">
        <v>7.506238552E9</v>
      </c>
      <c r="C2389" s="4">
        <v>400063.0</v>
      </c>
    </row>
    <row r="2390" ht="15.75" customHeight="1">
      <c r="A2390" s="3" t="s">
        <v>2457</v>
      </c>
      <c r="B2390" s="4">
        <v>9.022351257E9</v>
      </c>
      <c r="C2390" s="4">
        <v>400063.0</v>
      </c>
    </row>
    <row r="2391" ht="15.75" customHeight="1">
      <c r="A2391" s="3" t="s">
        <v>2458</v>
      </c>
      <c r="B2391" s="4">
        <v>2.2287861E9</v>
      </c>
      <c r="C2391" s="4">
        <v>400063.0</v>
      </c>
    </row>
    <row r="2392" ht="15.75" customHeight="1">
      <c r="A2392" s="3" t="s">
        <v>2459</v>
      </c>
      <c r="B2392" s="4">
        <v>9.321394084E9</v>
      </c>
      <c r="C2392" s="4">
        <v>400063.0</v>
      </c>
    </row>
    <row r="2393" ht="15.75" customHeight="1">
      <c r="A2393" s="3" t="s">
        <v>2460</v>
      </c>
      <c r="B2393" s="4">
        <v>9.326171019E9</v>
      </c>
      <c r="C2393" s="4">
        <v>400063.0</v>
      </c>
    </row>
    <row r="2394" ht="15.75" customHeight="1">
      <c r="A2394" s="3" t="s">
        <v>2461</v>
      </c>
      <c r="B2394" s="4">
        <v>2.228782369E9</v>
      </c>
      <c r="C2394" s="4">
        <v>400063.0</v>
      </c>
    </row>
    <row r="2395" ht="15.75" customHeight="1">
      <c r="A2395" s="3" t="s">
        <v>2462</v>
      </c>
      <c r="B2395" s="4">
        <v>2.22841303E9</v>
      </c>
      <c r="C2395" s="4">
        <v>400063.0</v>
      </c>
    </row>
    <row r="2396" ht="15.75" customHeight="1">
      <c r="A2396" s="3" t="s">
        <v>2463</v>
      </c>
      <c r="B2396" s="4">
        <v>8.898893863E9</v>
      </c>
      <c r="C2396" s="4">
        <v>400063.0</v>
      </c>
    </row>
    <row r="2397" ht="15.75" customHeight="1">
      <c r="A2397" s="3" t="s">
        <v>2464</v>
      </c>
      <c r="B2397" s="4">
        <v>1.8001024444E10</v>
      </c>
      <c r="C2397" s="4">
        <v>400063.0</v>
      </c>
    </row>
    <row r="2398" ht="15.75" customHeight="1">
      <c r="A2398" s="3" t="s">
        <v>2465</v>
      </c>
      <c r="B2398" s="4">
        <v>9.870926776E9</v>
      </c>
      <c r="C2398" s="4">
        <v>400063.0</v>
      </c>
    </row>
    <row r="2399" ht="15.75" customHeight="1">
      <c r="A2399" s="3" t="s">
        <v>2466</v>
      </c>
      <c r="B2399" s="4">
        <v>2.2306416E9</v>
      </c>
      <c r="C2399" s="4">
        <v>400063.0</v>
      </c>
    </row>
    <row r="2400" ht="15.75" customHeight="1">
      <c r="A2400" s="3" t="s">
        <v>2467</v>
      </c>
      <c r="B2400" s="4">
        <v>9.022288229E9</v>
      </c>
      <c r="C2400" s="4">
        <v>400063.0</v>
      </c>
    </row>
    <row r="2401" ht="15.75" customHeight="1">
      <c r="A2401" s="3" t="s">
        <v>2468</v>
      </c>
      <c r="B2401" s="4">
        <v>9.167526269E9</v>
      </c>
      <c r="C2401" s="4">
        <v>400063.0</v>
      </c>
    </row>
    <row r="2402" ht="15.75" customHeight="1">
      <c r="A2402" s="3" t="s">
        <v>2469</v>
      </c>
      <c r="B2402" s="4">
        <v>9.920899644E9</v>
      </c>
      <c r="C2402" s="4">
        <v>400063.0</v>
      </c>
    </row>
    <row r="2403" ht="15.75" customHeight="1">
      <c r="A2403" s="3" t="s">
        <v>2470</v>
      </c>
      <c r="B2403" s="4">
        <v>9.322404818E9</v>
      </c>
      <c r="C2403" s="4">
        <v>400063.0</v>
      </c>
    </row>
    <row r="2404" ht="15.75" customHeight="1">
      <c r="A2404" s="3" t="s">
        <v>2471</v>
      </c>
      <c r="B2404" s="4">
        <v>2.248962358E9</v>
      </c>
      <c r="C2404" s="4">
        <v>400063.0</v>
      </c>
    </row>
    <row r="2405" ht="15.75" customHeight="1">
      <c r="A2405" s="3" t="s">
        <v>2472</v>
      </c>
      <c r="B2405" s="4">
        <v>8.108345247E9</v>
      </c>
      <c r="C2405" s="4">
        <v>400063.0</v>
      </c>
    </row>
    <row r="2406" ht="15.75" customHeight="1">
      <c r="A2406" s="3" t="s">
        <v>1665</v>
      </c>
      <c r="B2406" s="4">
        <v>9.619626662E9</v>
      </c>
      <c r="C2406" s="4">
        <v>400063.0</v>
      </c>
    </row>
    <row r="2407" ht="15.75" customHeight="1">
      <c r="A2407" s="3" t="s">
        <v>2473</v>
      </c>
      <c r="B2407" s="4">
        <v>9.820081026E9</v>
      </c>
      <c r="C2407" s="4">
        <v>400063.0</v>
      </c>
    </row>
    <row r="2408" ht="15.75" customHeight="1">
      <c r="A2408" s="3" t="s">
        <v>2474</v>
      </c>
      <c r="B2408" s="4">
        <v>2.238730012E9</v>
      </c>
      <c r="C2408" s="4">
        <v>400063.0</v>
      </c>
    </row>
    <row r="2409" ht="15.75" customHeight="1">
      <c r="A2409" s="3" t="s">
        <v>2475</v>
      </c>
      <c r="B2409" s="4">
        <v>9.930503503E9</v>
      </c>
      <c r="C2409" s="4">
        <v>400063.0</v>
      </c>
    </row>
    <row r="2410" ht="15.75" customHeight="1">
      <c r="A2410" s="3" t="s">
        <v>2476</v>
      </c>
      <c r="B2410" s="4">
        <v>9.930211937E9</v>
      </c>
      <c r="C2410" s="4">
        <v>400063.0</v>
      </c>
    </row>
    <row r="2411" ht="15.75" customHeight="1">
      <c r="A2411" s="3" t="s">
        <v>2477</v>
      </c>
      <c r="B2411" s="4">
        <v>9.819948158E9</v>
      </c>
      <c r="C2411" s="4">
        <v>400063.0</v>
      </c>
    </row>
    <row r="2412" ht="15.75" customHeight="1">
      <c r="A2412" s="3" t="s">
        <v>2478</v>
      </c>
      <c r="B2412" s="4">
        <v>9.892205568E9</v>
      </c>
      <c r="C2412" s="4">
        <v>400063.0</v>
      </c>
    </row>
    <row r="2413" ht="15.75" customHeight="1">
      <c r="A2413" s="3" t="s">
        <v>2479</v>
      </c>
      <c r="B2413" s="4">
        <v>9.223446197E9</v>
      </c>
      <c r="C2413" s="4">
        <v>400063.0</v>
      </c>
    </row>
    <row r="2414" ht="15.75" customHeight="1">
      <c r="A2414" s="3" t="s">
        <v>552</v>
      </c>
      <c r="B2414" s="4">
        <v>2.2287994E9</v>
      </c>
      <c r="C2414" s="4">
        <v>400063.0</v>
      </c>
    </row>
    <row r="2415" ht="15.75" customHeight="1">
      <c r="A2415" s="3" t="s">
        <v>2480</v>
      </c>
      <c r="B2415" s="4">
        <v>8.779334769E9</v>
      </c>
      <c r="C2415" s="4">
        <v>400063.0</v>
      </c>
    </row>
    <row r="2416" ht="15.75" customHeight="1">
      <c r="A2416" s="3" t="s">
        <v>2481</v>
      </c>
      <c r="B2416" s="4">
        <v>9.221832326E9</v>
      </c>
      <c r="C2416" s="4">
        <v>400063.0</v>
      </c>
    </row>
    <row r="2417" ht="15.75" customHeight="1">
      <c r="A2417" s="3" t="s">
        <v>2482</v>
      </c>
      <c r="B2417" s="4">
        <v>9.820807308E9</v>
      </c>
      <c r="C2417" s="4">
        <v>400063.0</v>
      </c>
    </row>
    <row r="2418" ht="15.75" customHeight="1">
      <c r="A2418" s="3" t="s">
        <v>578</v>
      </c>
      <c r="B2418" s="4">
        <v>9.820007836E9</v>
      </c>
      <c r="C2418" s="4">
        <v>400063.0</v>
      </c>
    </row>
    <row r="2419" ht="15.75" customHeight="1">
      <c r="A2419" s="3" t="s">
        <v>2483</v>
      </c>
      <c r="B2419" s="4">
        <v>2.239804379E9</v>
      </c>
      <c r="C2419" s="4">
        <v>400063.0</v>
      </c>
    </row>
    <row r="2420" ht="15.75" customHeight="1">
      <c r="A2420" s="3" t="s">
        <v>2484</v>
      </c>
      <c r="B2420" s="4">
        <v>2.228836623E9</v>
      </c>
      <c r="C2420" s="4">
        <v>400063.0</v>
      </c>
    </row>
    <row r="2421" ht="15.75" customHeight="1">
      <c r="A2421" s="3" t="s">
        <v>2485</v>
      </c>
      <c r="B2421" s="4">
        <v>2.228756553E9</v>
      </c>
      <c r="C2421" s="4">
        <v>400063.0</v>
      </c>
    </row>
    <row r="2422" ht="15.75" customHeight="1">
      <c r="A2422" s="3" t="s">
        <v>2486</v>
      </c>
      <c r="B2422" s="4">
        <v>9.769587638E9</v>
      </c>
      <c r="C2422" s="4">
        <v>400011.0</v>
      </c>
    </row>
    <row r="2423" ht="15.75" customHeight="1">
      <c r="A2423" s="3" t="s">
        <v>133</v>
      </c>
      <c r="B2423" s="4">
        <v>9.731062441E9</v>
      </c>
      <c r="C2423" s="4">
        <v>400011.0</v>
      </c>
    </row>
    <row r="2424" ht="15.75" customHeight="1">
      <c r="A2424" s="3" t="s">
        <v>2487</v>
      </c>
      <c r="B2424" s="4">
        <v>9.920055511E9</v>
      </c>
      <c r="C2424" s="4">
        <v>400011.0</v>
      </c>
    </row>
    <row r="2425" ht="15.75" customHeight="1">
      <c r="A2425" s="3" t="s">
        <v>2488</v>
      </c>
      <c r="B2425" s="4">
        <v>9.819179553E9</v>
      </c>
      <c r="C2425" s="4">
        <v>400011.0</v>
      </c>
    </row>
    <row r="2426" ht="15.75" customHeight="1">
      <c r="A2426" s="3" t="s">
        <v>2489</v>
      </c>
      <c r="B2426" s="4">
        <v>2.223804E9</v>
      </c>
      <c r="C2426" s="4">
        <v>400011.0</v>
      </c>
    </row>
    <row r="2427" ht="15.75" customHeight="1">
      <c r="A2427" s="3" t="s">
        <v>2490</v>
      </c>
      <c r="B2427" s="4">
        <v>1.800123000555E12</v>
      </c>
      <c r="C2427" s="4">
        <v>400029.0</v>
      </c>
    </row>
    <row r="2428" ht="15.75" customHeight="1">
      <c r="A2428" s="3" t="s">
        <v>2491</v>
      </c>
      <c r="B2428" s="4">
        <v>8.850186984E9</v>
      </c>
      <c r="C2428" s="4">
        <v>400029.0</v>
      </c>
    </row>
    <row r="2429" ht="15.75" customHeight="1">
      <c r="A2429" s="3" t="s">
        <v>2492</v>
      </c>
      <c r="B2429" s="4">
        <v>2.2615167E9</v>
      </c>
      <c r="C2429" s="4">
        <v>400029.0</v>
      </c>
    </row>
    <row r="2430" ht="15.75" customHeight="1">
      <c r="A2430" s="3" t="s">
        <v>2493</v>
      </c>
      <c r="B2430" s="4">
        <v>7.208020841E9</v>
      </c>
      <c r="C2430" s="4">
        <v>400029.0</v>
      </c>
    </row>
    <row r="2431" ht="15.75" customHeight="1">
      <c r="A2431" s="3" t="s">
        <v>1000</v>
      </c>
      <c r="B2431" s="4">
        <v>9.821077E9</v>
      </c>
      <c r="C2431" s="4">
        <v>400029.0</v>
      </c>
    </row>
    <row r="2432" ht="15.75" customHeight="1">
      <c r="A2432" s="3" t="s">
        <v>2494</v>
      </c>
      <c r="B2432" s="4">
        <v>9.222122229E9</v>
      </c>
      <c r="C2432" s="4">
        <v>400029.0</v>
      </c>
    </row>
    <row r="2433" ht="15.75" customHeight="1">
      <c r="A2433" s="3" t="s">
        <v>1810</v>
      </c>
      <c r="B2433" s="4">
        <v>9.930005545E9</v>
      </c>
      <c r="C2433" s="4">
        <v>400029.0</v>
      </c>
    </row>
    <row r="2434" ht="15.75" customHeight="1">
      <c r="A2434" s="3" t="s">
        <v>2495</v>
      </c>
      <c r="B2434" s="4">
        <v>9.820995437E9</v>
      </c>
      <c r="C2434" s="4">
        <v>400029.0</v>
      </c>
    </row>
    <row r="2435" ht="15.75" customHeight="1">
      <c r="A2435" s="3" t="s">
        <v>2496</v>
      </c>
      <c r="B2435" s="4">
        <v>8.169012967E9</v>
      </c>
      <c r="C2435" s="4">
        <v>400029.0</v>
      </c>
    </row>
    <row r="2436" ht="15.75" customHeight="1">
      <c r="A2436" s="3" t="s">
        <v>2497</v>
      </c>
      <c r="B2436" s="4">
        <v>9.870577706E9</v>
      </c>
      <c r="C2436" s="4">
        <v>400029.0</v>
      </c>
    </row>
    <row r="2437" ht="15.75" customHeight="1">
      <c r="A2437" s="3" t="s">
        <v>2498</v>
      </c>
      <c r="B2437" s="4">
        <v>9.702697006E9</v>
      </c>
      <c r="C2437" s="4">
        <v>400029.0</v>
      </c>
    </row>
    <row r="2438" ht="15.75" customHeight="1">
      <c r="A2438" s="3" t="s">
        <v>2499</v>
      </c>
      <c r="B2438" s="4">
        <v>9.820158663E9</v>
      </c>
      <c r="C2438" s="4">
        <v>400091.0</v>
      </c>
    </row>
    <row r="2439" ht="15.75" customHeight="1">
      <c r="A2439" s="3" t="s">
        <v>2500</v>
      </c>
      <c r="B2439" s="4">
        <v>9.821518572E9</v>
      </c>
      <c r="C2439" s="4">
        <v>400091.0</v>
      </c>
    </row>
    <row r="2440" ht="15.75" customHeight="1">
      <c r="A2440" s="3" t="s">
        <v>2501</v>
      </c>
      <c r="B2440" s="4">
        <v>9.619192021E9</v>
      </c>
      <c r="C2440" s="4">
        <v>400091.0</v>
      </c>
    </row>
    <row r="2441" ht="15.75" customHeight="1">
      <c r="A2441" s="3" t="s">
        <v>2502</v>
      </c>
      <c r="B2441" s="4">
        <v>9.821411172E9</v>
      </c>
      <c r="C2441" s="4">
        <v>400091.0</v>
      </c>
    </row>
    <row r="2442" ht="15.75" customHeight="1">
      <c r="A2442" s="3" t="s">
        <v>2503</v>
      </c>
      <c r="B2442" s="4">
        <v>9.820964062E9</v>
      </c>
      <c r="C2442" s="4">
        <v>400091.0</v>
      </c>
    </row>
    <row r="2443" ht="15.75" customHeight="1">
      <c r="A2443" s="3" t="s">
        <v>2504</v>
      </c>
      <c r="B2443" s="4">
        <v>9.08220612E9</v>
      </c>
      <c r="C2443" s="4">
        <v>400091.0</v>
      </c>
    </row>
    <row r="2444" ht="15.75" customHeight="1">
      <c r="A2444" s="3" t="s">
        <v>2505</v>
      </c>
      <c r="B2444" s="4">
        <v>9.820541849E9</v>
      </c>
      <c r="C2444" s="4">
        <v>400091.0</v>
      </c>
    </row>
    <row r="2445" ht="15.75" customHeight="1">
      <c r="A2445" s="3" t="s">
        <v>2506</v>
      </c>
      <c r="B2445" s="4">
        <v>9.8677359E9</v>
      </c>
      <c r="C2445" s="4">
        <v>400091.0</v>
      </c>
    </row>
    <row r="2446" ht="15.75" customHeight="1">
      <c r="A2446" s="3" t="s">
        <v>2507</v>
      </c>
      <c r="B2446" s="4">
        <v>9.769916094E9</v>
      </c>
      <c r="C2446" s="4">
        <v>400091.0</v>
      </c>
    </row>
    <row r="2447" ht="15.75" customHeight="1">
      <c r="A2447" s="3" t="s">
        <v>2508</v>
      </c>
      <c r="B2447" s="4">
        <v>8.879223761E9</v>
      </c>
      <c r="C2447" s="4">
        <v>400091.0</v>
      </c>
    </row>
    <row r="2448" ht="15.75" customHeight="1">
      <c r="A2448" s="3" t="s">
        <v>2509</v>
      </c>
      <c r="B2448" s="4">
        <v>9.594060006E9</v>
      </c>
      <c r="C2448" s="4">
        <v>400091.0</v>
      </c>
    </row>
    <row r="2449" ht="15.75" customHeight="1">
      <c r="A2449" s="3" t="s">
        <v>2510</v>
      </c>
      <c r="B2449" s="4">
        <v>9.769777075E9</v>
      </c>
      <c r="C2449" s="4">
        <v>400091.0</v>
      </c>
    </row>
    <row r="2450" ht="15.75" customHeight="1">
      <c r="A2450" s="3" t="s">
        <v>2511</v>
      </c>
      <c r="B2450" s="4">
        <v>2.22894314E9</v>
      </c>
      <c r="C2450" s="4">
        <v>400091.0</v>
      </c>
    </row>
    <row r="2451" ht="15.75" customHeight="1">
      <c r="A2451" s="3" t="s">
        <v>2512</v>
      </c>
      <c r="B2451" s="4">
        <v>9.820040456E9</v>
      </c>
      <c r="C2451" s="4">
        <v>400091.0</v>
      </c>
    </row>
    <row r="2452" ht="15.75" customHeight="1">
      <c r="A2452" s="3" t="s">
        <v>2513</v>
      </c>
      <c r="B2452" s="4">
        <v>8.082201002E9</v>
      </c>
      <c r="C2452" s="4">
        <v>400091.0</v>
      </c>
    </row>
    <row r="2453" ht="15.75" customHeight="1">
      <c r="A2453" s="3" t="s">
        <v>2514</v>
      </c>
      <c r="B2453" s="4">
        <v>7.977643558E9</v>
      </c>
      <c r="C2453" s="4">
        <v>400091.0</v>
      </c>
    </row>
    <row r="2454" ht="15.75" customHeight="1">
      <c r="A2454" s="3" t="s">
        <v>2515</v>
      </c>
      <c r="B2454" s="4">
        <v>9.820874828E9</v>
      </c>
      <c r="C2454" s="4">
        <v>400091.0</v>
      </c>
    </row>
    <row r="2455" ht="15.75" customHeight="1">
      <c r="A2455" s="3" t="s">
        <v>2516</v>
      </c>
      <c r="B2455" s="4">
        <v>9.930292985E9</v>
      </c>
      <c r="C2455" s="4">
        <v>400091.0</v>
      </c>
    </row>
    <row r="2456" ht="15.75" customHeight="1">
      <c r="A2456" s="3" t="s">
        <v>2517</v>
      </c>
      <c r="B2456" s="4">
        <v>2.2289066E9</v>
      </c>
      <c r="C2456" s="4">
        <v>400091.0</v>
      </c>
    </row>
    <row r="2457" ht="15.75" customHeight="1">
      <c r="A2457" s="3" t="s">
        <v>2518</v>
      </c>
      <c r="B2457" s="4">
        <v>9.833222872E9</v>
      </c>
      <c r="C2457" s="4">
        <v>400091.0</v>
      </c>
    </row>
    <row r="2458" ht="15.75" customHeight="1">
      <c r="A2458" s="3" t="s">
        <v>2519</v>
      </c>
      <c r="B2458" s="4">
        <v>9.820040204E9</v>
      </c>
      <c r="C2458" s="4">
        <v>400091.0</v>
      </c>
    </row>
    <row r="2459" ht="15.75" customHeight="1">
      <c r="A2459" s="3" t="s">
        <v>2520</v>
      </c>
      <c r="B2459" s="4">
        <v>2.228925739E9</v>
      </c>
      <c r="C2459" s="4">
        <v>400091.0</v>
      </c>
    </row>
    <row r="2460" ht="15.75" customHeight="1">
      <c r="A2460" s="3" t="s">
        <v>2521</v>
      </c>
      <c r="B2460" s="4">
        <v>9.821180321E9</v>
      </c>
      <c r="C2460" s="4">
        <v>400091.0</v>
      </c>
    </row>
    <row r="2461" ht="15.75" customHeight="1">
      <c r="A2461" s="3" t="s">
        <v>2522</v>
      </c>
      <c r="B2461" s="4">
        <v>9.769102292E9</v>
      </c>
      <c r="C2461" s="4">
        <v>400091.0</v>
      </c>
    </row>
    <row r="2462" ht="15.75" customHeight="1">
      <c r="A2462" s="3" t="s">
        <v>2523</v>
      </c>
      <c r="B2462" s="4">
        <v>7.049504037E9</v>
      </c>
      <c r="C2462" s="4">
        <v>400091.0</v>
      </c>
    </row>
    <row r="2463" ht="15.75" customHeight="1">
      <c r="A2463" s="3" t="s">
        <v>2524</v>
      </c>
      <c r="B2463" s="4">
        <v>9.967835185E9</v>
      </c>
      <c r="C2463" s="4">
        <v>400091.0</v>
      </c>
    </row>
    <row r="2464" ht="15.75" customHeight="1">
      <c r="A2464" s="3" t="s">
        <v>2525</v>
      </c>
      <c r="B2464" s="4">
        <v>9.768581213E9</v>
      </c>
      <c r="C2464" s="4">
        <v>400091.0</v>
      </c>
    </row>
    <row r="2465" ht="15.75" customHeight="1">
      <c r="A2465" s="3" t="s">
        <v>2526</v>
      </c>
      <c r="B2465" s="4">
        <v>8.65564454E9</v>
      </c>
      <c r="C2465" s="4">
        <v>400091.0</v>
      </c>
    </row>
    <row r="2466" ht="15.75" customHeight="1">
      <c r="A2466" s="3" t="s">
        <v>2527</v>
      </c>
      <c r="B2466" s="4">
        <v>9.82078255E9</v>
      </c>
      <c r="C2466" s="4">
        <v>400091.0</v>
      </c>
    </row>
    <row r="2467" ht="15.75" customHeight="1">
      <c r="A2467" s="3" t="s">
        <v>2528</v>
      </c>
      <c r="B2467" s="4">
        <v>9.029386E9</v>
      </c>
      <c r="C2467" s="4">
        <v>400091.0</v>
      </c>
    </row>
    <row r="2468" ht="15.75" customHeight="1">
      <c r="A2468" s="3" t="s">
        <v>2529</v>
      </c>
      <c r="B2468" s="4">
        <v>9.82006246E9</v>
      </c>
      <c r="C2468" s="4">
        <v>400091.0</v>
      </c>
    </row>
    <row r="2469" ht="15.75" customHeight="1">
      <c r="A2469" s="3" t="s">
        <v>2530</v>
      </c>
      <c r="B2469" s="4">
        <v>2.265522206E9</v>
      </c>
      <c r="C2469" s="4">
        <v>400091.0</v>
      </c>
    </row>
    <row r="2470" ht="15.75" customHeight="1">
      <c r="A2470" s="3" t="s">
        <v>2531</v>
      </c>
      <c r="B2470" s="4">
        <v>9.821686133E9</v>
      </c>
      <c r="C2470" s="4">
        <v>400091.0</v>
      </c>
    </row>
    <row r="2471" ht="15.75" customHeight="1">
      <c r="A2471" s="3" t="s">
        <v>2532</v>
      </c>
      <c r="B2471" s="4">
        <v>9.819949601E9</v>
      </c>
      <c r="C2471" s="4">
        <v>400091.0</v>
      </c>
    </row>
    <row r="2472" ht="15.75" customHeight="1">
      <c r="A2472" s="3" t="s">
        <v>2293</v>
      </c>
      <c r="B2472" s="4">
        <v>9.167768145E9</v>
      </c>
      <c r="C2472" s="4">
        <v>400091.0</v>
      </c>
    </row>
    <row r="2473" ht="15.75" customHeight="1">
      <c r="A2473" s="3" t="s">
        <v>2533</v>
      </c>
      <c r="B2473" s="4">
        <v>9.14642822E9</v>
      </c>
      <c r="C2473" s="4">
        <v>400091.0</v>
      </c>
    </row>
    <row r="2474" ht="15.75" customHeight="1">
      <c r="A2474" s="3" t="s">
        <v>2534</v>
      </c>
      <c r="B2474" s="4">
        <v>9.81992993E9</v>
      </c>
      <c r="C2474" s="4">
        <v>400091.0</v>
      </c>
    </row>
    <row r="2475" ht="15.75" customHeight="1">
      <c r="A2475" s="3" t="s">
        <v>2535</v>
      </c>
      <c r="B2475" s="4">
        <v>9.769402048E9</v>
      </c>
      <c r="C2475" s="4">
        <v>400091.0</v>
      </c>
    </row>
    <row r="2476" ht="15.75" customHeight="1">
      <c r="A2476" s="3" t="s">
        <v>2536</v>
      </c>
      <c r="B2476" s="4">
        <v>9.820149711E9</v>
      </c>
      <c r="C2476" s="4">
        <v>400091.0</v>
      </c>
    </row>
    <row r="2477" ht="15.75" customHeight="1">
      <c r="A2477" s="3" t="s">
        <v>2537</v>
      </c>
      <c r="B2477" s="4">
        <v>9.820209498E9</v>
      </c>
      <c r="C2477" s="4">
        <v>400091.0</v>
      </c>
    </row>
    <row r="2478" ht="15.75" customHeight="1">
      <c r="A2478" s="3" t="s">
        <v>2538</v>
      </c>
      <c r="B2478" s="4">
        <v>9.867788171E9</v>
      </c>
      <c r="C2478" s="4">
        <v>400091.0</v>
      </c>
    </row>
    <row r="2479" ht="15.75" customHeight="1">
      <c r="A2479" s="3" t="s">
        <v>2539</v>
      </c>
      <c r="B2479" s="4">
        <v>9.820621209E9</v>
      </c>
      <c r="C2479" s="4">
        <v>400091.0</v>
      </c>
    </row>
    <row r="2480" ht="15.75" customHeight="1">
      <c r="A2480" s="3" t="s">
        <v>2540</v>
      </c>
      <c r="B2480" s="4">
        <v>9.594069736E9</v>
      </c>
      <c r="C2480" s="4">
        <v>400091.0</v>
      </c>
    </row>
    <row r="2481" ht="15.75" customHeight="1">
      <c r="A2481" s="3" t="s">
        <v>2541</v>
      </c>
      <c r="B2481" s="4">
        <v>9.820433593E9</v>
      </c>
      <c r="C2481" s="4">
        <v>400091.0</v>
      </c>
    </row>
    <row r="2482" ht="15.75" customHeight="1">
      <c r="A2482" s="3" t="s">
        <v>2542</v>
      </c>
      <c r="B2482" s="4">
        <v>7.977402326E9</v>
      </c>
      <c r="C2482" s="4">
        <v>400091.0</v>
      </c>
    </row>
    <row r="2483" ht="15.75" customHeight="1">
      <c r="A2483" s="3" t="s">
        <v>2543</v>
      </c>
      <c r="B2483" s="4">
        <v>9.833141282E9</v>
      </c>
      <c r="C2483" s="4">
        <v>400091.0</v>
      </c>
    </row>
    <row r="2484" ht="15.75" customHeight="1">
      <c r="A2484" s="3" t="s">
        <v>2544</v>
      </c>
      <c r="B2484" s="4">
        <v>9.87059049E9</v>
      </c>
      <c r="C2484" s="4">
        <v>400091.0</v>
      </c>
    </row>
    <row r="2485" ht="15.75" customHeight="1">
      <c r="A2485" s="3" t="s">
        <v>2545</v>
      </c>
      <c r="B2485" s="4">
        <v>7.977768539E9</v>
      </c>
      <c r="C2485" s="4">
        <v>400091.0</v>
      </c>
    </row>
    <row r="2486" ht="15.75" customHeight="1">
      <c r="A2486" s="3" t="s">
        <v>2546</v>
      </c>
      <c r="B2486" s="4">
        <v>9.930262083E9</v>
      </c>
      <c r="C2486" s="4">
        <v>400091.0</v>
      </c>
    </row>
    <row r="2487" ht="15.75" customHeight="1">
      <c r="A2487" s="3" t="s">
        <v>2547</v>
      </c>
      <c r="B2487" s="4">
        <v>9.820177365E9</v>
      </c>
      <c r="C2487" s="4">
        <v>400091.0</v>
      </c>
    </row>
    <row r="2488" ht="15.75" customHeight="1">
      <c r="A2488" s="3" t="s">
        <v>2548</v>
      </c>
      <c r="B2488" s="4">
        <v>9.89276476E9</v>
      </c>
      <c r="C2488" s="4">
        <v>400091.0</v>
      </c>
    </row>
    <row r="2489" ht="15.75" customHeight="1">
      <c r="A2489" s="3" t="s">
        <v>2549</v>
      </c>
      <c r="B2489" s="4">
        <v>9.029640901E9</v>
      </c>
      <c r="C2489" s="4">
        <v>400091.0</v>
      </c>
    </row>
    <row r="2490" ht="15.75" customHeight="1">
      <c r="A2490" s="3" t="s">
        <v>2550</v>
      </c>
      <c r="B2490" s="4">
        <v>9.833853523E9</v>
      </c>
      <c r="C2490" s="4">
        <v>400091.0</v>
      </c>
    </row>
    <row r="2491" ht="15.75" customHeight="1">
      <c r="A2491" s="3" t="s">
        <v>2551</v>
      </c>
      <c r="B2491" s="4">
        <v>2.228941402E9</v>
      </c>
      <c r="C2491" s="4">
        <v>400091.0</v>
      </c>
    </row>
    <row r="2492" ht="15.75" customHeight="1">
      <c r="A2492" s="3" t="s">
        <v>2552</v>
      </c>
      <c r="B2492" s="4">
        <v>9.967735E9</v>
      </c>
      <c r="C2492" s="4">
        <v>400091.0</v>
      </c>
    </row>
    <row r="2493" ht="15.75" customHeight="1">
      <c r="A2493" s="3" t="s">
        <v>1095</v>
      </c>
      <c r="B2493" s="4">
        <v>2.2289005E9</v>
      </c>
      <c r="C2493" s="4">
        <v>400103.0</v>
      </c>
    </row>
    <row r="2494" ht="15.75" customHeight="1">
      <c r="A2494" s="3" t="s">
        <v>2553</v>
      </c>
      <c r="B2494" s="4">
        <v>9.820727398E9</v>
      </c>
      <c r="C2494" s="4">
        <v>400103.0</v>
      </c>
    </row>
    <row r="2495" ht="15.75" customHeight="1">
      <c r="A2495" s="3" t="s">
        <v>1159</v>
      </c>
      <c r="B2495" s="4">
        <v>7.977651263E9</v>
      </c>
      <c r="C2495" s="4">
        <v>400103.0</v>
      </c>
    </row>
    <row r="2496" ht="15.75" customHeight="1">
      <c r="A2496" s="3" t="s">
        <v>2554</v>
      </c>
      <c r="B2496" s="4">
        <v>8.879121269E9</v>
      </c>
      <c r="C2496" s="4">
        <v>400103.0</v>
      </c>
    </row>
    <row r="2497" ht="15.75" customHeight="1">
      <c r="A2497" s="3" t="s">
        <v>2555</v>
      </c>
      <c r="B2497" s="4">
        <v>9.029837978E9</v>
      </c>
      <c r="C2497" s="4">
        <v>400103.0</v>
      </c>
    </row>
    <row r="2498" ht="15.75" customHeight="1">
      <c r="A2498" s="3" t="s">
        <v>2556</v>
      </c>
      <c r="B2498" s="4">
        <v>9.820867086E9</v>
      </c>
      <c r="C2498" s="4">
        <v>400103.0</v>
      </c>
    </row>
    <row r="2499" ht="15.75" customHeight="1">
      <c r="A2499" s="3" t="s">
        <v>2557</v>
      </c>
      <c r="B2499" s="4">
        <v>9.146727046E9</v>
      </c>
      <c r="C2499" s="4">
        <v>400103.0</v>
      </c>
    </row>
    <row r="2500" ht="15.75" customHeight="1">
      <c r="A2500" s="3" t="s">
        <v>2558</v>
      </c>
      <c r="B2500" s="4">
        <v>9.820092959E9</v>
      </c>
      <c r="C2500" s="4">
        <v>400103.0</v>
      </c>
    </row>
    <row r="2501" ht="15.75" customHeight="1">
      <c r="A2501" s="3" t="s">
        <v>2559</v>
      </c>
      <c r="B2501" s="4">
        <v>7.021557857E9</v>
      </c>
      <c r="C2501" s="4">
        <v>400103.0</v>
      </c>
    </row>
    <row r="2502" ht="15.75" customHeight="1">
      <c r="A2502" s="3" t="s">
        <v>2560</v>
      </c>
      <c r="B2502" s="4">
        <v>9.029315703E9</v>
      </c>
      <c r="C2502" s="4">
        <v>400103.0</v>
      </c>
    </row>
    <row r="2503" ht="15.75" customHeight="1">
      <c r="A2503" s="3" t="s">
        <v>2561</v>
      </c>
      <c r="B2503" s="4">
        <v>9.96715999E9</v>
      </c>
      <c r="C2503" s="4">
        <v>400103.0</v>
      </c>
    </row>
    <row r="2504" ht="15.75" customHeight="1">
      <c r="A2504" s="3" t="s">
        <v>2562</v>
      </c>
      <c r="B2504" s="4">
        <v>9.619919963E9</v>
      </c>
      <c r="C2504" s="4">
        <v>400103.0</v>
      </c>
    </row>
    <row r="2505" ht="15.75" customHeight="1">
      <c r="A2505" s="3" t="s">
        <v>2563</v>
      </c>
      <c r="B2505" s="4">
        <v>9.820227985E9</v>
      </c>
      <c r="C2505" s="4">
        <v>400103.0</v>
      </c>
    </row>
    <row r="2506" ht="15.75" customHeight="1">
      <c r="A2506" s="3" t="s">
        <v>2564</v>
      </c>
      <c r="B2506" s="4">
        <v>9.82076531E9</v>
      </c>
      <c r="C2506" s="4">
        <v>400103.0</v>
      </c>
    </row>
    <row r="2507" ht="15.75" customHeight="1">
      <c r="A2507" s="3" t="s">
        <v>2565</v>
      </c>
      <c r="B2507" s="4">
        <v>9.967649078E9</v>
      </c>
      <c r="C2507" s="4">
        <v>400103.0</v>
      </c>
    </row>
    <row r="2508" ht="15.75" customHeight="1">
      <c r="A2508" s="3" t="s">
        <v>2566</v>
      </c>
      <c r="B2508" s="4">
        <v>9.833179229E9</v>
      </c>
      <c r="C2508" s="4">
        <v>400103.0</v>
      </c>
    </row>
    <row r="2509" ht="15.75" customHeight="1">
      <c r="A2509" s="3" t="s">
        <v>2567</v>
      </c>
      <c r="B2509" s="4">
        <v>9.867288172E9</v>
      </c>
      <c r="C2509" s="4">
        <v>400103.0</v>
      </c>
    </row>
    <row r="2510" ht="15.75" customHeight="1">
      <c r="A2510" s="3" t="s">
        <v>2568</v>
      </c>
      <c r="B2510" s="4">
        <v>9.821037078E9</v>
      </c>
      <c r="C2510" s="4">
        <v>400103.0</v>
      </c>
    </row>
    <row r="2511" ht="15.75" customHeight="1">
      <c r="A2511" s="3" t="s">
        <v>2569</v>
      </c>
      <c r="B2511" s="4">
        <v>9.619807211E9</v>
      </c>
      <c r="C2511" s="4">
        <v>400103.0</v>
      </c>
    </row>
    <row r="2512" ht="15.75" customHeight="1">
      <c r="A2512" s="3" t="s">
        <v>2570</v>
      </c>
      <c r="B2512" s="4">
        <v>9.136783328E9</v>
      </c>
      <c r="C2512" s="4">
        <v>400103.0</v>
      </c>
    </row>
    <row r="2513" ht="15.75" customHeight="1">
      <c r="A2513" s="3" t="s">
        <v>2571</v>
      </c>
      <c r="B2513" s="4">
        <v>7.977133098E9</v>
      </c>
      <c r="C2513" s="4">
        <v>400103.0</v>
      </c>
    </row>
    <row r="2514" ht="15.75" customHeight="1">
      <c r="A2514" s="3" t="s">
        <v>2572</v>
      </c>
      <c r="B2514" s="4">
        <v>8.879962075E9</v>
      </c>
      <c r="C2514" s="4">
        <v>400103.0</v>
      </c>
    </row>
    <row r="2515" ht="15.75" customHeight="1">
      <c r="A2515" s="3" t="s">
        <v>2573</v>
      </c>
      <c r="B2515" s="4">
        <v>9.225756789E9</v>
      </c>
      <c r="C2515" s="4">
        <v>400103.0</v>
      </c>
    </row>
    <row r="2516" ht="15.75" customHeight="1">
      <c r="A2516" s="3" t="s">
        <v>2574</v>
      </c>
      <c r="B2516" s="4">
        <v>7.738362114E9</v>
      </c>
      <c r="C2516" s="4">
        <v>400103.0</v>
      </c>
    </row>
    <row r="2517" ht="15.75" customHeight="1">
      <c r="A2517" s="3" t="s">
        <v>2575</v>
      </c>
      <c r="B2517" s="4">
        <v>9.969401763E9</v>
      </c>
      <c r="C2517" s="4">
        <v>400103.0</v>
      </c>
    </row>
    <row r="2518" ht="15.75" customHeight="1">
      <c r="A2518" s="3" t="s">
        <v>2576</v>
      </c>
      <c r="B2518" s="4">
        <v>9.320643131E9</v>
      </c>
      <c r="C2518" s="4">
        <v>400103.0</v>
      </c>
    </row>
    <row r="2519" ht="15.75" customHeight="1">
      <c r="A2519" s="3" t="s">
        <v>2577</v>
      </c>
      <c r="B2519" s="4">
        <v>9.819540719E9</v>
      </c>
      <c r="C2519" s="4">
        <v>400103.0</v>
      </c>
    </row>
    <row r="2520" ht="15.75" customHeight="1">
      <c r="A2520" s="3" t="s">
        <v>2578</v>
      </c>
      <c r="B2520" s="4">
        <v>2.228940601E9</v>
      </c>
      <c r="C2520" s="4">
        <v>400103.0</v>
      </c>
    </row>
    <row r="2521" ht="15.75" customHeight="1">
      <c r="A2521" s="3" t="s">
        <v>2579</v>
      </c>
      <c r="B2521" s="4">
        <v>9.324901209E9</v>
      </c>
      <c r="C2521" s="4">
        <v>400103.0</v>
      </c>
    </row>
    <row r="2522" ht="15.75" customHeight="1">
      <c r="A2522" s="3" t="s">
        <v>2580</v>
      </c>
      <c r="B2522" s="4">
        <v>9.892010244E9</v>
      </c>
      <c r="C2522" s="4">
        <v>400103.0</v>
      </c>
    </row>
    <row r="2523" ht="15.75" customHeight="1">
      <c r="A2523" s="3" t="s">
        <v>2581</v>
      </c>
      <c r="B2523" s="4">
        <v>9.820576453E9</v>
      </c>
      <c r="C2523" s="4">
        <v>400103.0</v>
      </c>
    </row>
    <row r="2524" ht="15.75" customHeight="1">
      <c r="A2524" s="3" t="s">
        <v>2582</v>
      </c>
      <c r="B2524" s="4">
        <v>9.324795049E9</v>
      </c>
      <c r="C2524" s="4">
        <v>400103.0</v>
      </c>
    </row>
    <row r="2525" ht="15.75" customHeight="1">
      <c r="A2525" s="3" t="s">
        <v>2583</v>
      </c>
      <c r="B2525" s="4">
        <v>9.082116621E9</v>
      </c>
      <c r="C2525" s="4">
        <v>400103.0</v>
      </c>
    </row>
    <row r="2526" ht="15.75" customHeight="1">
      <c r="A2526" s="3" t="s">
        <v>2584</v>
      </c>
      <c r="B2526" s="4">
        <v>9.820044103E9</v>
      </c>
      <c r="C2526" s="4">
        <v>400103.0</v>
      </c>
    </row>
    <row r="2527" ht="15.75" customHeight="1">
      <c r="A2527" s="3" t="s">
        <v>2585</v>
      </c>
      <c r="B2527" s="4">
        <v>9.619643131E9</v>
      </c>
      <c r="C2527" s="4">
        <v>400103.0</v>
      </c>
    </row>
    <row r="2528" ht="15.75" customHeight="1">
      <c r="A2528" s="3" t="s">
        <v>1441</v>
      </c>
      <c r="B2528" s="4">
        <v>9.821179101E9</v>
      </c>
      <c r="C2528" s="4">
        <v>400103.0</v>
      </c>
    </row>
    <row r="2529" ht="15.75" customHeight="1">
      <c r="A2529" s="3" t="s">
        <v>2586</v>
      </c>
      <c r="B2529" s="4">
        <v>9.820866563E9</v>
      </c>
      <c r="C2529" s="4">
        <v>400103.0</v>
      </c>
    </row>
    <row r="2530" ht="15.75" customHeight="1">
      <c r="A2530" s="3" t="s">
        <v>2587</v>
      </c>
      <c r="B2530" s="4">
        <v>7.208609995E9</v>
      </c>
      <c r="C2530" s="4">
        <v>400103.0</v>
      </c>
    </row>
    <row r="2531" ht="15.75" customHeight="1">
      <c r="A2531" s="3" t="s">
        <v>2588</v>
      </c>
      <c r="B2531" s="4">
        <v>8.10838932E9</v>
      </c>
      <c r="C2531" s="4">
        <v>400103.0</v>
      </c>
    </row>
    <row r="2532" ht="15.75" customHeight="1">
      <c r="A2532" s="3" t="s">
        <v>2589</v>
      </c>
      <c r="B2532" s="4">
        <v>2.228281546E9</v>
      </c>
      <c r="C2532" s="4">
        <v>400103.0</v>
      </c>
    </row>
    <row r="2533" ht="15.75" customHeight="1">
      <c r="A2533" s="3" t="s">
        <v>2590</v>
      </c>
      <c r="B2533" s="4">
        <v>2.228946666E9</v>
      </c>
      <c r="C2533" s="4">
        <v>400103.0</v>
      </c>
    </row>
    <row r="2534" ht="15.75" customHeight="1">
      <c r="A2534" s="3" t="s">
        <v>2591</v>
      </c>
      <c r="B2534" s="4">
        <v>9.594799069E9</v>
      </c>
      <c r="C2534" s="4">
        <v>400103.0</v>
      </c>
    </row>
    <row r="2535" ht="15.75" customHeight="1">
      <c r="A2535" s="3" t="s">
        <v>2592</v>
      </c>
      <c r="B2535" s="4">
        <v>9.833653578E9</v>
      </c>
      <c r="C2535" s="4">
        <v>400103.0</v>
      </c>
    </row>
    <row r="2536" ht="15.75" customHeight="1">
      <c r="A2536" s="3" t="s">
        <v>2593</v>
      </c>
      <c r="B2536" s="4">
        <v>9.619772762E9</v>
      </c>
      <c r="C2536" s="4">
        <v>400103.0</v>
      </c>
    </row>
    <row r="2537" ht="15.75" customHeight="1">
      <c r="A2537" s="3" t="s">
        <v>2594</v>
      </c>
      <c r="B2537" s="4">
        <v>9.920808453E9</v>
      </c>
      <c r="C2537" s="4">
        <v>400103.0</v>
      </c>
    </row>
    <row r="2538" ht="15.75" customHeight="1">
      <c r="A2538" s="3" t="s">
        <v>2595</v>
      </c>
      <c r="B2538" s="4">
        <v>9.821790023E9</v>
      </c>
      <c r="C2538" s="4">
        <v>400103.0</v>
      </c>
    </row>
    <row r="2539" ht="15.75" customHeight="1">
      <c r="A2539" s="3" t="s">
        <v>2596</v>
      </c>
      <c r="B2539" s="4">
        <v>9.82005515E9</v>
      </c>
      <c r="C2539" s="4">
        <v>400103.0</v>
      </c>
    </row>
    <row r="2540" ht="15.75" customHeight="1">
      <c r="A2540" s="3" t="s">
        <v>2597</v>
      </c>
      <c r="B2540" s="4">
        <v>9.969603917E9</v>
      </c>
      <c r="C2540" s="4">
        <v>400103.0</v>
      </c>
    </row>
    <row r="2541" ht="15.75" customHeight="1">
      <c r="A2541" s="3" t="s">
        <v>2352</v>
      </c>
      <c r="B2541" s="4">
        <v>2.228908683E9</v>
      </c>
      <c r="C2541" s="4">
        <v>400103.0</v>
      </c>
    </row>
    <row r="2542" ht="15.75" customHeight="1">
      <c r="A2542" s="3" t="s">
        <v>1095</v>
      </c>
      <c r="B2542" s="4">
        <v>2.226332333E9</v>
      </c>
      <c r="C2542" s="4">
        <v>400103.0</v>
      </c>
    </row>
    <row r="2543" ht="15.75" customHeight="1">
      <c r="A2543" s="3" t="s">
        <v>2598</v>
      </c>
      <c r="B2543" s="4">
        <v>8.097392939E9</v>
      </c>
      <c r="C2543" s="4">
        <v>400103.0</v>
      </c>
    </row>
    <row r="2544" ht="15.75" customHeight="1">
      <c r="A2544" s="3" t="s">
        <v>2353</v>
      </c>
      <c r="B2544" s="4">
        <v>9.324692874E9</v>
      </c>
      <c r="C2544" s="4">
        <v>400103.0</v>
      </c>
    </row>
    <row r="2545" ht="15.75" customHeight="1">
      <c r="A2545" s="3" t="s">
        <v>2599</v>
      </c>
      <c r="B2545" s="4">
        <v>9.987055007E9</v>
      </c>
      <c r="C2545" s="4">
        <v>400103.0</v>
      </c>
    </row>
    <row r="2546" ht="15.75" customHeight="1">
      <c r="A2546" s="3" t="s">
        <v>2600</v>
      </c>
      <c r="B2546" s="4">
        <v>9.3246205E9</v>
      </c>
      <c r="C2546" s="4">
        <v>400103.0</v>
      </c>
    </row>
    <row r="2547" ht="15.75" customHeight="1">
      <c r="A2547" s="3" t="s">
        <v>2601</v>
      </c>
      <c r="B2547" s="4">
        <v>9.594898238E9</v>
      </c>
      <c r="C2547" s="4">
        <v>400103.0</v>
      </c>
    </row>
    <row r="2548" ht="15.75" customHeight="1">
      <c r="A2548" s="3" t="s">
        <v>2602</v>
      </c>
      <c r="B2548" s="4">
        <v>9.004300719E9</v>
      </c>
      <c r="C2548" s="4">
        <v>400066.0</v>
      </c>
    </row>
    <row r="2549" ht="15.75" customHeight="1">
      <c r="A2549" s="3" t="s">
        <v>2603</v>
      </c>
      <c r="B2549" s="4">
        <v>9.167334086E9</v>
      </c>
      <c r="C2549" s="4">
        <v>400066.0</v>
      </c>
    </row>
    <row r="2550" ht="15.75" customHeight="1">
      <c r="A2550" s="3" t="s">
        <v>2604</v>
      </c>
      <c r="B2550" s="4">
        <v>8.793530336E9</v>
      </c>
      <c r="C2550" s="4">
        <v>400066.0</v>
      </c>
    </row>
    <row r="2551" ht="15.75" customHeight="1">
      <c r="A2551" s="3" t="s">
        <v>2605</v>
      </c>
      <c r="B2551" s="4">
        <v>9.920524727E9</v>
      </c>
      <c r="C2551" s="4">
        <v>400066.0</v>
      </c>
    </row>
    <row r="2552" ht="15.75" customHeight="1">
      <c r="A2552" s="3" t="s">
        <v>2606</v>
      </c>
      <c r="B2552" s="4">
        <v>9.930241045E9</v>
      </c>
      <c r="C2552" s="4">
        <v>400066.0</v>
      </c>
    </row>
    <row r="2553" ht="15.75" customHeight="1">
      <c r="A2553" s="3" t="s">
        <v>2607</v>
      </c>
      <c r="B2553" s="4">
        <v>9.892468125E9</v>
      </c>
      <c r="C2553" s="4">
        <v>400066.0</v>
      </c>
    </row>
    <row r="2554" ht="15.75" customHeight="1">
      <c r="A2554" s="3" t="s">
        <v>2608</v>
      </c>
      <c r="B2554" s="4">
        <v>9.372292246E9</v>
      </c>
      <c r="C2554" s="4">
        <v>400066.0</v>
      </c>
    </row>
    <row r="2555" ht="15.75" customHeight="1">
      <c r="A2555" s="3" t="s">
        <v>2609</v>
      </c>
      <c r="B2555" s="4">
        <v>2.228052534E9</v>
      </c>
      <c r="C2555" s="4">
        <v>400066.0</v>
      </c>
    </row>
    <row r="2556" ht="15.75" customHeight="1">
      <c r="A2556" s="3" t="s">
        <v>390</v>
      </c>
      <c r="B2556" s="4">
        <v>2.22854707E9</v>
      </c>
      <c r="C2556" s="4">
        <v>400066.0</v>
      </c>
    </row>
    <row r="2557" ht="15.75" customHeight="1">
      <c r="A2557" s="3" t="s">
        <v>2610</v>
      </c>
      <c r="B2557" s="4">
        <v>9.820059002E9</v>
      </c>
      <c r="C2557" s="4">
        <v>400066.0</v>
      </c>
    </row>
    <row r="2558" ht="15.75" customHeight="1">
      <c r="A2558" s="3" t="s">
        <v>2611</v>
      </c>
      <c r="B2558" s="4">
        <v>9.167138131E9</v>
      </c>
      <c r="C2558" s="4">
        <v>400066.0</v>
      </c>
    </row>
    <row r="2559" ht="15.75" customHeight="1">
      <c r="A2559" s="3" t="s">
        <v>2612</v>
      </c>
      <c r="B2559" s="4">
        <v>9.820154825E9</v>
      </c>
      <c r="C2559" s="4">
        <v>400066.0</v>
      </c>
    </row>
    <row r="2560" ht="15.75" customHeight="1">
      <c r="A2560" s="3" t="s">
        <v>2613</v>
      </c>
      <c r="B2560" s="4">
        <v>8.879202014E9</v>
      </c>
      <c r="C2560" s="4">
        <v>400066.0</v>
      </c>
    </row>
    <row r="2561" ht="15.75" customHeight="1">
      <c r="A2561" s="3" t="s">
        <v>2268</v>
      </c>
      <c r="B2561" s="4">
        <v>9.819674908E9</v>
      </c>
      <c r="C2561" s="4">
        <v>400066.0</v>
      </c>
    </row>
    <row r="2562" ht="15.75" customHeight="1">
      <c r="A2562" s="3" t="s">
        <v>2614</v>
      </c>
      <c r="B2562" s="4">
        <v>9.987340878E9</v>
      </c>
      <c r="C2562" s="4">
        <v>400066.0</v>
      </c>
    </row>
    <row r="2563" ht="15.75" customHeight="1">
      <c r="A2563" s="3" t="s">
        <v>2615</v>
      </c>
      <c r="B2563" s="4">
        <v>9.323145875E9</v>
      </c>
      <c r="C2563" s="4">
        <v>400066.0</v>
      </c>
    </row>
    <row r="2564" ht="15.75" customHeight="1">
      <c r="A2564" s="3" t="s">
        <v>2616</v>
      </c>
      <c r="B2564" s="4">
        <v>9.920487011E9</v>
      </c>
      <c r="C2564" s="4">
        <v>400066.0</v>
      </c>
    </row>
    <row r="2565" ht="15.75" customHeight="1">
      <c r="A2565" s="3" t="s">
        <v>2617</v>
      </c>
      <c r="B2565" s="4">
        <v>2.228065808E9</v>
      </c>
      <c r="C2565" s="4">
        <v>400066.0</v>
      </c>
    </row>
    <row r="2566" ht="15.75" customHeight="1">
      <c r="A2566" s="3" t="s">
        <v>2618</v>
      </c>
      <c r="B2566" s="4">
        <v>9.833109278E9</v>
      </c>
      <c r="C2566" s="4">
        <v>400066.0</v>
      </c>
    </row>
    <row r="2567" ht="15.75" customHeight="1">
      <c r="A2567" s="3" t="s">
        <v>2619</v>
      </c>
      <c r="B2567" s="4">
        <v>9.820480252E9</v>
      </c>
      <c r="C2567" s="4">
        <v>400066.0</v>
      </c>
    </row>
    <row r="2568" ht="15.75" customHeight="1">
      <c r="A2568" s="5" t="s">
        <v>2620</v>
      </c>
      <c r="B2568" s="4">
        <v>9.702675975E9</v>
      </c>
      <c r="C2568" s="4">
        <v>400066.0</v>
      </c>
    </row>
    <row r="2569" ht="15.75" customHeight="1">
      <c r="A2569" s="3" t="s">
        <v>2567</v>
      </c>
      <c r="B2569" s="4">
        <v>9.819375195E9</v>
      </c>
      <c r="C2569" s="4">
        <v>400066.0</v>
      </c>
    </row>
    <row r="2570" ht="15.75" customHeight="1">
      <c r="A2570" s="3" t="s">
        <v>2621</v>
      </c>
      <c r="B2570" s="4">
        <v>8.082774243E9</v>
      </c>
      <c r="C2570" s="4">
        <v>400066.0</v>
      </c>
    </row>
    <row r="2571" ht="15.75" customHeight="1">
      <c r="A2571" s="3" t="s">
        <v>2622</v>
      </c>
      <c r="B2571" s="4">
        <v>9.892499464E9</v>
      </c>
      <c r="C2571" s="4">
        <v>400066.0</v>
      </c>
    </row>
    <row r="2572" ht="15.75" customHeight="1">
      <c r="A2572" s="3" t="s">
        <v>2623</v>
      </c>
      <c r="B2572" s="4">
        <v>9.892320364E9</v>
      </c>
      <c r="C2572" s="4">
        <v>400066.0</v>
      </c>
    </row>
    <row r="2573" ht="15.75" customHeight="1">
      <c r="A2573" s="3" t="s">
        <v>2624</v>
      </c>
      <c r="B2573" s="4">
        <v>9.820055883E9</v>
      </c>
      <c r="C2573" s="4">
        <v>400066.0</v>
      </c>
    </row>
    <row r="2574" ht="15.75" customHeight="1">
      <c r="A2574" s="3" t="s">
        <v>2625</v>
      </c>
      <c r="B2574" s="4">
        <v>9.967667788E9</v>
      </c>
      <c r="C2574" s="4">
        <v>400066.0</v>
      </c>
    </row>
    <row r="2575" ht="15.75" customHeight="1">
      <c r="A2575" s="3" t="s">
        <v>2626</v>
      </c>
      <c r="B2575" s="4">
        <v>8.77915526E9</v>
      </c>
      <c r="C2575" s="4">
        <v>400066.0</v>
      </c>
    </row>
    <row r="2576" ht="15.75" customHeight="1">
      <c r="A2576" s="3" t="s">
        <v>2627</v>
      </c>
      <c r="B2576" s="4">
        <v>9.870461565E9</v>
      </c>
      <c r="C2576" s="4">
        <v>400066.0</v>
      </c>
    </row>
    <row r="2577" ht="15.75" customHeight="1">
      <c r="A2577" s="3" t="s">
        <v>2628</v>
      </c>
      <c r="B2577" s="4">
        <v>9.821975706E9</v>
      </c>
      <c r="C2577" s="4">
        <v>400066.0</v>
      </c>
    </row>
    <row r="2578" ht="15.75" customHeight="1">
      <c r="A2578" s="3" t="s">
        <v>2629</v>
      </c>
      <c r="B2578" s="4">
        <v>8.169602484E9</v>
      </c>
      <c r="C2578" s="4">
        <v>400066.0</v>
      </c>
    </row>
    <row r="2579" ht="15.75" customHeight="1">
      <c r="A2579" s="3" t="s">
        <v>2630</v>
      </c>
      <c r="B2579" s="4">
        <v>9.820540521E9</v>
      </c>
      <c r="C2579" s="4">
        <v>400066.0</v>
      </c>
    </row>
    <row r="2580" ht="15.75" customHeight="1">
      <c r="A2580" s="3" t="s">
        <v>2631</v>
      </c>
      <c r="B2580" s="4">
        <v>7.977341455E9</v>
      </c>
      <c r="C2580" s="4">
        <v>400066.0</v>
      </c>
    </row>
    <row r="2581" ht="15.75" customHeight="1">
      <c r="A2581" s="3" t="s">
        <v>2632</v>
      </c>
      <c r="B2581" s="4">
        <v>2.261229411E9</v>
      </c>
      <c r="C2581" s="4">
        <v>400066.0</v>
      </c>
    </row>
    <row r="2582" ht="15.75" customHeight="1">
      <c r="A2582" s="3" t="s">
        <v>2633</v>
      </c>
      <c r="B2582" s="4">
        <v>9.69999699E9</v>
      </c>
      <c r="C2582" s="4">
        <v>400066.0</v>
      </c>
    </row>
    <row r="2583" ht="15.75" customHeight="1">
      <c r="A2583" s="3" t="s">
        <v>2634</v>
      </c>
      <c r="B2583" s="4">
        <v>9.867377667E9</v>
      </c>
      <c r="C2583" s="4">
        <v>400066.0</v>
      </c>
    </row>
    <row r="2584" ht="15.75" customHeight="1">
      <c r="A2584" s="3" t="s">
        <v>2635</v>
      </c>
      <c r="B2584" s="4">
        <v>2.232256567E9</v>
      </c>
      <c r="C2584" s="4">
        <v>400066.0</v>
      </c>
    </row>
    <row r="2585" ht="15.75" customHeight="1">
      <c r="A2585" s="3" t="s">
        <v>2636</v>
      </c>
      <c r="B2585" s="4">
        <v>7.700933339E9</v>
      </c>
      <c r="C2585" s="4">
        <v>400066.0</v>
      </c>
    </row>
    <row r="2586" ht="15.75" customHeight="1">
      <c r="A2586" s="3" t="s">
        <v>2323</v>
      </c>
      <c r="B2586" s="4">
        <v>9.892340302E9</v>
      </c>
      <c r="C2586" s="4">
        <v>400066.0</v>
      </c>
    </row>
    <row r="2587" ht="15.75" customHeight="1">
      <c r="A2587" s="3" t="s">
        <v>2637</v>
      </c>
      <c r="B2587" s="4">
        <v>4.428144897E9</v>
      </c>
      <c r="C2587" s="4">
        <v>400066.0</v>
      </c>
    </row>
    <row r="2588" ht="15.75" customHeight="1">
      <c r="A2588" s="3" t="s">
        <v>2638</v>
      </c>
      <c r="B2588" s="4">
        <v>9.967692587E9</v>
      </c>
      <c r="C2588" s="4">
        <v>400066.0</v>
      </c>
    </row>
    <row r="2589" ht="15.75" customHeight="1">
      <c r="A2589" s="3" t="s">
        <v>2252</v>
      </c>
      <c r="B2589" s="4">
        <v>9.167996268E9</v>
      </c>
      <c r="C2589" s="4">
        <v>400066.0</v>
      </c>
    </row>
    <row r="2590" ht="15.75" customHeight="1">
      <c r="A2590" s="3" t="s">
        <v>2639</v>
      </c>
      <c r="B2590" s="4">
        <v>8.655443347E9</v>
      </c>
      <c r="C2590" s="4">
        <v>400066.0</v>
      </c>
    </row>
    <row r="2591" ht="15.75" customHeight="1">
      <c r="A2591" s="3" t="s">
        <v>2640</v>
      </c>
      <c r="B2591" s="4">
        <v>2.228666777E9</v>
      </c>
      <c r="C2591" s="4">
        <v>400066.0</v>
      </c>
    </row>
    <row r="2592" ht="15.75" customHeight="1">
      <c r="A2592" s="3" t="s">
        <v>2641</v>
      </c>
      <c r="B2592" s="4">
        <v>9.028283964E9</v>
      </c>
      <c r="C2592" s="4">
        <v>400066.0</v>
      </c>
    </row>
    <row r="2593" ht="15.75" customHeight="1">
      <c r="A2593" s="3" t="s">
        <v>2642</v>
      </c>
      <c r="B2593" s="4">
        <v>9.820475475E9</v>
      </c>
      <c r="C2593" s="4">
        <v>400066.0</v>
      </c>
    </row>
    <row r="2594" ht="15.75" customHeight="1">
      <c r="A2594" s="3" t="s">
        <v>2643</v>
      </c>
      <c r="B2594" s="4">
        <v>9.833740089E9</v>
      </c>
      <c r="C2594" s="4">
        <v>400066.0</v>
      </c>
    </row>
    <row r="2595" ht="15.75" customHeight="1">
      <c r="A2595" s="3" t="s">
        <v>2644</v>
      </c>
      <c r="B2595" s="4">
        <v>9.167251956E9</v>
      </c>
      <c r="C2595" s="4">
        <v>400066.0</v>
      </c>
    </row>
    <row r="2596" ht="15.75" customHeight="1">
      <c r="A2596" s="3" t="s">
        <v>1024</v>
      </c>
      <c r="B2596" s="4">
        <v>9.289052903E9</v>
      </c>
      <c r="C2596" s="4">
        <v>400066.0</v>
      </c>
    </row>
    <row r="2597" ht="15.75" customHeight="1">
      <c r="A2597" s="3" t="s">
        <v>2645</v>
      </c>
      <c r="B2597" s="4">
        <v>9.02912705E9</v>
      </c>
      <c r="C2597" s="4">
        <v>400066.0</v>
      </c>
    </row>
    <row r="2598" ht="15.75" customHeight="1">
      <c r="A2598" s="3" t="s">
        <v>2646</v>
      </c>
      <c r="B2598" s="4">
        <v>8.291006667E9</v>
      </c>
      <c r="C2598" s="4">
        <v>400066.0</v>
      </c>
    </row>
    <row r="2599" ht="15.75" customHeight="1">
      <c r="A2599" s="3" t="s">
        <v>2647</v>
      </c>
      <c r="B2599" s="4">
        <v>2.228945775E9</v>
      </c>
      <c r="C2599" s="4">
        <v>400066.0</v>
      </c>
    </row>
    <row r="2600" ht="15.75" customHeight="1">
      <c r="A2600" s="3" t="s">
        <v>2648</v>
      </c>
      <c r="B2600" s="4">
        <v>9.702170019E9</v>
      </c>
      <c r="C2600" s="4">
        <v>400066.0</v>
      </c>
    </row>
    <row r="2601" ht="15.75" customHeight="1">
      <c r="A2601" s="3" t="s">
        <v>2649</v>
      </c>
      <c r="B2601" s="4">
        <v>9.322255557E9</v>
      </c>
      <c r="C2601" s="4">
        <v>400066.0</v>
      </c>
    </row>
    <row r="2602" ht="15.75" customHeight="1">
      <c r="A2602" s="3" t="s">
        <v>2650</v>
      </c>
      <c r="B2602" s="4">
        <v>2.265957819E9</v>
      </c>
      <c r="C2602" s="4">
        <v>400066.0</v>
      </c>
    </row>
    <row r="2603" ht="15.75" customHeight="1">
      <c r="A2603" s="3" t="s">
        <v>2651</v>
      </c>
      <c r="B2603" s="4">
        <v>8.767133133E9</v>
      </c>
      <c r="C2603" s="4">
        <v>400066.0</v>
      </c>
    </row>
    <row r="2604" ht="15.75" customHeight="1">
      <c r="A2604" s="3" t="s">
        <v>2652</v>
      </c>
      <c r="B2604" s="4">
        <v>9.321049835E9</v>
      </c>
      <c r="C2604" s="4">
        <v>400064.0</v>
      </c>
    </row>
    <row r="2605" ht="15.75" customHeight="1">
      <c r="A2605" s="3" t="s">
        <v>2653</v>
      </c>
      <c r="B2605" s="4">
        <v>9.819133888E9</v>
      </c>
      <c r="C2605" s="4">
        <v>400064.0</v>
      </c>
    </row>
    <row r="2606" ht="15.75" customHeight="1">
      <c r="A2606" s="3" t="s">
        <v>2654</v>
      </c>
      <c r="B2606" s="4">
        <v>9.819114263E9</v>
      </c>
      <c r="C2606" s="4">
        <v>400064.0</v>
      </c>
    </row>
    <row r="2607" ht="15.75" customHeight="1">
      <c r="A2607" s="3" t="s">
        <v>2655</v>
      </c>
      <c r="B2607" s="4">
        <v>9.920041841E9</v>
      </c>
      <c r="C2607" s="4">
        <v>400064.0</v>
      </c>
    </row>
    <row r="2608" ht="15.75" customHeight="1">
      <c r="A2608" s="3" t="s">
        <v>2656</v>
      </c>
      <c r="B2608" s="4">
        <v>9.930467447E9</v>
      </c>
      <c r="C2608" s="4">
        <v>400064.0</v>
      </c>
    </row>
    <row r="2609" ht="15.75" customHeight="1">
      <c r="A2609" s="3" t="s">
        <v>2657</v>
      </c>
      <c r="B2609" s="4">
        <v>2.228760246E9</v>
      </c>
      <c r="C2609" s="4">
        <v>400064.0</v>
      </c>
    </row>
    <row r="2610" ht="15.75" customHeight="1">
      <c r="A2610" s="3" t="s">
        <v>2658</v>
      </c>
      <c r="B2610" s="4">
        <v>9.820539534E9</v>
      </c>
      <c r="C2610" s="4">
        <v>400064.0</v>
      </c>
    </row>
    <row r="2611" ht="15.75" customHeight="1">
      <c r="A2611" s="3" t="s">
        <v>2659</v>
      </c>
      <c r="B2611" s="4">
        <v>9.840023435E9</v>
      </c>
      <c r="C2611" s="4">
        <v>400064.0</v>
      </c>
    </row>
    <row r="2612" ht="15.75" customHeight="1">
      <c r="A2612" s="3" t="s">
        <v>2660</v>
      </c>
      <c r="B2612" s="4">
        <v>9.820263054E9</v>
      </c>
      <c r="C2612" s="4">
        <v>400064.0</v>
      </c>
    </row>
    <row r="2613" ht="15.75" customHeight="1">
      <c r="A2613" s="3" t="s">
        <v>2661</v>
      </c>
      <c r="B2613" s="4">
        <v>9.820570048E9</v>
      </c>
      <c r="C2613" s="4">
        <v>400064.0</v>
      </c>
    </row>
    <row r="2614" ht="15.75" customHeight="1">
      <c r="A2614" s="3" t="s">
        <v>2662</v>
      </c>
      <c r="B2614" s="4">
        <v>9.820137549E9</v>
      </c>
      <c r="C2614" s="4">
        <v>400064.0</v>
      </c>
    </row>
    <row r="2615" ht="15.75" customHeight="1">
      <c r="A2615" s="3" t="s">
        <v>2663</v>
      </c>
      <c r="B2615" s="4">
        <v>9.833837783E9</v>
      </c>
      <c r="C2615" s="4">
        <v>400064.0</v>
      </c>
    </row>
    <row r="2616" ht="15.75" customHeight="1">
      <c r="A2616" s="3" t="s">
        <v>2664</v>
      </c>
      <c r="B2616" s="4">
        <v>9.833239267E9</v>
      </c>
      <c r="C2616" s="4">
        <v>400064.0</v>
      </c>
    </row>
    <row r="2617" ht="15.75" customHeight="1">
      <c r="A2617" s="5" t="s">
        <v>2665</v>
      </c>
      <c r="B2617" s="4">
        <v>2.249782844E9</v>
      </c>
      <c r="C2617" s="4">
        <v>400064.0</v>
      </c>
    </row>
    <row r="2618" ht="15.75" customHeight="1">
      <c r="A2618" s="3" t="s">
        <v>2666</v>
      </c>
      <c r="B2618" s="4">
        <v>9.820192029E9</v>
      </c>
      <c r="C2618" s="4">
        <v>400064.0</v>
      </c>
    </row>
    <row r="2619" ht="15.75" customHeight="1">
      <c r="A2619" s="3" t="s">
        <v>907</v>
      </c>
      <c r="B2619" s="4">
        <v>8.591894789E9</v>
      </c>
      <c r="C2619" s="4">
        <v>400064.0</v>
      </c>
    </row>
    <row r="2620" ht="15.75" customHeight="1">
      <c r="A2620" s="3" t="s">
        <v>2667</v>
      </c>
      <c r="B2620" s="4">
        <v>9.820044577E9</v>
      </c>
      <c r="C2620" s="4">
        <v>400064.0</v>
      </c>
    </row>
    <row r="2621" ht="15.75" customHeight="1">
      <c r="A2621" s="3" t="s">
        <v>2668</v>
      </c>
      <c r="B2621" s="4">
        <v>9.699639099E9</v>
      </c>
      <c r="C2621" s="4">
        <v>400064.0</v>
      </c>
    </row>
    <row r="2622" ht="15.75" customHeight="1">
      <c r="A2622" s="3" t="s">
        <v>2669</v>
      </c>
      <c r="B2622" s="4">
        <v>9.821481946E9</v>
      </c>
      <c r="C2622" s="4">
        <v>400064.0</v>
      </c>
    </row>
    <row r="2623" ht="15.75" customHeight="1">
      <c r="A2623" s="3" t="s">
        <v>2670</v>
      </c>
      <c r="B2623" s="4">
        <v>9.167489938E9</v>
      </c>
      <c r="C2623" s="4">
        <v>400064.0</v>
      </c>
    </row>
    <row r="2624" ht="15.75" customHeight="1">
      <c r="A2624" s="3" t="s">
        <v>2671</v>
      </c>
      <c r="B2624" s="4">
        <v>9.820060078E9</v>
      </c>
      <c r="C2624" s="4">
        <v>400064.0</v>
      </c>
    </row>
    <row r="2625" ht="15.75" customHeight="1">
      <c r="A2625" s="3" t="s">
        <v>2672</v>
      </c>
      <c r="B2625" s="4">
        <v>8.022226288E9</v>
      </c>
      <c r="C2625" s="4">
        <v>400064.0</v>
      </c>
    </row>
    <row r="2626" ht="15.75" customHeight="1">
      <c r="A2626" s="3" t="s">
        <v>2673</v>
      </c>
      <c r="B2626" s="4">
        <v>9.005490074E9</v>
      </c>
      <c r="C2626" s="4">
        <v>400064.0</v>
      </c>
    </row>
    <row r="2627" ht="15.75" customHeight="1">
      <c r="A2627" s="3" t="s">
        <v>2674</v>
      </c>
      <c r="B2627" s="4">
        <v>9.029994E9</v>
      </c>
      <c r="C2627" s="4">
        <v>400064.0</v>
      </c>
    </row>
    <row r="2628" ht="15.75" customHeight="1">
      <c r="A2628" s="3" t="s">
        <v>2675</v>
      </c>
      <c r="B2628" s="4">
        <v>9.869146715E9</v>
      </c>
      <c r="C2628" s="4">
        <v>400064.0</v>
      </c>
    </row>
    <row r="2629" ht="15.75" customHeight="1">
      <c r="A2629" s="3" t="s">
        <v>184</v>
      </c>
      <c r="B2629" s="4">
        <v>9.7680012E9</v>
      </c>
      <c r="C2629" s="4">
        <v>400064.0</v>
      </c>
    </row>
    <row r="2630" ht="15.75" customHeight="1">
      <c r="A2630" s="3" t="s">
        <v>2676</v>
      </c>
      <c r="B2630" s="4">
        <v>9.820220755E9</v>
      </c>
      <c r="C2630" s="4">
        <v>400064.0</v>
      </c>
    </row>
    <row r="2631" ht="15.75" customHeight="1">
      <c r="A2631" s="3" t="s">
        <v>2677</v>
      </c>
      <c r="B2631" s="4">
        <v>9.833920425E9</v>
      </c>
      <c r="C2631" s="4">
        <v>400064.0</v>
      </c>
    </row>
    <row r="2632" ht="15.75" customHeight="1">
      <c r="A2632" s="3" t="s">
        <v>184</v>
      </c>
      <c r="B2632" s="4">
        <v>9.82002006E9</v>
      </c>
      <c r="C2632" s="4">
        <v>400064.0</v>
      </c>
    </row>
    <row r="2633" ht="15.75" customHeight="1">
      <c r="A2633" s="3" t="s">
        <v>2678</v>
      </c>
      <c r="B2633" s="4">
        <v>9.221501003E9</v>
      </c>
      <c r="C2633" s="4">
        <v>400064.0</v>
      </c>
    </row>
    <row r="2634" ht="15.75" customHeight="1">
      <c r="A2634" s="3" t="s">
        <v>2679</v>
      </c>
      <c r="B2634" s="4">
        <v>1.8003094861E10</v>
      </c>
      <c r="C2634" s="4">
        <v>400064.0</v>
      </c>
    </row>
    <row r="2635" ht="15.75" customHeight="1">
      <c r="A2635" s="3" t="s">
        <v>2680</v>
      </c>
      <c r="B2635" s="4">
        <v>9.930990711E9</v>
      </c>
      <c r="C2635" s="4">
        <v>400064.0</v>
      </c>
    </row>
    <row r="2636" ht="15.75" customHeight="1">
      <c r="A2636" s="3" t="s">
        <v>2681</v>
      </c>
      <c r="B2636" s="4">
        <v>9.167990848E9</v>
      </c>
      <c r="C2636" s="4">
        <v>400064.0</v>
      </c>
    </row>
    <row r="2637" ht="15.75" customHeight="1">
      <c r="A2637" s="3" t="s">
        <v>2682</v>
      </c>
      <c r="B2637" s="4">
        <v>9.81965933E9</v>
      </c>
      <c r="C2637" s="4">
        <v>400064.0</v>
      </c>
    </row>
    <row r="2638" ht="15.75" customHeight="1">
      <c r="A2638" s="3" t="s">
        <v>2683</v>
      </c>
      <c r="B2638" s="4">
        <v>7.977363068E9</v>
      </c>
      <c r="C2638" s="4">
        <v>400064.0</v>
      </c>
    </row>
    <row r="2639" ht="15.75" customHeight="1">
      <c r="A2639" s="3" t="s">
        <v>2684</v>
      </c>
      <c r="B2639" s="4">
        <v>9.870731734E9</v>
      </c>
      <c r="C2639" s="4">
        <v>400064.0</v>
      </c>
    </row>
    <row r="2640" ht="15.75" customHeight="1">
      <c r="A2640" s="3" t="s">
        <v>2685</v>
      </c>
      <c r="B2640" s="4">
        <v>9.892343465E9</v>
      </c>
      <c r="C2640" s="4">
        <v>400064.0</v>
      </c>
    </row>
    <row r="2641" ht="15.75" customHeight="1">
      <c r="A2641" s="3" t="s">
        <v>2686</v>
      </c>
      <c r="B2641" s="4">
        <v>9.870516494E9</v>
      </c>
      <c r="C2641" s="4">
        <v>400064.0</v>
      </c>
    </row>
    <row r="2642" ht="15.75" customHeight="1">
      <c r="A2642" s="3" t="s">
        <v>2687</v>
      </c>
      <c r="B2642" s="4">
        <v>9.61969665E9</v>
      </c>
      <c r="C2642" s="4">
        <v>400064.0</v>
      </c>
    </row>
    <row r="2643" ht="15.75" customHeight="1">
      <c r="A2643" s="3" t="s">
        <v>2688</v>
      </c>
      <c r="B2643" s="4">
        <v>9.224388182E9</v>
      </c>
      <c r="C2643" s="4">
        <v>400064.0</v>
      </c>
    </row>
    <row r="2644" ht="15.75" customHeight="1">
      <c r="A2644" s="3" t="s">
        <v>2689</v>
      </c>
      <c r="B2644" s="4">
        <v>9.833477727E9</v>
      </c>
      <c r="C2644" s="4">
        <v>400064.0</v>
      </c>
    </row>
    <row r="2645" ht="15.75" customHeight="1">
      <c r="A2645" s="3" t="s">
        <v>2690</v>
      </c>
      <c r="B2645" s="4">
        <v>8.591600212E9</v>
      </c>
      <c r="C2645" s="4">
        <v>400064.0</v>
      </c>
    </row>
    <row r="2646" ht="15.75" customHeight="1">
      <c r="A2646" s="3" t="s">
        <v>2691</v>
      </c>
      <c r="B2646" s="4">
        <v>9.892056988E9</v>
      </c>
      <c r="C2646" s="4">
        <v>400064.0</v>
      </c>
    </row>
    <row r="2647" ht="15.75" customHeight="1">
      <c r="A2647" s="3" t="s">
        <v>2692</v>
      </c>
      <c r="B2647" s="4">
        <v>9.082942273E9</v>
      </c>
      <c r="C2647" s="4">
        <v>400064.0</v>
      </c>
    </row>
    <row r="2648" ht="15.75" customHeight="1">
      <c r="A2648" s="3" t="s">
        <v>2693</v>
      </c>
      <c r="B2648" s="4">
        <v>9.322240328E9</v>
      </c>
      <c r="C2648" s="4">
        <v>400064.0</v>
      </c>
    </row>
    <row r="2649" ht="15.75" customHeight="1">
      <c r="A2649" s="3" t="s">
        <v>2694</v>
      </c>
      <c r="B2649" s="4">
        <v>9.769885661E9</v>
      </c>
      <c r="C2649" s="4">
        <v>400064.0</v>
      </c>
    </row>
    <row r="2650" ht="15.75" customHeight="1">
      <c r="A2650" s="3" t="s">
        <v>2695</v>
      </c>
      <c r="B2650" s="4">
        <v>9.820656037E9</v>
      </c>
      <c r="C2650" s="4">
        <v>400064.0</v>
      </c>
    </row>
    <row r="2651" ht="15.75" customHeight="1">
      <c r="A2651" s="3" t="s">
        <v>2696</v>
      </c>
      <c r="B2651" s="4">
        <v>9.820732933E9</v>
      </c>
      <c r="C2651" s="4">
        <v>400064.0</v>
      </c>
    </row>
    <row r="2652" ht="15.75" customHeight="1">
      <c r="A2652" s="3" t="s">
        <v>2697</v>
      </c>
      <c r="B2652" s="4">
        <v>9.821414696E9</v>
      </c>
      <c r="C2652" s="4">
        <v>400064.0</v>
      </c>
    </row>
    <row r="2653" ht="15.75" customHeight="1">
      <c r="A2653" s="3" t="s">
        <v>2698</v>
      </c>
      <c r="B2653" s="4">
        <v>9.819846457E9</v>
      </c>
      <c r="C2653" s="4">
        <v>400064.0</v>
      </c>
    </row>
    <row r="2654" ht="15.75" customHeight="1">
      <c r="A2654" s="3" t="s">
        <v>2699</v>
      </c>
      <c r="B2654" s="4">
        <v>9.967344447E9</v>
      </c>
      <c r="C2654" s="4">
        <v>400064.0</v>
      </c>
    </row>
    <row r="2655" ht="15.75" customHeight="1">
      <c r="A2655" s="3" t="s">
        <v>2700</v>
      </c>
      <c r="B2655" s="4">
        <v>2.228442931E9</v>
      </c>
      <c r="C2655" s="4">
        <v>400064.0</v>
      </c>
    </row>
    <row r="2656" ht="15.75" customHeight="1">
      <c r="A2656" s="3" t="s">
        <v>2701</v>
      </c>
      <c r="B2656" s="4">
        <v>7.678075599E9</v>
      </c>
      <c r="C2656" s="4">
        <v>400064.0</v>
      </c>
    </row>
    <row r="2657" ht="15.75" customHeight="1">
      <c r="A2657" s="3" t="s">
        <v>2702</v>
      </c>
      <c r="B2657" s="4">
        <v>9.326527415E9</v>
      </c>
      <c r="C2657" s="4">
        <v>400064.0</v>
      </c>
    </row>
    <row r="2658" ht="15.75" customHeight="1">
      <c r="A2658" s="3" t="s">
        <v>2703</v>
      </c>
      <c r="B2658" s="4">
        <v>9.867886286E9</v>
      </c>
      <c r="C2658" s="4">
        <v>400064.0</v>
      </c>
    </row>
    <row r="2659" ht="15.75" customHeight="1">
      <c r="A2659" s="3" t="s">
        <v>2704</v>
      </c>
      <c r="B2659" s="4">
        <v>2.240328888E9</v>
      </c>
      <c r="C2659" s="4">
        <v>400064.0</v>
      </c>
    </row>
    <row r="2660" ht="15.75" customHeight="1">
      <c r="A2660" s="3" t="s">
        <v>2705</v>
      </c>
      <c r="B2660" s="4">
        <v>9.022107806E9</v>
      </c>
      <c r="C2660" s="4">
        <v>400064.0</v>
      </c>
    </row>
    <row r="2661" ht="15.75" customHeight="1">
      <c r="A2661" s="3" t="s">
        <v>2706</v>
      </c>
      <c r="B2661" s="4">
        <v>2.22844015E9</v>
      </c>
      <c r="C2661" s="4">
        <v>400064.0</v>
      </c>
    </row>
    <row r="2662" ht="15.75" customHeight="1">
      <c r="A2662" s="3" t="s">
        <v>2260</v>
      </c>
      <c r="B2662" s="4">
        <v>9.920700411E9</v>
      </c>
      <c r="C2662" s="4">
        <v>400064.0</v>
      </c>
    </row>
    <row r="2663" ht="15.75" customHeight="1">
      <c r="A2663" s="3" t="s">
        <v>2707</v>
      </c>
      <c r="B2663" s="4">
        <v>8.369777182E9</v>
      </c>
      <c r="C2663" s="4">
        <v>400064.0</v>
      </c>
    </row>
    <row r="2664" ht="15.75" customHeight="1">
      <c r="A2664" s="3" t="s">
        <v>2708</v>
      </c>
      <c r="B2664" s="4">
        <v>9.820817235E9</v>
      </c>
      <c r="C2664" s="4">
        <v>400064.0</v>
      </c>
    </row>
    <row r="2665" ht="15.75" customHeight="1">
      <c r="A2665" s="3" t="s">
        <v>2709</v>
      </c>
      <c r="B2665" s="4">
        <v>9.819792644E9</v>
      </c>
      <c r="C2665" s="4">
        <v>400064.0</v>
      </c>
    </row>
    <row r="2666" ht="15.75" customHeight="1">
      <c r="A2666" s="3" t="s">
        <v>2710</v>
      </c>
      <c r="B2666" s="4">
        <v>9.619985951E9</v>
      </c>
      <c r="C2666" s="4">
        <v>400064.0</v>
      </c>
    </row>
    <row r="2667" ht="15.75" customHeight="1">
      <c r="A2667" s="3" t="s">
        <v>2711</v>
      </c>
      <c r="B2667" s="4">
        <v>9.819569962E9</v>
      </c>
      <c r="C2667" s="4">
        <v>400064.0</v>
      </c>
    </row>
    <row r="2668" ht="15.75" customHeight="1">
      <c r="A2668" s="3" t="s">
        <v>2712</v>
      </c>
      <c r="B2668" s="4">
        <v>9.987998864E9</v>
      </c>
      <c r="C2668" s="4">
        <v>400064.0</v>
      </c>
    </row>
    <row r="2669" ht="15.75" customHeight="1">
      <c r="A2669" s="3" t="s">
        <v>2713</v>
      </c>
      <c r="B2669" s="4">
        <v>9.867068825E9</v>
      </c>
      <c r="C2669" s="4">
        <v>400064.0</v>
      </c>
    </row>
    <row r="2670" ht="15.75" customHeight="1">
      <c r="A2670" s="3" t="s">
        <v>2714</v>
      </c>
      <c r="B2670" s="4">
        <v>2.2400347E9</v>
      </c>
      <c r="C2670" s="4">
        <v>400064.0</v>
      </c>
    </row>
    <row r="2671" ht="15.75" customHeight="1">
      <c r="A2671" s="3" t="s">
        <v>2715</v>
      </c>
      <c r="B2671" s="4">
        <v>9.172005E9</v>
      </c>
      <c r="C2671" s="4">
        <v>400064.0</v>
      </c>
    </row>
    <row r="2672" ht="15.75" customHeight="1">
      <c r="A2672" s="3" t="s">
        <v>2716</v>
      </c>
      <c r="B2672" s="4">
        <v>8.691950675E9</v>
      </c>
      <c r="C2672" s="4">
        <v>400064.0</v>
      </c>
    </row>
    <row r="2673" ht="15.75" customHeight="1">
      <c r="A2673" s="3" t="s">
        <v>2717</v>
      </c>
      <c r="B2673" s="4">
        <v>9.321525211E9</v>
      </c>
      <c r="C2673" s="4">
        <v>400064.0</v>
      </c>
    </row>
    <row r="2674" ht="15.75" customHeight="1">
      <c r="A2674" s="3" t="s">
        <v>2718</v>
      </c>
      <c r="B2674" s="4">
        <v>9.833224926E9</v>
      </c>
      <c r="C2674" s="4">
        <v>400064.0</v>
      </c>
    </row>
    <row r="2675" ht="15.75" customHeight="1">
      <c r="A2675" s="3" t="s">
        <v>2719</v>
      </c>
      <c r="B2675" s="4">
        <v>2.242957532E9</v>
      </c>
      <c r="C2675" s="4">
        <v>400064.0</v>
      </c>
    </row>
    <row r="2676" ht="15.75" customHeight="1">
      <c r="A2676" s="3" t="s">
        <v>2720</v>
      </c>
      <c r="B2676" s="4">
        <v>9.920480043E9</v>
      </c>
      <c r="C2676" s="4">
        <v>400064.0</v>
      </c>
    </row>
    <row r="2677" ht="15.75" customHeight="1">
      <c r="A2677" s="3" t="s">
        <v>2721</v>
      </c>
      <c r="B2677" s="4">
        <v>9.819688255E9</v>
      </c>
      <c r="C2677" s="4">
        <v>400064.0</v>
      </c>
    </row>
    <row r="2678" ht="15.75" customHeight="1">
      <c r="A2678" s="3" t="s">
        <v>2722</v>
      </c>
      <c r="B2678" s="4">
        <v>9.870922247E9</v>
      </c>
      <c r="C2678" s="4">
        <v>400064.0</v>
      </c>
    </row>
    <row r="2679" ht="15.75" customHeight="1">
      <c r="A2679" s="3" t="s">
        <v>2723</v>
      </c>
      <c r="B2679" s="4">
        <v>9.930497422E9</v>
      </c>
      <c r="C2679" s="4">
        <v>400064.0</v>
      </c>
    </row>
    <row r="2680" ht="15.75" customHeight="1">
      <c r="A2680" s="3" t="s">
        <v>2724</v>
      </c>
      <c r="B2680" s="4">
        <v>9.870074142E9</v>
      </c>
      <c r="C2680" s="4">
        <v>400064.0</v>
      </c>
    </row>
    <row r="2681" ht="15.75" customHeight="1">
      <c r="A2681" s="3" t="s">
        <v>2725</v>
      </c>
      <c r="B2681" s="4">
        <v>2.228824141E9</v>
      </c>
      <c r="C2681" s="4">
        <v>400064.0</v>
      </c>
    </row>
    <row r="2682" ht="15.75" customHeight="1">
      <c r="A2682" s="3" t="s">
        <v>2726</v>
      </c>
      <c r="B2682" s="4">
        <v>8.89807745E9</v>
      </c>
      <c r="C2682" s="4">
        <v>400064.0</v>
      </c>
    </row>
    <row r="2683" ht="15.75" customHeight="1">
      <c r="A2683" s="3" t="s">
        <v>2727</v>
      </c>
      <c r="B2683" s="4">
        <v>7.738704098E9</v>
      </c>
      <c r="C2683" s="4">
        <v>400064.0</v>
      </c>
    </row>
    <row r="2684" ht="15.75" customHeight="1">
      <c r="A2684" s="3" t="s">
        <v>2728</v>
      </c>
      <c r="B2684" s="4">
        <v>2.228445797E9</v>
      </c>
      <c r="C2684" s="4">
        <v>400064.0</v>
      </c>
    </row>
    <row r="2685" ht="15.75" customHeight="1">
      <c r="A2685" s="3" t="s">
        <v>2729</v>
      </c>
      <c r="B2685" s="4">
        <v>9.920217978E9</v>
      </c>
      <c r="C2685" s="4">
        <v>400064.0</v>
      </c>
    </row>
    <row r="2686" ht="15.75" customHeight="1">
      <c r="A2686" s="3" t="s">
        <v>2730</v>
      </c>
      <c r="B2686" s="4">
        <v>9.320632329E9</v>
      </c>
      <c r="C2686" s="4">
        <v>400064.0</v>
      </c>
    </row>
    <row r="2687" ht="15.75" customHeight="1">
      <c r="A2687" s="3" t="s">
        <v>2731</v>
      </c>
      <c r="B2687" s="4">
        <v>9.324386761E9</v>
      </c>
      <c r="C2687" s="4">
        <v>400064.0</v>
      </c>
    </row>
    <row r="2688" ht="15.75" customHeight="1">
      <c r="A2688" s="3" t="s">
        <v>2732</v>
      </c>
      <c r="B2688" s="4">
        <v>8.424875844E9</v>
      </c>
      <c r="C2688" s="4">
        <v>400064.0</v>
      </c>
    </row>
    <row r="2689" ht="15.75" customHeight="1">
      <c r="A2689" s="3" t="s">
        <v>2733</v>
      </c>
      <c r="B2689" s="4">
        <v>9.867736559E9</v>
      </c>
      <c r="C2689" s="4">
        <v>400064.0</v>
      </c>
    </row>
    <row r="2690" ht="15.75" customHeight="1">
      <c r="A2690" s="3" t="s">
        <v>2734</v>
      </c>
      <c r="B2690" s="4">
        <v>2.22880095E9</v>
      </c>
      <c r="C2690" s="4">
        <v>400064.0</v>
      </c>
    </row>
    <row r="2691" ht="15.75" customHeight="1">
      <c r="A2691" s="3" t="s">
        <v>2735</v>
      </c>
      <c r="B2691" s="4">
        <v>9.220856861E9</v>
      </c>
      <c r="C2691" s="4">
        <v>400064.0</v>
      </c>
    </row>
    <row r="2692" ht="15.75" customHeight="1">
      <c r="A2692" s="3" t="s">
        <v>2736</v>
      </c>
      <c r="B2692" s="4">
        <v>9.892633146E9</v>
      </c>
      <c r="C2692" s="4">
        <v>400064.0</v>
      </c>
    </row>
    <row r="2693" ht="15.75" customHeight="1">
      <c r="A2693" s="3" t="s">
        <v>2737</v>
      </c>
      <c r="B2693" s="4">
        <v>9.892340732E9</v>
      </c>
      <c r="C2693" s="4">
        <v>400064.0</v>
      </c>
    </row>
    <row r="2694" ht="15.75" customHeight="1">
      <c r="A2694" s="3" t="s">
        <v>2180</v>
      </c>
      <c r="B2694" s="4">
        <v>9.594195602E9</v>
      </c>
      <c r="C2694" s="4">
        <v>400064.0</v>
      </c>
    </row>
    <row r="2695" ht="15.75" customHeight="1">
      <c r="A2695" s="3" t="s">
        <v>2738</v>
      </c>
      <c r="B2695" s="4">
        <v>9.920629073E9</v>
      </c>
      <c r="C2695" s="4">
        <v>400065.0</v>
      </c>
    </row>
    <row r="2696" ht="15.75" customHeight="1">
      <c r="A2696" s="3" t="s">
        <v>2739</v>
      </c>
      <c r="B2696" s="4">
        <v>9.867480808E9</v>
      </c>
      <c r="C2696" s="4">
        <v>400065.0</v>
      </c>
    </row>
    <row r="2697" ht="15.75" customHeight="1">
      <c r="A2697" s="3" t="s">
        <v>2740</v>
      </c>
      <c r="B2697" s="4">
        <v>8.451981125E9</v>
      </c>
      <c r="C2697" s="4">
        <v>400065.0</v>
      </c>
    </row>
    <row r="2698" ht="15.75" customHeight="1">
      <c r="A2698" s="3" t="s">
        <v>2741</v>
      </c>
      <c r="B2698" s="4">
        <v>9.322289098E9</v>
      </c>
      <c r="C2698" s="4">
        <v>400065.0</v>
      </c>
    </row>
    <row r="2699" ht="15.75" customHeight="1">
      <c r="A2699" s="3" t="s">
        <v>2742</v>
      </c>
      <c r="B2699" s="4">
        <v>9.821030841E9</v>
      </c>
      <c r="C2699" s="4">
        <v>400065.0</v>
      </c>
    </row>
    <row r="2700" ht="15.75" customHeight="1">
      <c r="A2700" s="3" t="s">
        <v>2743</v>
      </c>
      <c r="B2700" s="4">
        <v>9.820960455E9</v>
      </c>
      <c r="C2700" s="4">
        <v>400065.0</v>
      </c>
    </row>
    <row r="2701" ht="15.75" customHeight="1">
      <c r="A2701" s="3" t="s">
        <v>2744</v>
      </c>
      <c r="B2701" s="4">
        <v>9.320594917E9</v>
      </c>
      <c r="C2701" s="4">
        <v>400065.0</v>
      </c>
    </row>
    <row r="2702" ht="15.75" customHeight="1">
      <c r="A2702" s="3" t="s">
        <v>2745</v>
      </c>
      <c r="B2702" s="4">
        <v>9.769503403E9</v>
      </c>
      <c r="C2702" s="4">
        <v>400065.0</v>
      </c>
    </row>
    <row r="2703" ht="15.75" customHeight="1">
      <c r="A2703" s="3" t="s">
        <v>2746</v>
      </c>
      <c r="B2703" s="4">
        <v>9.820166539E9</v>
      </c>
      <c r="C2703" s="4">
        <v>400065.0</v>
      </c>
    </row>
    <row r="2704" ht="15.75" customHeight="1">
      <c r="A2704" s="3" t="s">
        <v>2747</v>
      </c>
      <c r="B2704" s="4">
        <v>9.167335859E9</v>
      </c>
      <c r="C2704" s="4">
        <v>400065.0</v>
      </c>
    </row>
    <row r="2705" ht="15.75" customHeight="1">
      <c r="A2705" s="3" t="s">
        <v>2748</v>
      </c>
      <c r="B2705" s="4">
        <v>9.167990824E9</v>
      </c>
      <c r="C2705" s="4">
        <v>400065.0</v>
      </c>
    </row>
    <row r="2706" ht="15.75" customHeight="1">
      <c r="A2706" s="3" t="s">
        <v>2749</v>
      </c>
      <c r="B2706" s="4">
        <v>7.710978871E9</v>
      </c>
      <c r="C2706" s="4">
        <v>400065.0</v>
      </c>
    </row>
    <row r="2707" ht="15.75" customHeight="1">
      <c r="A2707" s="3" t="s">
        <v>2750</v>
      </c>
      <c r="B2707" s="4">
        <v>9.513247824E9</v>
      </c>
      <c r="C2707" s="4">
        <v>400065.0</v>
      </c>
    </row>
    <row r="2708" ht="15.75" customHeight="1">
      <c r="A2708" s="3" t="s">
        <v>1615</v>
      </c>
      <c r="B2708" s="4">
        <v>7.039447088E9</v>
      </c>
      <c r="C2708" s="4">
        <v>400065.0</v>
      </c>
    </row>
    <row r="2709" ht="15.75" customHeight="1">
      <c r="A2709" s="3" t="s">
        <v>2751</v>
      </c>
      <c r="B2709" s="4">
        <v>9.323900036E9</v>
      </c>
      <c r="C2709" s="4">
        <v>400065.0</v>
      </c>
    </row>
    <row r="2710" ht="15.75" customHeight="1">
      <c r="A2710" s="3" t="s">
        <v>2752</v>
      </c>
      <c r="B2710" s="4">
        <v>9.821388331E9</v>
      </c>
      <c r="C2710" s="4">
        <v>400065.0</v>
      </c>
    </row>
    <row r="2711" ht="15.75" customHeight="1">
      <c r="A2711" s="3" t="s">
        <v>2753</v>
      </c>
      <c r="B2711" s="4">
        <v>2.228495557E9</v>
      </c>
      <c r="C2711" s="4">
        <v>400065.0</v>
      </c>
    </row>
    <row r="2712" ht="15.75" customHeight="1">
      <c r="A2712" s="3" t="s">
        <v>816</v>
      </c>
      <c r="B2712" s="4">
        <v>9.920686066E9</v>
      </c>
      <c r="C2712" s="4">
        <v>400065.0</v>
      </c>
    </row>
    <row r="2713" ht="15.75" customHeight="1">
      <c r="A2713" s="3" t="s">
        <v>2754</v>
      </c>
      <c r="B2713" s="4">
        <v>9.004997297E9</v>
      </c>
      <c r="C2713" s="4">
        <v>400065.0</v>
      </c>
    </row>
    <row r="2714" ht="15.75" customHeight="1">
      <c r="A2714" s="3" t="s">
        <v>2755</v>
      </c>
      <c r="B2714" s="4">
        <v>9.92023987E9</v>
      </c>
      <c r="C2714" s="4">
        <v>400065.0</v>
      </c>
    </row>
    <row r="2715" ht="15.75" customHeight="1">
      <c r="A2715" s="3" t="s">
        <v>2756</v>
      </c>
      <c r="B2715" s="4">
        <v>9.820372678E9</v>
      </c>
      <c r="C2715" s="4">
        <v>400065.0</v>
      </c>
    </row>
    <row r="2716" ht="15.75" customHeight="1">
      <c r="A2716" s="3" t="s">
        <v>1443</v>
      </c>
      <c r="B2716" s="4">
        <v>9.322681841E9</v>
      </c>
      <c r="C2716" s="4">
        <v>400065.0</v>
      </c>
    </row>
    <row r="2717" ht="15.75" customHeight="1">
      <c r="A2717" s="3" t="s">
        <v>2757</v>
      </c>
      <c r="B2717" s="4">
        <v>2.228413712E9</v>
      </c>
      <c r="C2717" s="4">
        <v>400065.0</v>
      </c>
    </row>
    <row r="2718" ht="15.75" customHeight="1">
      <c r="A2718" s="3" t="s">
        <v>2758</v>
      </c>
      <c r="B2718" s="4">
        <v>9.867775577E9</v>
      </c>
      <c r="C2718" s="4">
        <v>400065.0</v>
      </c>
    </row>
    <row r="2719" ht="15.75" customHeight="1">
      <c r="A2719" s="3" t="s">
        <v>2759</v>
      </c>
      <c r="B2719" s="4">
        <v>2.226863446E9</v>
      </c>
      <c r="C2719" s="4">
        <v>400065.0</v>
      </c>
    </row>
    <row r="2720" ht="15.75" customHeight="1">
      <c r="A2720" s="3" t="s">
        <v>2760</v>
      </c>
      <c r="B2720" s="4">
        <v>8.108365089E9</v>
      </c>
      <c r="C2720" s="4">
        <v>400065.0</v>
      </c>
    </row>
    <row r="2721" ht="15.75" customHeight="1">
      <c r="A2721" s="3" t="s">
        <v>2761</v>
      </c>
      <c r="B2721" s="4">
        <v>7.738404969E9</v>
      </c>
      <c r="C2721" s="4">
        <v>400065.0</v>
      </c>
    </row>
    <row r="2722" ht="15.75" customHeight="1">
      <c r="A2722" s="3" t="s">
        <v>2762</v>
      </c>
      <c r="B2722" s="4">
        <v>9.594017862E9</v>
      </c>
      <c r="C2722" s="4">
        <v>400065.0</v>
      </c>
    </row>
    <row r="2723" ht="15.75" customHeight="1">
      <c r="A2723" s="3" t="s">
        <v>2763</v>
      </c>
      <c r="B2723" s="4">
        <v>9.969880387E9</v>
      </c>
      <c r="C2723" s="4">
        <v>400065.0</v>
      </c>
    </row>
    <row r="2724" ht="15.75" customHeight="1">
      <c r="A2724" s="3" t="s">
        <v>2764</v>
      </c>
      <c r="B2724" s="4">
        <v>9.224341412E9</v>
      </c>
      <c r="C2724" s="4">
        <v>400065.0</v>
      </c>
    </row>
    <row r="2725" ht="15.75" customHeight="1">
      <c r="A2725" s="3" t="s">
        <v>2765</v>
      </c>
      <c r="B2725" s="4">
        <v>9.869016832E9</v>
      </c>
      <c r="C2725" s="4">
        <v>400065.0</v>
      </c>
    </row>
    <row r="2726" ht="15.75" customHeight="1">
      <c r="A2726" s="3" t="s">
        <v>2766</v>
      </c>
      <c r="B2726" s="4">
        <v>9.83322229E9</v>
      </c>
      <c r="C2726" s="4">
        <v>400065.0</v>
      </c>
    </row>
    <row r="2727" ht="15.75" customHeight="1">
      <c r="A2727" s="3" t="s">
        <v>2767</v>
      </c>
      <c r="B2727" s="4">
        <v>2.228429594E9</v>
      </c>
      <c r="C2727" s="4">
        <v>400065.0</v>
      </c>
    </row>
    <row r="2728" ht="15.75" customHeight="1">
      <c r="A2728" s="3" t="s">
        <v>2768</v>
      </c>
      <c r="B2728" s="4">
        <v>9.819250035E9</v>
      </c>
      <c r="C2728" s="4">
        <v>400065.0</v>
      </c>
    </row>
    <row r="2729" ht="15.75" customHeight="1">
      <c r="A2729" s="3" t="s">
        <v>2769</v>
      </c>
      <c r="B2729" s="4">
        <v>2.228875206E9</v>
      </c>
      <c r="C2729" s="4">
        <v>400065.0</v>
      </c>
    </row>
    <row r="2730" ht="15.75" customHeight="1">
      <c r="A2730" s="3" t="s">
        <v>2770</v>
      </c>
      <c r="B2730" s="3">
        <v>9.324720591E9</v>
      </c>
      <c r="C2730" s="3">
        <v>400069.0</v>
      </c>
    </row>
    <row r="2731" ht="15.75" customHeight="1">
      <c r="A2731" s="3" t="s">
        <v>133</v>
      </c>
      <c r="B2731" s="3">
        <v>7.411870249E9</v>
      </c>
      <c r="C2731" s="3">
        <v>400069.0</v>
      </c>
    </row>
    <row r="2732" ht="15.75" customHeight="1">
      <c r="A2732" s="3" t="s">
        <v>2771</v>
      </c>
      <c r="B2732" s="3">
        <v>7.045161616E9</v>
      </c>
      <c r="C2732" s="3">
        <v>400069.0</v>
      </c>
    </row>
    <row r="2733" ht="15.75" customHeight="1">
      <c r="A2733" s="3" t="s">
        <v>2772</v>
      </c>
      <c r="B2733" s="3">
        <v>9.320399249E9</v>
      </c>
      <c r="C2733" s="3">
        <v>400069.0</v>
      </c>
    </row>
    <row r="2734" ht="15.75" customHeight="1">
      <c r="A2734" s="3" t="s">
        <v>2773</v>
      </c>
      <c r="B2734" s="3">
        <v>8.898851003E9</v>
      </c>
      <c r="C2734" s="3">
        <v>400069.0</v>
      </c>
    </row>
    <row r="2735" ht="15.75" customHeight="1">
      <c r="A2735" s="3" t="s">
        <v>2774</v>
      </c>
      <c r="B2735" s="3">
        <v>2.261539E9</v>
      </c>
      <c r="C2735" s="3">
        <v>400069.0</v>
      </c>
    </row>
    <row r="2736" ht="15.75" customHeight="1">
      <c r="A2736" s="3" t="s">
        <v>2775</v>
      </c>
      <c r="B2736" s="3">
        <v>9.967299404E9</v>
      </c>
      <c r="C2736" s="3">
        <v>400069.0</v>
      </c>
    </row>
    <row r="2737" ht="15.75" customHeight="1">
      <c r="A2737" s="3" t="s">
        <v>2776</v>
      </c>
      <c r="B2737" s="3">
        <v>9.869516532E9</v>
      </c>
      <c r="C2737" s="3">
        <v>400069.0</v>
      </c>
    </row>
    <row r="2738" ht="15.75" customHeight="1">
      <c r="A2738" s="3" t="s">
        <v>2777</v>
      </c>
      <c r="B2738" s="3">
        <v>9.81973848E9</v>
      </c>
      <c r="C2738" s="3">
        <v>400069.0</v>
      </c>
    </row>
    <row r="2739" ht="15.75" customHeight="1">
      <c r="A2739" s="3" t="s">
        <v>184</v>
      </c>
      <c r="B2739" s="3">
        <v>9.920165848E9</v>
      </c>
      <c r="C2739" s="3">
        <v>400069.0</v>
      </c>
    </row>
    <row r="2740" ht="15.75" customHeight="1">
      <c r="A2740" s="3" t="s">
        <v>2778</v>
      </c>
      <c r="B2740" s="3">
        <v>9.821464539E9</v>
      </c>
      <c r="C2740" s="3">
        <v>400069.0</v>
      </c>
    </row>
    <row r="2741" ht="15.75" customHeight="1">
      <c r="A2741" s="3" t="s">
        <v>2779</v>
      </c>
      <c r="B2741" s="3">
        <v>8.824242424E9</v>
      </c>
      <c r="C2741" s="3">
        <v>400069.0</v>
      </c>
    </row>
    <row r="2742" ht="15.75" customHeight="1">
      <c r="A2742" s="3" t="s">
        <v>133</v>
      </c>
      <c r="B2742" s="3">
        <v>9.731139032E9</v>
      </c>
      <c r="C2742" s="3">
        <v>400069.0</v>
      </c>
    </row>
    <row r="2743" ht="15.75" customHeight="1">
      <c r="A2743" s="3" t="s">
        <v>133</v>
      </c>
      <c r="B2743" s="3">
        <v>9.731129406E9</v>
      </c>
      <c r="C2743" s="3">
        <v>400069.0</v>
      </c>
    </row>
    <row r="2744" ht="15.75" customHeight="1">
      <c r="A2744" s="3" t="s">
        <v>133</v>
      </c>
      <c r="B2744" s="3">
        <v>9.731135288E9</v>
      </c>
      <c r="C2744" s="3">
        <v>400069.0</v>
      </c>
    </row>
    <row r="2745" ht="15.75" customHeight="1">
      <c r="A2745" s="3" t="s">
        <v>2780</v>
      </c>
      <c r="B2745" s="3">
        <v>9.867415374E9</v>
      </c>
      <c r="C2745" s="3">
        <v>400069.0</v>
      </c>
    </row>
    <row r="2746" ht="15.75" customHeight="1">
      <c r="A2746" s="3" t="s">
        <v>2781</v>
      </c>
      <c r="B2746" s="3">
        <v>9.820108122E9</v>
      </c>
      <c r="C2746" s="3">
        <v>400069.0</v>
      </c>
    </row>
    <row r="2747" ht="15.75" customHeight="1">
      <c r="A2747" s="3" t="s">
        <v>2782</v>
      </c>
      <c r="B2747" s="3">
        <v>7.506737372E9</v>
      </c>
      <c r="C2747" s="3">
        <v>400069.0</v>
      </c>
    </row>
    <row r="2748" ht="15.75" customHeight="1">
      <c r="A2748" s="3" t="s">
        <v>2783</v>
      </c>
      <c r="B2748" s="3">
        <v>9.820168844E9</v>
      </c>
      <c r="C2748" s="3">
        <v>400069.0</v>
      </c>
    </row>
    <row r="2749" ht="15.75" customHeight="1">
      <c r="A2749" s="3" t="s">
        <v>184</v>
      </c>
      <c r="B2749" s="3">
        <v>7.304035687E9</v>
      </c>
      <c r="C2749" s="3">
        <v>400069.0</v>
      </c>
    </row>
    <row r="2750" ht="15.75" customHeight="1">
      <c r="A2750" s="3" t="s">
        <v>184</v>
      </c>
      <c r="B2750" s="3">
        <v>8.377825358E9</v>
      </c>
      <c r="C2750" s="3">
        <v>400069.0</v>
      </c>
    </row>
    <row r="2751" ht="15.75" customHeight="1">
      <c r="A2751" s="3" t="s">
        <v>2784</v>
      </c>
      <c r="B2751" s="3">
        <v>9.820122909E9</v>
      </c>
      <c r="C2751" s="3">
        <v>400069.0</v>
      </c>
    </row>
    <row r="2752" ht="15.75" customHeight="1">
      <c r="A2752" s="3" t="s">
        <v>2785</v>
      </c>
      <c r="B2752" s="3">
        <v>9.967344428E9</v>
      </c>
      <c r="C2752" s="3">
        <v>400069.0</v>
      </c>
    </row>
    <row r="2753" ht="15.75" customHeight="1">
      <c r="A2753" s="3" t="s">
        <v>133</v>
      </c>
      <c r="B2753" s="3">
        <v>7.411860422E9</v>
      </c>
      <c r="C2753" s="3">
        <v>400069.0</v>
      </c>
    </row>
    <row r="2754" ht="15.75" customHeight="1">
      <c r="A2754" s="3" t="s">
        <v>2786</v>
      </c>
      <c r="B2754" s="3">
        <v>2.246085279E9</v>
      </c>
      <c r="C2754" s="3">
        <v>400069.0</v>
      </c>
    </row>
    <row r="2755" ht="15.75" customHeight="1">
      <c r="A2755" s="3" t="s">
        <v>2787</v>
      </c>
      <c r="B2755" s="3">
        <v>9.833137199E9</v>
      </c>
      <c r="C2755" s="3">
        <v>400069.0</v>
      </c>
    </row>
    <row r="2756" ht="15.75" customHeight="1">
      <c r="A2756" s="3" t="s">
        <v>2788</v>
      </c>
      <c r="B2756" s="3">
        <v>8.898989868E9</v>
      </c>
      <c r="C2756" s="3">
        <v>400069.0</v>
      </c>
    </row>
    <row r="2757" ht="15.75" customHeight="1">
      <c r="A2757" s="3" t="s">
        <v>2789</v>
      </c>
      <c r="B2757" s="3">
        <v>9.820800283E9</v>
      </c>
      <c r="C2757" s="3">
        <v>400069.0</v>
      </c>
    </row>
    <row r="2758" ht="15.75" customHeight="1">
      <c r="A2758" s="3" t="s">
        <v>133</v>
      </c>
      <c r="B2758" s="3">
        <v>9.731014898E9</v>
      </c>
      <c r="C2758" s="3">
        <v>400069.0</v>
      </c>
    </row>
    <row r="2759" ht="15.75" customHeight="1">
      <c r="A2759" s="3" t="s">
        <v>2790</v>
      </c>
      <c r="B2759" s="3">
        <v>9.819422871E9</v>
      </c>
      <c r="C2759" s="3">
        <v>400069.0</v>
      </c>
    </row>
    <row r="2760" ht="15.75" customHeight="1">
      <c r="A2760" s="3" t="s">
        <v>2791</v>
      </c>
      <c r="B2760" s="3">
        <v>9.821887661E9</v>
      </c>
      <c r="C2760" s="3">
        <v>400069.0</v>
      </c>
    </row>
    <row r="2761" ht="15.75" customHeight="1">
      <c r="A2761" s="3" t="s">
        <v>2792</v>
      </c>
      <c r="B2761" s="3">
        <v>2.242647136E9</v>
      </c>
      <c r="C2761" s="3">
        <v>400069.0</v>
      </c>
    </row>
    <row r="2762" ht="15.75" customHeight="1">
      <c r="A2762" s="3" t="s">
        <v>2793</v>
      </c>
      <c r="B2762" s="3">
        <v>9.821468353E9</v>
      </c>
      <c r="C2762" s="3">
        <v>400069.0</v>
      </c>
    </row>
    <row r="2763" ht="15.75" customHeight="1">
      <c r="A2763" s="3" t="s">
        <v>2794</v>
      </c>
      <c r="B2763" s="3">
        <v>9.820309866E9</v>
      </c>
      <c r="C2763" s="3">
        <v>400069.0</v>
      </c>
    </row>
    <row r="2764" ht="15.75" customHeight="1">
      <c r="A2764" s="3" t="s">
        <v>2795</v>
      </c>
      <c r="B2764" s="3">
        <v>9.821309241E9</v>
      </c>
      <c r="C2764" s="3">
        <v>400069.0</v>
      </c>
    </row>
    <row r="2765" ht="15.75" customHeight="1">
      <c r="A2765" s="3" t="s">
        <v>2796</v>
      </c>
      <c r="B2765" s="3">
        <v>9.920599403E9</v>
      </c>
      <c r="C2765" s="3">
        <v>400069.0</v>
      </c>
    </row>
    <row r="2766" ht="15.75" customHeight="1">
      <c r="A2766" s="3" t="s">
        <v>2797</v>
      </c>
      <c r="B2766" s="4">
        <v>2.223094481E9</v>
      </c>
      <c r="C2766" s="4">
        <v>400008.0</v>
      </c>
    </row>
    <row r="2767" ht="15.75" customHeight="1">
      <c r="A2767" s="3" t="s">
        <v>2798</v>
      </c>
      <c r="B2767" s="4">
        <v>9.967438574E9</v>
      </c>
      <c r="C2767" s="4">
        <v>400008.0</v>
      </c>
    </row>
    <row r="2768" ht="15.75" customHeight="1">
      <c r="A2768" s="3" t="s">
        <v>1024</v>
      </c>
      <c r="B2768" s="4">
        <v>9.289207462E9</v>
      </c>
      <c r="C2768" s="4">
        <v>400008.0</v>
      </c>
    </row>
    <row r="2769" ht="15.75" customHeight="1">
      <c r="A2769" s="3" t="s">
        <v>2799</v>
      </c>
      <c r="B2769" s="4">
        <v>9.833887075E9</v>
      </c>
      <c r="C2769" s="4">
        <v>400008.0</v>
      </c>
    </row>
    <row r="2770" ht="15.75" customHeight="1">
      <c r="A2770" s="3" t="s">
        <v>2800</v>
      </c>
      <c r="B2770" s="4">
        <v>2.242134444E9</v>
      </c>
      <c r="C2770" s="4">
        <v>400008.0</v>
      </c>
    </row>
    <row r="2771" ht="15.75" customHeight="1">
      <c r="A2771" s="3" t="s">
        <v>2801</v>
      </c>
      <c r="B2771" s="4">
        <v>2.22282415E9</v>
      </c>
      <c r="C2771" s="4">
        <v>400008.0</v>
      </c>
    </row>
    <row r="2772" ht="15.75" customHeight="1">
      <c r="A2772" s="3" t="s">
        <v>2802</v>
      </c>
      <c r="B2772" s="4">
        <v>9.892830886E9</v>
      </c>
      <c r="C2772" s="4">
        <v>400008.0</v>
      </c>
    </row>
    <row r="2773" ht="15.75" customHeight="1">
      <c r="A2773" s="3" t="s">
        <v>2803</v>
      </c>
      <c r="B2773" s="4">
        <v>2.22204272E9</v>
      </c>
      <c r="C2773" s="4">
        <v>400008.0</v>
      </c>
    </row>
    <row r="2774" ht="15.75" customHeight="1">
      <c r="A2774" s="3" t="s">
        <v>2804</v>
      </c>
      <c r="B2774" s="4">
        <v>2.22261466E9</v>
      </c>
      <c r="C2774" s="4">
        <v>400008.0</v>
      </c>
    </row>
    <row r="2775" ht="15.75" customHeight="1">
      <c r="A2775" s="3" t="s">
        <v>2805</v>
      </c>
      <c r="B2775" s="4">
        <v>2.240232233E9</v>
      </c>
      <c r="C2775" s="4">
        <v>400003.0</v>
      </c>
    </row>
    <row r="2776" ht="15.75" customHeight="1">
      <c r="A2776" s="3" t="s">
        <v>2806</v>
      </c>
      <c r="B2776" s="4">
        <v>9.987699099E9</v>
      </c>
      <c r="C2776" s="4">
        <v>400003.0</v>
      </c>
    </row>
    <row r="2777" ht="15.75" customHeight="1">
      <c r="A2777" s="3" t="s">
        <v>2807</v>
      </c>
      <c r="B2777" s="4">
        <v>9.619438308E9</v>
      </c>
      <c r="C2777" s="4">
        <v>400003.0</v>
      </c>
    </row>
    <row r="2778" ht="15.75" customHeight="1">
      <c r="A2778" s="3" t="s">
        <v>2808</v>
      </c>
      <c r="B2778" s="4">
        <v>8.291251955E9</v>
      </c>
      <c r="C2778" s="4">
        <v>400003.0</v>
      </c>
    </row>
    <row r="2779" ht="15.75" customHeight="1">
      <c r="A2779" s="3" t="s">
        <v>2809</v>
      </c>
      <c r="B2779" s="4">
        <v>8.879207576E9</v>
      </c>
      <c r="C2779" s="4">
        <v>400003.0</v>
      </c>
    </row>
    <row r="2780" ht="15.75" customHeight="1">
      <c r="A2780" s="3" t="s">
        <v>2810</v>
      </c>
      <c r="B2780" s="4">
        <v>7.738207869E9</v>
      </c>
      <c r="C2780" s="4">
        <v>400003.0</v>
      </c>
    </row>
    <row r="2781" ht="15.75" customHeight="1">
      <c r="A2781" s="3" t="s">
        <v>2811</v>
      </c>
      <c r="B2781" s="4">
        <v>8.424981954E9</v>
      </c>
      <c r="C2781" s="4">
        <v>400003.0</v>
      </c>
    </row>
    <row r="2782" ht="15.75" customHeight="1">
      <c r="A2782" s="3" t="s">
        <v>2812</v>
      </c>
      <c r="B2782" s="4">
        <v>8.291261743E9</v>
      </c>
      <c r="C2782" s="4">
        <v>400003.0</v>
      </c>
    </row>
    <row r="2783" ht="15.75" customHeight="1">
      <c r="A2783" s="3" t="s">
        <v>2813</v>
      </c>
      <c r="B2783" s="4">
        <v>2.223454747E9</v>
      </c>
      <c r="C2783" s="4">
        <v>400003.0</v>
      </c>
    </row>
    <row r="2784" ht="15.75" customHeight="1">
      <c r="A2784" s="3" t="s">
        <v>2814</v>
      </c>
      <c r="B2784" s="4">
        <v>9.769994088E9</v>
      </c>
      <c r="C2784" s="4">
        <v>400003.0</v>
      </c>
    </row>
    <row r="2785" ht="15.75" customHeight="1">
      <c r="A2785" s="3" t="s">
        <v>1019</v>
      </c>
      <c r="B2785" s="4">
        <v>9.51340034E9</v>
      </c>
      <c r="C2785" s="4">
        <v>400003.0</v>
      </c>
    </row>
    <row r="2786" ht="15.75" customHeight="1">
      <c r="A2786" s="3" t="s">
        <v>1024</v>
      </c>
      <c r="B2786" s="4">
        <v>9.289059369E9</v>
      </c>
      <c r="C2786" s="4">
        <v>400003.0</v>
      </c>
    </row>
    <row r="2787" ht="15.75" customHeight="1">
      <c r="A2787" s="3" t="s">
        <v>2815</v>
      </c>
      <c r="B2787" s="4">
        <v>7.841028148E9</v>
      </c>
      <c r="C2787" s="4">
        <v>400003.0</v>
      </c>
    </row>
    <row r="2788" ht="15.75" customHeight="1">
      <c r="A2788" s="3" t="s">
        <v>2816</v>
      </c>
      <c r="B2788" s="4">
        <v>9.892073794E9</v>
      </c>
      <c r="C2788" s="4">
        <v>400003.0</v>
      </c>
    </row>
    <row r="2789" ht="15.75" customHeight="1">
      <c r="A2789" s="3" t="s">
        <v>2817</v>
      </c>
      <c r="B2789" s="4">
        <v>9.820401555E9</v>
      </c>
      <c r="C2789" s="4">
        <v>400005.0</v>
      </c>
    </row>
    <row r="2790" ht="15.75" customHeight="1">
      <c r="A2790" s="3" t="s">
        <v>2818</v>
      </c>
      <c r="B2790" s="4">
        <v>2.222189461E9</v>
      </c>
      <c r="C2790" s="4">
        <v>400005.0</v>
      </c>
    </row>
    <row r="2791" ht="15.75" customHeight="1">
      <c r="A2791" s="3" t="s">
        <v>2819</v>
      </c>
      <c r="B2791" s="4">
        <v>9.653454325E9</v>
      </c>
      <c r="C2791" s="4">
        <v>400005.0</v>
      </c>
    </row>
    <row r="2792" ht="15.75" customHeight="1">
      <c r="A2792" s="3" t="s">
        <v>2820</v>
      </c>
      <c r="B2792" s="4">
        <v>1.8002582545E10</v>
      </c>
      <c r="C2792" s="4">
        <v>400005.0</v>
      </c>
    </row>
    <row r="2793" ht="15.75" customHeight="1">
      <c r="A2793" s="3" t="s">
        <v>2821</v>
      </c>
      <c r="B2793" s="4">
        <v>2.249661212E9</v>
      </c>
      <c r="C2793" s="4">
        <v>400005.0</v>
      </c>
    </row>
    <row r="2794" ht="15.75" customHeight="1">
      <c r="A2794" s="3" t="s">
        <v>2822</v>
      </c>
      <c r="B2794" s="4">
        <v>2.222165563E9</v>
      </c>
      <c r="C2794" s="4">
        <v>400005.0</v>
      </c>
    </row>
    <row r="2795" ht="15.75" customHeight="1">
      <c r="A2795" s="3" t="s">
        <v>2823</v>
      </c>
      <c r="B2795" s="4">
        <v>2.222044141E9</v>
      </c>
      <c r="C2795" s="4">
        <v>400005.0</v>
      </c>
    </row>
    <row r="2796" ht="15.75" customHeight="1">
      <c r="A2796" s="3" t="s">
        <v>2824</v>
      </c>
      <c r="B2796" s="4">
        <v>2.2301412E9</v>
      </c>
      <c r="C2796" s="4">
        <v>400005.0</v>
      </c>
    </row>
    <row r="2797" ht="15.75" customHeight="1">
      <c r="A2797" s="3" t="s">
        <v>2825</v>
      </c>
      <c r="B2797" s="4">
        <v>2.22363491E9</v>
      </c>
      <c r="C2797" s="4">
        <v>400006.0</v>
      </c>
    </row>
    <row r="2798" ht="15.75" customHeight="1">
      <c r="A2798" s="3" t="s">
        <v>2826</v>
      </c>
      <c r="B2798" s="4">
        <v>9.820239832E9</v>
      </c>
      <c r="C2798" s="4">
        <v>400006.0</v>
      </c>
    </row>
    <row r="2799" ht="15.75" customHeight="1">
      <c r="A2799" s="3" t="s">
        <v>2827</v>
      </c>
      <c r="B2799" s="4">
        <v>8.425014228E9</v>
      </c>
      <c r="C2799" s="4">
        <v>400006.0</v>
      </c>
    </row>
    <row r="2800" ht="15.75" customHeight="1">
      <c r="A2800" s="3" t="s">
        <v>2828</v>
      </c>
      <c r="B2800" s="4">
        <v>9.820255269E9</v>
      </c>
      <c r="C2800" s="4">
        <v>400002.0</v>
      </c>
    </row>
    <row r="2801" ht="15.75" customHeight="1">
      <c r="A2801" s="3" t="s">
        <v>2829</v>
      </c>
      <c r="B2801" s="4">
        <v>9.821632173E9</v>
      </c>
      <c r="C2801" s="4">
        <v>400002.0</v>
      </c>
    </row>
    <row r="2802" ht="15.75" customHeight="1">
      <c r="A2802" s="3" t="s">
        <v>2830</v>
      </c>
      <c r="B2802" s="4">
        <v>2.223428587E9</v>
      </c>
      <c r="C2802" s="4">
        <v>400002.0</v>
      </c>
    </row>
    <row r="2803" ht="15.75" customHeight="1">
      <c r="A2803" s="3" t="s">
        <v>2831</v>
      </c>
      <c r="B2803" s="4">
        <v>9.004086486E9</v>
      </c>
      <c r="C2803" s="4">
        <v>400004.0</v>
      </c>
    </row>
    <row r="2804" ht="15.75" customHeight="1">
      <c r="A2804" s="3" t="s">
        <v>2832</v>
      </c>
      <c r="B2804" s="4">
        <v>9.820080606E9</v>
      </c>
      <c r="C2804" s="4">
        <v>400004.0</v>
      </c>
    </row>
    <row r="2805" ht="15.75" customHeight="1">
      <c r="A2805" s="3" t="s">
        <v>2833</v>
      </c>
      <c r="B2805" s="4">
        <v>9.967732332E9</v>
      </c>
      <c r="C2805" s="4">
        <v>400012.0</v>
      </c>
    </row>
    <row r="2806" ht="15.75" customHeight="1">
      <c r="A2806" s="3" t="s">
        <v>2834</v>
      </c>
      <c r="B2806" s="4">
        <v>8.080304994E9</v>
      </c>
      <c r="C2806" s="4">
        <v>400012.0</v>
      </c>
    </row>
    <row r="2807" ht="15.75" customHeight="1">
      <c r="A2807" s="3" t="s">
        <v>184</v>
      </c>
      <c r="B2807" s="4">
        <v>9.892147999E9</v>
      </c>
      <c r="C2807" s="4">
        <v>400012.0</v>
      </c>
    </row>
    <row r="2808" ht="15.75" customHeight="1">
      <c r="A2808" s="3" t="s">
        <v>2835</v>
      </c>
      <c r="B2808" s="4">
        <v>8.291857398E9</v>
      </c>
      <c r="C2808" s="4">
        <v>400012.0</v>
      </c>
    </row>
    <row r="2809" ht="15.75" customHeight="1">
      <c r="A2809" s="3" t="s">
        <v>133</v>
      </c>
      <c r="B2809" s="4">
        <v>9.731026115E9</v>
      </c>
      <c r="C2809" s="4">
        <v>400012.0</v>
      </c>
    </row>
    <row r="2810" ht="15.75" customHeight="1">
      <c r="A2810" s="3" t="s">
        <v>184</v>
      </c>
      <c r="B2810" s="4">
        <v>8.376877073E9</v>
      </c>
      <c r="C2810" s="4">
        <v>400012.0</v>
      </c>
    </row>
    <row r="2811" ht="15.75" customHeight="1">
      <c r="A2811" s="3" t="s">
        <v>2836</v>
      </c>
      <c r="B2811" s="4">
        <v>8.048781031E9</v>
      </c>
      <c r="C2811" s="4">
        <v>400012.0</v>
      </c>
    </row>
    <row r="2812" ht="15.75" customHeight="1">
      <c r="A2812" s="3" t="s">
        <v>133</v>
      </c>
      <c r="B2812" s="4">
        <v>7.411802489E9</v>
      </c>
      <c r="C2812" s="4">
        <v>400012.0</v>
      </c>
    </row>
    <row r="2813" ht="15.75" customHeight="1">
      <c r="A2813" s="3" t="s">
        <v>2837</v>
      </c>
      <c r="B2813" s="4">
        <v>2.224156414E9</v>
      </c>
      <c r="C2813" s="4">
        <v>400012.0</v>
      </c>
    </row>
    <row r="2814" ht="15.75" customHeight="1">
      <c r="A2814" s="3" t="s">
        <v>133</v>
      </c>
      <c r="B2814" s="4">
        <v>7.411861131E9</v>
      </c>
      <c r="C2814" s="4">
        <v>400012.0</v>
      </c>
    </row>
    <row r="2815" ht="15.75" customHeight="1">
      <c r="A2815" s="3" t="s">
        <v>2838</v>
      </c>
      <c r="B2815" s="4">
        <v>9.769622716E9</v>
      </c>
      <c r="C2815" s="4">
        <v>400052.0</v>
      </c>
    </row>
    <row r="2816" ht="15.75" customHeight="1">
      <c r="A2816" s="3" t="s">
        <v>2839</v>
      </c>
      <c r="B2816" s="4">
        <v>9.92083999E9</v>
      </c>
      <c r="C2816" s="4">
        <v>400052.0</v>
      </c>
    </row>
    <row r="2817" ht="15.75" customHeight="1">
      <c r="A2817" s="3" t="s">
        <v>2840</v>
      </c>
      <c r="B2817" s="4">
        <v>9.820858526E9</v>
      </c>
      <c r="C2817" s="4">
        <v>400052.0</v>
      </c>
    </row>
    <row r="2818" ht="15.75" customHeight="1">
      <c r="A2818" s="3" t="s">
        <v>2841</v>
      </c>
      <c r="B2818" s="4">
        <v>9.167011233E9</v>
      </c>
      <c r="C2818" s="4">
        <v>400052.0</v>
      </c>
    </row>
    <row r="2819" ht="15.75" customHeight="1">
      <c r="A2819" s="3" t="s">
        <v>2842</v>
      </c>
      <c r="B2819" s="4">
        <v>9.820379959E9</v>
      </c>
      <c r="C2819" s="4">
        <v>400052.0</v>
      </c>
    </row>
    <row r="2820" ht="15.75" customHeight="1">
      <c r="A2820" s="3" t="s">
        <v>2843</v>
      </c>
      <c r="B2820" s="4">
        <v>2.226051086E9</v>
      </c>
      <c r="C2820" s="4">
        <v>400052.0</v>
      </c>
    </row>
    <row r="2821" ht="15.75" customHeight="1">
      <c r="A2821" s="3" t="s">
        <v>2844</v>
      </c>
      <c r="B2821" s="4">
        <v>9.821018631E9</v>
      </c>
      <c r="C2821" s="4">
        <v>400052.0</v>
      </c>
    </row>
    <row r="2822" ht="15.75" customHeight="1">
      <c r="A2822" s="3" t="s">
        <v>1743</v>
      </c>
      <c r="B2822" s="4">
        <v>9.029144445E9</v>
      </c>
      <c r="C2822" s="4">
        <v>400052.0</v>
      </c>
    </row>
    <row r="2823" ht="15.75" customHeight="1">
      <c r="A2823" s="3" t="s">
        <v>1801</v>
      </c>
      <c r="B2823" s="4">
        <v>7.506012669E9</v>
      </c>
      <c r="C2823" s="4">
        <v>400052.0</v>
      </c>
    </row>
    <row r="2824" ht="15.75" customHeight="1">
      <c r="A2824" s="3" t="s">
        <v>2252</v>
      </c>
      <c r="B2824" s="4">
        <v>8.291026671E9</v>
      </c>
      <c r="C2824" s="4">
        <v>400052.0</v>
      </c>
    </row>
    <row r="2825" ht="15.75" customHeight="1">
      <c r="A2825" s="3" t="s">
        <v>2845</v>
      </c>
      <c r="B2825" s="4">
        <v>8.369103997E9</v>
      </c>
      <c r="C2825" s="4">
        <v>400052.0</v>
      </c>
    </row>
    <row r="2826" ht="15.75" customHeight="1">
      <c r="A2826" s="3" t="s">
        <v>2005</v>
      </c>
      <c r="B2826" s="4">
        <v>9.833512004E9</v>
      </c>
      <c r="C2826" s="4">
        <v>400031.0</v>
      </c>
    </row>
    <row r="2827" ht="15.75" customHeight="1">
      <c r="A2827" s="3" t="s">
        <v>2846</v>
      </c>
      <c r="B2827" s="3">
        <v>8.454093536E9</v>
      </c>
      <c r="C2827" s="4">
        <v>400097.0</v>
      </c>
    </row>
    <row r="2828" ht="15.75" customHeight="1">
      <c r="A2828" s="3" t="s">
        <v>2847</v>
      </c>
      <c r="B2828" s="3">
        <v>9.822486044E9</v>
      </c>
      <c r="C2828" s="4">
        <v>400097.0</v>
      </c>
    </row>
    <row r="2829" ht="15.75" customHeight="1">
      <c r="A2829" s="3" t="s">
        <v>2848</v>
      </c>
      <c r="B2829" s="3">
        <v>9.820630333E9</v>
      </c>
      <c r="C2829" s="4">
        <v>400097.0</v>
      </c>
    </row>
    <row r="2830" ht="15.75" customHeight="1">
      <c r="A2830" s="3" t="s">
        <v>2849</v>
      </c>
      <c r="B2830" s="3">
        <v>2.228774468E9</v>
      </c>
      <c r="C2830" s="4">
        <v>400097.0</v>
      </c>
    </row>
    <row r="2831" ht="15.75" customHeight="1">
      <c r="A2831" s="3" t="s">
        <v>184</v>
      </c>
      <c r="B2831" s="3">
        <v>9.823328821E9</v>
      </c>
      <c r="C2831" s="4">
        <v>400097.0</v>
      </c>
    </row>
    <row r="2832" ht="15.75" customHeight="1">
      <c r="A2832" s="3" t="s">
        <v>2850</v>
      </c>
      <c r="B2832" s="3">
        <v>2.235599625E9</v>
      </c>
      <c r="C2832" s="4">
        <v>400097.0</v>
      </c>
    </row>
    <row r="2833" ht="15.75" customHeight="1">
      <c r="A2833" s="3" t="s">
        <v>2851</v>
      </c>
      <c r="B2833" s="3">
        <v>9.619167739E9</v>
      </c>
      <c r="C2833" s="4">
        <v>400097.0</v>
      </c>
    </row>
    <row r="2834" ht="15.75" customHeight="1">
      <c r="A2834" s="3" t="s">
        <v>2852</v>
      </c>
      <c r="B2834" s="3">
        <v>9.867996865E9</v>
      </c>
      <c r="C2834" s="4">
        <v>400097.0</v>
      </c>
    </row>
    <row r="2835" ht="15.75" customHeight="1">
      <c r="A2835" s="3" t="s">
        <v>2853</v>
      </c>
      <c r="B2835" s="3">
        <v>9.323000903E9</v>
      </c>
      <c r="C2835" s="4">
        <v>400097.0</v>
      </c>
    </row>
    <row r="2836" ht="15.75" customHeight="1">
      <c r="A2836" s="3" t="s">
        <v>2854</v>
      </c>
      <c r="B2836" s="3">
        <v>8.89859476E9</v>
      </c>
      <c r="C2836" s="4">
        <v>400097.0</v>
      </c>
    </row>
    <row r="2837" ht="15.75" customHeight="1">
      <c r="A2837" s="3" t="s">
        <v>2855</v>
      </c>
      <c r="B2837" s="3">
        <v>2.228817352E9</v>
      </c>
      <c r="C2837" s="4">
        <v>400097.0</v>
      </c>
    </row>
    <row r="2838" ht="15.75" customHeight="1">
      <c r="A2838" s="3" t="s">
        <v>2856</v>
      </c>
      <c r="B2838" s="3">
        <v>9.819873769E9</v>
      </c>
      <c r="C2838" s="4">
        <v>400097.0</v>
      </c>
    </row>
    <row r="2839" ht="15.75" customHeight="1">
      <c r="A2839" s="3" t="s">
        <v>2857</v>
      </c>
      <c r="B2839" s="3">
        <v>9.869055315E9</v>
      </c>
      <c r="C2839" s="4">
        <v>400097.0</v>
      </c>
    </row>
    <row r="2840" ht="15.75" customHeight="1">
      <c r="A2840" s="3" t="s">
        <v>2858</v>
      </c>
      <c r="B2840" s="3">
        <v>7.738589293E9</v>
      </c>
      <c r="C2840" s="4">
        <v>400097.0</v>
      </c>
    </row>
    <row r="2841" ht="15.75" customHeight="1">
      <c r="A2841" s="3" t="s">
        <v>172</v>
      </c>
      <c r="B2841" s="3">
        <v>9.870266159E9</v>
      </c>
      <c r="C2841" s="4">
        <v>400097.0</v>
      </c>
    </row>
    <row r="2842" ht="15.75" customHeight="1">
      <c r="A2842" s="3" t="s">
        <v>2859</v>
      </c>
      <c r="B2842" s="3">
        <v>9.004514743E9</v>
      </c>
      <c r="C2842" s="4">
        <v>400097.0</v>
      </c>
    </row>
    <row r="2843" ht="15.75" customHeight="1">
      <c r="A2843" s="3" t="s">
        <v>2860</v>
      </c>
      <c r="B2843" s="3">
        <v>2.228822146E9</v>
      </c>
      <c r="C2843" s="4">
        <v>400097.0</v>
      </c>
    </row>
    <row r="2844" ht="15.75" customHeight="1">
      <c r="A2844" s="3" t="s">
        <v>2861</v>
      </c>
      <c r="B2844" s="3">
        <v>9.821281689E9</v>
      </c>
      <c r="C2844" s="4">
        <v>400097.0</v>
      </c>
    </row>
    <row r="2845" ht="15.75" customHeight="1">
      <c r="A2845" s="3" t="s">
        <v>2862</v>
      </c>
      <c r="B2845" s="3">
        <v>2.228410557E9</v>
      </c>
      <c r="C2845" s="4">
        <v>400097.0</v>
      </c>
    </row>
    <row r="2846" ht="15.75" customHeight="1">
      <c r="A2846" s="3" t="s">
        <v>184</v>
      </c>
      <c r="B2846" s="3">
        <v>8.376961108E9</v>
      </c>
      <c r="C2846" s="4">
        <v>400097.0</v>
      </c>
    </row>
    <row r="2847" ht="15.75" customHeight="1">
      <c r="A2847" s="3" t="s">
        <v>2863</v>
      </c>
      <c r="B2847" s="3">
        <v>7.506345082E9</v>
      </c>
      <c r="C2847" s="4">
        <v>400097.0</v>
      </c>
    </row>
    <row r="2848" ht="15.75" customHeight="1">
      <c r="A2848" s="3" t="s">
        <v>184</v>
      </c>
      <c r="B2848" s="3">
        <v>9.867245424E9</v>
      </c>
      <c r="C2848" s="4">
        <v>400097.0</v>
      </c>
    </row>
    <row r="2849" ht="15.75" customHeight="1">
      <c r="A2849" s="3" t="s">
        <v>2864</v>
      </c>
      <c r="B2849" s="3">
        <v>9.77367019E9</v>
      </c>
      <c r="C2849" s="4">
        <v>400097.0</v>
      </c>
    </row>
    <row r="2850" ht="15.75" customHeight="1">
      <c r="A2850" s="3" t="s">
        <v>2865</v>
      </c>
      <c r="B2850" s="3">
        <v>9.17256818E9</v>
      </c>
      <c r="C2850" s="4">
        <v>400097.0</v>
      </c>
    </row>
    <row r="2851" ht="15.75" customHeight="1">
      <c r="A2851" s="3" t="s">
        <v>2866</v>
      </c>
      <c r="B2851" s="3">
        <v>9.89203707E9</v>
      </c>
      <c r="C2851" s="4">
        <v>400097.0</v>
      </c>
    </row>
    <row r="2852" ht="15.75" customHeight="1">
      <c r="A2852" s="3" t="s">
        <v>2867</v>
      </c>
      <c r="B2852" s="3">
        <v>9.322661578E9</v>
      </c>
      <c r="C2852" s="4">
        <v>400097.0</v>
      </c>
    </row>
    <row r="2853" ht="15.75" customHeight="1">
      <c r="A2853" s="3" t="s">
        <v>2868</v>
      </c>
      <c r="B2853" s="3">
        <v>9.32422017E9</v>
      </c>
      <c r="C2853" s="4">
        <v>400097.0</v>
      </c>
    </row>
    <row r="2854" ht="15.75" customHeight="1">
      <c r="A2854" s="3" t="s">
        <v>2869</v>
      </c>
      <c r="B2854" s="3">
        <v>9.821424681E9</v>
      </c>
      <c r="C2854" s="4">
        <v>400097.0</v>
      </c>
    </row>
    <row r="2855" ht="15.75" customHeight="1">
      <c r="A2855" s="3" t="s">
        <v>2870</v>
      </c>
      <c r="B2855" s="3">
        <v>9.892412582E9</v>
      </c>
      <c r="C2855" s="4">
        <v>400097.0</v>
      </c>
    </row>
    <row r="2856" ht="15.75" customHeight="1">
      <c r="A2856" s="3" t="s">
        <v>660</v>
      </c>
      <c r="B2856" s="3">
        <v>9.89222097E9</v>
      </c>
      <c r="C2856" s="4">
        <v>400097.0</v>
      </c>
    </row>
    <row r="2857" ht="15.75" customHeight="1">
      <c r="A2857" s="3" t="s">
        <v>2735</v>
      </c>
      <c r="B2857" s="3">
        <v>2.228839531E9</v>
      </c>
      <c r="C2857" s="4">
        <v>400097.0</v>
      </c>
    </row>
    <row r="2858" ht="15.75" customHeight="1">
      <c r="A2858" s="3" t="s">
        <v>2871</v>
      </c>
      <c r="B2858" s="3">
        <v>9.821189588E9</v>
      </c>
      <c r="C2858" s="4">
        <v>400097.0</v>
      </c>
    </row>
    <row r="2859" ht="15.75" customHeight="1">
      <c r="A2859" s="3" t="s">
        <v>2872</v>
      </c>
      <c r="B2859" s="3">
        <v>9.821548048E9</v>
      </c>
      <c r="C2859" s="4">
        <v>400097.0</v>
      </c>
    </row>
    <row r="2860" ht="15.75" customHeight="1">
      <c r="A2860" s="3" t="s">
        <v>553</v>
      </c>
      <c r="B2860" s="3">
        <v>9.32125768E9</v>
      </c>
      <c r="C2860" s="4">
        <v>400097.0</v>
      </c>
    </row>
    <row r="2861" ht="15.75" customHeight="1">
      <c r="A2861" s="3" t="s">
        <v>2873</v>
      </c>
      <c r="B2861" s="3">
        <v>9.320038076E9</v>
      </c>
      <c r="C2861" s="4">
        <v>400097.0</v>
      </c>
    </row>
    <row r="2862" ht="15.75" customHeight="1">
      <c r="A2862" s="3" t="s">
        <v>2874</v>
      </c>
      <c r="B2862" s="3">
        <v>2.228494964E9</v>
      </c>
      <c r="C2862" s="4">
        <v>400097.0</v>
      </c>
    </row>
    <row r="2863" ht="15.75" customHeight="1">
      <c r="A2863" s="3" t="s">
        <v>2875</v>
      </c>
      <c r="B2863" s="3">
        <v>7.715872726E9</v>
      </c>
      <c r="C2863" s="4">
        <v>400097.0</v>
      </c>
    </row>
    <row r="2864" ht="15.75" customHeight="1">
      <c r="A2864" s="3" t="s">
        <v>2876</v>
      </c>
      <c r="B2864" s="3">
        <v>9.820222158E9</v>
      </c>
      <c r="C2864" s="4">
        <v>400097.0</v>
      </c>
    </row>
    <row r="2865" ht="15.75" customHeight="1">
      <c r="A2865" s="3" t="s">
        <v>2877</v>
      </c>
      <c r="B2865" s="3">
        <v>2.235951314E9</v>
      </c>
      <c r="C2865" s="4">
        <v>400097.0</v>
      </c>
    </row>
    <row r="2866" ht="15.75" customHeight="1">
      <c r="A2866" s="3" t="s">
        <v>2878</v>
      </c>
      <c r="B2866" s="3">
        <v>9.987515422E9</v>
      </c>
      <c r="C2866" s="4">
        <v>400097.0</v>
      </c>
    </row>
    <row r="2867" ht="15.75" customHeight="1">
      <c r="A2867" s="3" t="s">
        <v>2879</v>
      </c>
      <c r="B2867" s="3">
        <v>9.820916181E9</v>
      </c>
      <c r="C2867" s="4">
        <v>400097.0</v>
      </c>
    </row>
    <row r="2868" ht="15.75" customHeight="1">
      <c r="A2868" s="3" t="s">
        <v>2880</v>
      </c>
      <c r="B2868" s="3">
        <v>9.619543227E9</v>
      </c>
      <c r="C2868" s="4">
        <v>400097.0</v>
      </c>
    </row>
    <row r="2869" ht="15.75" customHeight="1">
      <c r="A2869" s="3" t="s">
        <v>2881</v>
      </c>
      <c r="B2869" s="3">
        <v>9.833366812E9</v>
      </c>
      <c r="C2869" s="4">
        <v>400097.0</v>
      </c>
    </row>
    <row r="2870" ht="15.75" customHeight="1">
      <c r="A2870" s="3" t="s">
        <v>2882</v>
      </c>
      <c r="B2870" s="3">
        <v>8.828878824E9</v>
      </c>
      <c r="C2870" s="4">
        <v>400097.0</v>
      </c>
    </row>
    <row r="2871" ht="15.75" customHeight="1">
      <c r="A2871" s="3" t="s">
        <v>2883</v>
      </c>
      <c r="B2871" s="3">
        <v>9.322230453E9</v>
      </c>
      <c r="C2871" s="4">
        <v>400097.0</v>
      </c>
    </row>
    <row r="2872" ht="15.75" customHeight="1">
      <c r="A2872" s="3" t="s">
        <v>2884</v>
      </c>
      <c r="B2872" s="3">
        <v>9.920132229E9</v>
      </c>
      <c r="C2872" s="4">
        <v>400097.0</v>
      </c>
    </row>
    <row r="2873" ht="15.75" customHeight="1">
      <c r="A2873" s="3" t="s">
        <v>1441</v>
      </c>
      <c r="B2873" s="3">
        <v>7.715916818E9</v>
      </c>
      <c r="C2873" s="4">
        <v>400097.0</v>
      </c>
    </row>
    <row r="2874" ht="15.75" customHeight="1">
      <c r="A2874" s="3" t="s">
        <v>2885</v>
      </c>
      <c r="B2874" s="3">
        <v>9.320069407E9</v>
      </c>
      <c r="C2874" s="4">
        <v>400097.0</v>
      </c>
    </row>
    <row r="2875" ht="15.75" customHeight="1">
      <c r="A2875" s="3" t="s">
        <v>2886</v>
      </c>
      <c r="B2875" s="3">
        <v>9.920731967E9</v>
      </c>
      <c r="C2875" s="4">
        <v>400097.0</v>
      </c>
    </row>
    <row r="2876" ht="15.75" customHeight="1">
      <c r="A2876" s="3" t="s">
        <v>2887</v>
      </c>
      <c r="B2876" s="3">
        <v>9.324456494E9</v>
      </c>
      <c r="C2876" s="4">
        <v>400097.0</v>
      </c>
    </row>
    <row r="2877" ht="15.75" customHeight="1">
      <c r="A2877" s="3" t="s">
        <v>2888</v>
      </c>
      <c r="B2877" s="3">
        <v>7.498833707E9</v>
      </c>
      <c r="C2877" s="4">
        <v>400097.0</v>
      </c>
    </row>
    <row r="2878" ht="15.75" customHeight="1">
      <c r="A2878" s="3" t="s">
        <v>2889</v>
      </c>
      <c r="B2878" s="3">
        <v>9.892032513E9</v>
      </c>
      <c r="C2878" s="4">
        <v>400097.0</v>
      </c>
    </row>
    <row r="2879" ht="15.75" customHeight="1">
      <c r="A2879" s="3" t="s">
        <v>2890</v>
      </c>
      <c r="B2879" s="3">
        <v>9.167146731E9</v>
      </c>
      <c r="C2879" s="4">
        <v>400097.0</v>
      </c>
    </row>
    <row r="2880" ht="15.75" customHeight="1">
      <c r="A2880" s="3" t="s">
        <v>2891</v>
      </c>
      <c r="B2880" s="3">
        <v>8.779105974E9</v>
      </c>
      <c r="C2880" s="4">
        <v>400097.0</v>
      </c>
    </row>
    <row r="2881" ht="15.75" customHeight="1">
      <c r="A2881" s="3" t="s">
        <v>2892</v>
      </c>
      <c r="B2881" s="3">
        <v>9.769941009E9</v>
      </c>
      <c r="C2881" s="4">
        <v>400097.0</v>
      </c>
    </row>
    <row r="2882" ht="15.75" customHeight="1">
      <c r="A2882" s="3" t="s">
        <v>2893</v>
      </c>
      <c r="B2882" s="3">
        <v>9.870222232E9</v>
      </c>
      <c r="C2882" s="4">
        <v>400097.0</v>
      </c>
    </row>
    <row r="2883" ht="15.75" customHeight="1">
      <c r="A2883" s="3" t="s">
        <v>2894</v>
      </c>
      <c r="B2883" s="3">
        <v>9.664115557E9</v>
      </c>
      <c r="C2883" s="4">
        <v>400097.0</v>
      </c>
    </row>
    <row r="2884" ht="15.75" customHeight="1">
      <c r="A2884" s="3" t="s">
        <v>2895</v>
      </c>
      <c r="B2884" s="3">
        <v>9.870121249E9</v>
      </c>
      <c r="C2884" s="4">
        <v>400097.0</v>
      </c>
    </row>
    <row r="2885" ht="15.75" customHeight="1">
      <c r="A2885" s="3" t="s">
        <v>2896</v>
      </c>
      <c r="B2885" s="3">
        <v>9.820426581E9</v>
      </c>
      <c r="C2885" s="4">
        <v>400097.0</v>
      </c>
    </row>
    <row r="2886" ht="15.75" customHeight="1">
      <c r="A2886" s="3" t="s">
        <v>2897</v>
      </c>
      <c r="B2886" s="3">
        <v>9.819667777E9</v>
      </c>
      <c r="C2886" s="4">
        <v>400097.0</v>
      </c>
    </row>
    <row r="2887" ht="15.75" customHeight="1">
      <c r="A2887" s="3" t="s">
        <v>2898</v>
      </c>
      <c r="B2887" s="3">
        <v>9.87097891E9</v>
      </c>
      <c r="C2887" s="4">
        <v>400104.0</v>
      </c>
    </row>
    <row r="2888" ht="15.75" customHeight="1">
      <c r="A2888" s="3" t="s">
        <v>2899</v>
      </c>
      <c r="B2888" s="3">
        <v>8.657528106E9</v>
      </c>
      <c r="C2888" s="4">
        <v>400104.0</v>
      </c>
    </row>
    <row r="2889" ht="15.75" customHeight="1">
      <c r="A2889" s="3" t="s">
        <v>2900</v>
      </c>
      <c r="B2889" s="3">
        <v>9.320456161E9</v>
      </c>
      <c r="C2889" s="4">
        <v>400104.0</v>
      </c>
    </row>
    <row r="2890" ht="15.75" customHeight="1">
      <c r="A2890" s="3" t="s">
        <v>2901</v>
      </c>
      <c r="B2890" s="3">
        <v>2.265137452E9</v>
      </c>
      <c r="C2890" s="4">
        <v>400104.0</v>
      </c>
    </row>
    <row r="2891" ht="15.75" customHeight="1">
      <c r="A2891" s="3" t="s">
        <v>2902</v>
      </c>
      <c r="B2891" s="3">
        <v>9.320616132E9</v>
      </c>
      <c r="C2891" s="4">
        <v>400104.0</v>
      </c>
    </row>
    <row r="2892" ht="15.75" customHeight="1">
      <c r="A2892" s="3" t="s">
        <v>184</v>
      </c>
      <c r="B2892" s="3">
        <v>9.769753645E9</v>
      </c>
      <c r="C2892" s="4">
        <v>400104.0</v>
      </c>
    </row>
    <row r="2893" ht="15.75" customHeight="1">
      <c r="A2893" s="3" t="s">
        <v>184</v>
      </c>
      <c r="B2893" s="3">
        <v>9.869133316E9</v>
      </c>
      <c r="C2893" s="4">
        <v>400104.0</v>
      </c>
    </row>
    <row r="2894" ht="15.75" customHeight="1">
      <c r="A2894" s="3" t="s">
        <v>2903</v>
      </c>
      <c r="B2894" s="3">
        <v>8.849970778E9</v>
      </c>
      <c r="C2894" s="4">
        <v>400104.0</v>
      </c>
    </row>
    <row r="2895" ht="15.75" customHeight="1">
      <c r="A2895" s="3" t="s">
        <v>2904</v>
      </c>
      <c r="B2895" s="3">
        <v>8.291269135E9</v>
      </c>
      <c r="C2895" s="4">
        <v>400104.0</v>
      </c>
    </row>
    <row r="2896" ht="15.75" customHeight="1">
      <c r="A2896" s="3" t="s">
        <v>2905</v>
      </c>
      <c r="B2896" s="3">
        <v>8.879011035E9</v>
      </c>
      <c r="C2896" s="4">
        <v>400104.0</v>
      </c>
    </row>
    <row r="2897" ht="15.75" customHeight="1">
      <c r="A2897" s="3" t="s">
        <v>1954</v>
      </c>
      <c r="B2897" s="3">
        <v>7.977330812E9</v>
      </c>
      <c r="C2897" s="4">
        <v>400104.0</v>
      </c>
    </row>
    <row r="2898" ht="15.75" customHeight="1">
      <c r="A2898" s="3" t="s">
        <v>2906</v>
      </c>
      <c r="B2898" s="3">
        <v>2.26783E9</v>
      </c>
      <c r="C2898" s="4">
        <v>400104.0</v>
      </c>
    </row>
    <row r="2899" ht="15.75" customHeight="1">
      <c r="A2899" s="3" t="s">
        <v>2907</v>
      </c>
      <c r="B2899" s="3">
        <v>9.869661057E9</v>
      </c>
      <c r="C2899" s="4">
        <v>400104.0</v>
      </c>
    </row>
    <row r="2900" ht="15.75" customHeight="1">
      <c r="A2900" s="3" t="s">
        <v>2908</v>
      </c>
      <c r="B2900" s="3">
        <v>9.320887551E9</v>
      </c>
      <c r="C2900" s="4">
        <v>400104.0</v>
      </c>
    </row>
    <row r="2901" ht="15.75" customHeight="1">
      <c r="A2901" s="3" t="s">
        <v>2909</v>
      </c>
      <c r="B2901" s="3">
        <v>9.819814919E9</v>
      </c>
      <c r="C2901" s="4">
        <v>400104.0</v>
      </c>
    </row>
    <row r="2902" ht="15.75" customHeight="1">
      <c r="A2902" s="3" t="s">
        <v>133</v>
      </c>
      <c r="B2902" s="3">
        <v>9.731038745E9</v>
      </c>
      <c r="C2902" s="4">
        <v>400104.0</v>
      </c>
    </row>
    <row r="2903" ht="15.75" customHeight="1">
      <c r="A2903" s="3" t="s">
        <v>184</v>
      </c>
      <c r="B2903" s="3">
        <v>8.657731716E9</v>
      </c>
      <c r="C2903" s="4">
        <v>400104.0</v>
      </c>
    </row>
    <row r="2904" ht="15.75" customHeight="1">
      <c r="A2904" s="3" t="s">
        <v>2910</v>
      </c>
      <c r="B2904" s="3">
        <v>9.833889601E9</v>
      </c>
      <c r="C2904" s="4">
        <v>400104.0</v>
      </c>
    </row>
    <row r="2905" ht="15.75" customHeight="1">
      <c r="A2905" s="3" t="s">
        <v>2911</v>
      </c>
      <c r="B2905" s="3">
        <v>9.004747047E9</v>
      </c>
      <c r="C2905" s="4">
        <v>400104.0</v>
      </c>
    </row>
    <row r="2906" ht="15.75" customHeight="1">
      <c r="A2906" s="3" t="s">
        <v>2912</v>
      </c>
      <c r="B2906" s="3">
        <v>2.222961587E9</v>
      </c>
      <c r="C2906" s="4">
        <v>400104.0</v>
      </c>
    </row>
    <row r="2907" ht="15.75" customHeight="1">
      <c r="A2907" s="3" t="s">
        <v>2913</v>
      </c>
      <c r="B2907" s="3">
        <v>9.892174189E9</v>
      </c>
      <c r="C2907" s="4">
        <v>400104.0</v>
      </c>
    </row>
    <row r="2908" ht="15.75" customHeight="1">
      <c r="A2908" s="3" t="s">
        <v>2914</v>
      </c>
      <c r="B2908" s="3">
        <v>2.26687591E9</v>
      </c>
      <c r="C2908" s="4">
        <v>400104.0</v>
      </c>
    </row>
    <row r="2909" ht="15.75" customHeight="1">
      <c r="A2909" s="3" t="s">
        <v>2915</v>
      </c>
      <c r="B2909" s="3">
        <v>9.820645344E9</v>
      </c>
      <c r="C2909" s="4">
        <v>400104.0</v>
      </c>
    </row>
    <row r="2910" ht="15.75" customHeight="1">
      <c r="A2910" s="3" t="s">
        <v>2916</v>
      </c>
      <c r="B2910" s="3">
        <v>2.235120349E9</v>
      </c>
      <c r="C2910" s="4">
        <v>400104.0</v>
      </c>
    </row>
    <row r="2911" ht="15.75" customHeight="1">
      <c r="A2911" s="3" t="s">
        <v>2917</v>
      </c>
      <c r="B2911" s="3">
        <v>9.029088534E9</v>
      </c>
      <c r="C2911" s="4">
        <v>400104.0</v>
      </c>
    </row>
    <row r="2912" ht="15.75" customHeight="1">
      <c r="A2912" s="3" t="s">
        <v>2918</v>
      </c>
      <c r="B2912" s="3">
        <v>8.652866404E9</v>
      </c>
      <c r="C2912" s="4">
        <v>400104.0</v>
      </c>
    </row>
    <row r="2913" ht="15.75" customHeight="1">
      <c r="A2913" s="3" t="s">
        <v>2919</v>
      </c>
      <c r="B2913" s="3">
        <v>9.867997816E9</v>
      </c>
      <c r="C2913" s="4">
        <v>400104.0</v>
      </c>
    </row>
    <row r="2914" ht="15.75" customHeight="1">
      <c r="A2914" s="3" t="s">
        <v>2920</v>
      </c>
      <c r="B2914" s="3">
        <v>9.930001101E9</v>
      </c>
      <c r="C2914" s="4">
        <v>400104.0</v>
      </c>
    </row>
    <row r="2915" ht="15.75" customHeight="1">
      <c r="A2915" s="3" t="s">
        <v>1024</v>
      </c>
      <c r="B2915" s="3">
        <v>9.289213195E9</v>
      </c>
      <c r="C2915" s="4">
        <v>400104.0</v>
      </c>
    </row>
    <row r="2916" ht="15.75" customHeight="1">
      <c r="A2916" s="3" t="s">
        <v>2921</v>
      </c>
      <c r="B2916" s="3">
        <v>9.819318461E9</v>
      </c>
      <c r="C2916" s="4">
        <v>400104.0</v>
      </c>
    </row>
    <row r="2917" ht="15.75" customHeight="1">
      <c r="A2917" s="3" t="s">
        <v>2431</v>
      </c>
      <c r="B2917" s="3">
        <v>2.2489238E9</v>
      </c>
      <c r="C2917" s="4">
        <v>400104.0</v>
      </c>
    </row>
    <row r="2918" ht="15.75" customHeight="1">
      <c r="A2918" s="3" t="s">
        <v>2922</v>
      </c>
      <c r="B2918" s="3">
        <v>9.892811752E9</v>
      </c>
      <c r="C2918" s="4">
        <v>400104.0</v>
      </c>
    </row>
    <row r="2919" ht="15.75" customHeight="1">
      <c r="A2919" s="3" t="s">
        <v>2923</v>
      </c>
      <c r="B2919" s="3">
        <v>9.821129623E9</v>
      </c>
      <c r="C2919" s="4">
        <v>400104.0</v>
      </c>
    </row>
    <row r="2920" ht="15.75" customHeight="1">
      <c r="A2920" s="3" t="s">
        <v>184</v>
      </c>
      <c r="B2920" s="3">
        <v>8.377824834E9</v>
      </c>
      <c r="C2920" s="4">
        <v>400104.0</v>
      </c>
    </row>
    <row r="2921" ht="15.75" customHeight="1">
      <c r="A2921" s="3" t="s">
        <v>2924</v>
      </c>
      <c r="B2921" s="3">
        <v>9.87073136E9</v>
      </c>
      <c r="C2921" s="4">
        <v>400104.0</v>
      </c>
    </row>
    <row r="2922" ht="15.75" customHeight="1">
      <c r="A2922" s="3" t="s">
        <v>2925</v>
      </c>
      <c r="B2922" s="3">
        <v>9.820098362E9</v>
      </c>
      <c r="C2922" s="4">
        <v>400104.0</v>
      </c>
    </row>
    <row r="2923" ht="15.75" customHeight="1">
      <c r="A2923" s="3" t="s">
        <v>184</v>
      </c>
      <c r="B2923" s="3">
        <v>8.376953825E9</v>
      </c>
      <c r="C2923" s="4">
        <v>400104.0</v>
      </c>
    </row>
    <row r="2924" ht="15.75" customHeight="1">
      <c r="A2924" s="3" t="s">
        <v>2926</v>
      </c>
      <c r="B2924" s="3">
        <v>9.82032988E9</v>
      </c>
      <c r="C2924" s="4">
        <v>400102.0</v>
      </c>
    </row>
    <row r="2925" ht="15.75" customHeight="1">
      <c r="A2925" s="3" t="s">
        <v>2927</v>
      </c>
      <c r="B2925" s="3">
        <v>9.81929189E9</v>
      </c>
      <c r="C2925" s="4">
        <v>400102.0</v>
      </c>
    </row>
    <row r="2926" ht="15.75" customHeight="1">
      <c r="A2926" s="3" t="s">
        <v>184</v>
      </c>
      <c r="B2926" s="3">
        <v>9.69954331E9</v>
      </c>
      <c r="C2926" s="4">
        <v>400102.0</v>
      </c>
    </row>
    <row r="2927" ht="15.75" customHeight="1">
      <c r="A2927" s="3" t="s">
        <v>2928</v>
      </c>
      <c r="B2927" s="3">
        <v>9.967358057E9</v>
      </c>
      <c r="C2927" s="4">
        <v>400102.0</v>
      </c>
    </row>
    <row r="2928" ht="15.75" customHeight="1">
      <c r="A2928" s="3" t="s">
        <v>1463</v>
      </c>
      <c r="B2928" s="3">
        <v>9.93091691E9</v>
      </c>
      <c r="C2928" s="4">
        <v>400102.0</v>
      </c>
    </row>
    <row r="2929" ht="15.75" customHeight="1">
      <c r="A2929" s="3" t="s">
        <v>1363</v>
      </c>
      <c r="B2929" s="3">
        <v>9.619343855E9</v>
      </c>
      <c r="C2929" s="4">
        <v>400102.0</v>
      </c>
    </row>
    <row r="2930" ht="15.75" customHeight="1">
      <c r="A2930" s="3" t="s">
        <v>2929</v>
      </c>
      <c r="B2930" s="3">
        <v>9.930440724E9</v>
      </c>
      <c r="C2930" s="4">
        <v>400102.0</v>
      </c>
    </row>
    <row r="2931" ht="15.75" customHeight="1">
      <c r="A2931" s="3" t="s">
        <v>1380</v>
      </c>
      <c r="B2931" s="3">
        <v>9.821027989E9</v>
      </c>
      <c r="C2931" s="4">
        <v>400102.0</v>
      </c>
    </row>
    <row r="2932" ht="15.75" customHeight="1">
      <c r="A2932" s="3" t="s">
        <v>2930</v>
      </c>
      <c r="B2932" s="3">
        <v>9.76964746E9</v>
      </c>
      <c r="C2932" s="4">
        <v>400102.0</v>
      </c>
    </row>
    <row r="2933" ht="15.75" customHeight="1">
      <c r="A2933" s="3" t="s">
        <v>2931</v>
      </c>
      <c r="B2933" s="3">
        <v>9.867317646E9</v>
      </c>
      <c r="C2933" s="4">
        <v>400102.0</v>
      </c>
    </row>
    <row r="2934" ht="15.75" customHeight="1">
      <c r="A2934" s="3" t="s">
        <v>1396</v>
      </c>
      <c r="B2934" s="3">
        <v>9.137882148E9</v>
      </c>
      <c r="C2934" s="4">
        <v>400102.0</v>
      </c>
    </row>
    <row r="2935" ht="15.75" customHeight="1">
      <c r="A2935" s="3" t="s">
        <v>2932</v>
      </c>
      <c r="B2935" s="3">
        <v>9.987187811E9</v>
      </c>
      <c r="C2935" s="4">
        <v>400102.0</v>
      </c>
    </row>
    <row r="2936" ht="15.75" customHeight="1">
      <c r="A2936" s="3" t="s">
        <v>1427</v>
      </c>
      <c r="B2936" s="3">
        <v>9.987801038E9</v>
      </c>
      <c r="C2936" s="4">
        <v>400102.0</v>
      </c>
    </row>
    <row r="2937" ht="15.75" customHeight="1">
      <c r="A2937" s="3" t="s">
        <v>2933</v>
      </c>
      <c r="B2937" s="3">
        <v>9.819000621E9</v>
      </c>
      <c r="C2937" s="4">
        <v>400102.0</v>
      </c>
    </row>
    <row r="2938" ht="15.75" customHeight="1">
      <c r="A2938" s="3" t="s">
        <v>2934</v>
      </c>
      <c r="B2938" s="3">
        <v>9.892939805E9</v>
      </c>
      <c r="C2938" s="4">
        <v>400102.0</v>
      </c>
    </row>
    <row r="2939" ht="15.75" customHeight="1">
      <c r="A2939" s="3" t="s">
        <v>2935</v>
      </c>
      <c r="B2939" s="3">
        <v>9.699333364E9</v>
      </c>
      <c r="C2939" s="4">
        <v>400102.0</v>
      </c>
    </row>
    <row r="2940" ht="15.75" customHeight="1">
      <c r="A2940" s="3" t="s">
        <v>1403</v>
      </c>
      <c r="B2940" s="3">
        <v>9.833311006E9</v>
      </c>
      <c r="C2940" s="4">
        <v>400102.0</v>
      </c>
    </row>
    <row r="2941" ht="15.75" customHeight="1">
      <c r="A2941" s="3" t="s">
        <v>1406</v>
      </c>
      <c r="B2941" s="3">
        <v>9.820064562E9</v>
      </c>
      <c r="C2941" s="4">
        <v>400102.0</v>
      </c>
    </row>
    <row r="2942" ht="15.75" customHeight="1">
      <c r="A2942" s="3" t="s">
        <v>2936</v>
      </c>
      <c r="B2942" s="3">
        <v>9.870291927E9</v>
      </c>
      <c r="C2942" s="4">
        <v>400102.0</v>
      </c>
    </row>
    <row r="2943" ht="15.75" customHeight="1">
      <c r="A2943" s="3" t="s">
        <v>184</v>
      </c>
      <c r="B2943" s="3">
        <v>8.377825138E9</v>
      </c>
      <c r="C2943" s="4">
        <v>400102.0</v>
      </c>
    </row>
    <row r="2944" ht="15.75" customHeight="1">
      <c r="A2944" s="3" t="s">
        <v>2937</v>
      </c>
      <c r="B2944" s="3">
        <v>2.249682999E9</v>
      </c>
      <c r="C2944" s="4">
        <v>400102.0</v>
      </c>
    </row>
    <row r="2945" ht="15.75" customHeight="1">
      <c r="A2945" s="3" t="s">
        <v>2938</v>
      </c>
      <c r="B2945" s="3">
        <v>9.819101013E9</v>
      </c>
      <c r="C2945" s="4">
        <v>400102.0</v>
      </c>
    </row>
    <row r="2946" ht="15.75" customHeight="1">
      <c r="A2946" s="3" t="s">
        <v>2939</v>
      </c>
      <c r="B2946" s="3">
        <v>9.86938537E9</v>
      </c>
      <c r="C2946" s="4">
        <v>400102.0</v>
      </c>
    </row>
    <row r="2947" ht="15.75" customHeight="1">
      <c r="A2947" s="3" t="s">
        <v>2940</v>
      </c>
      <c r="B2947" s="3">
        <v>2.226741577E9</v>
      </c>
      <c r="C2947" s="4">
        <v>400102.0</v>
      </c>
    </row>
    <row r="2948" ht="15.75" customHeight="1">
      <c r="A2948" s="3" t="s">
        <v>2941</v>
      </c>
      <c r="B2948" s="3">
        <v>9.004062128E9</v>
      </c>
      <c r="C2948" s="4">
        <v>400102.0</v>
      </c>
    </row>
    <row r="2949" ht="15.75" customHeight="1">
      <c r="A2949" s="3" t="s">
        <v>2942</v>
      </c>
      <c r="B2949" s="3">
        <v>2.226782757E9</v>
      </c>
      <c r="C2949" s="4">
        <v>400102.0</v>
      </c>
    </row>
    <row r="2950" ht="15.75" customHeight="1">
      <c r="A2950" s="3" t="s">
        <v>2943</v>
      </c>
      <c r="B2950" s="3">
        <v>2.226790434E9</v>
      </c>
      <c r="C2950" s="4">
        <v>400102.0</v>
      </c>
    </row>
    <row r="2951" ht="15.75" customHeight="1">
      <c r="A2951" s="3" t="s">
        <v>527</v>
      </c>
      <c r="B2951" s="3">
        <v>9.819732021E9</v>
      </c>
      <c r="C2951" s="4">
        <v>400102.0</v>
      </c>
    </row>
    <row r="2952" ht="15.75" customHeight="1">
      <c r="A2952" s="3" t="s">
        <v>2944</v>
      </c>
      <c r="B2952" s="3">
        <v>9.867852154E9</v>
      </c>
      <c r="C2952" s="4">
        <v>400102.0</v>
      </c>
    </row>
    <row r="2953" ht="15.75" customHeight="1">
      <c r="A2953" s="3" t="s">
        <v>2945</v>
      </c>
      <c r="B2953" s="3">
        <v>2.226339154E9</v>
      </c>
      <c r="C2953" s="4">
        <v>400102.0</v>
      </c>
    </row>
    <row r="2954" ht="15.75" customHeight="1">
      <c r="A2954" s="3" t="s">
        <v>2946</v>
      </c>
      <c r="B2954" s="3">
        <v>9.702343434E9</v>
      </c>
      <c r="C2954" s="4">
        <v>400102.0</v>
      </c>
    </row>
    <row r="2955" ht="15.75" customHeight="1">
      <c r="A2955" s="3" t="s">
        <v>2947</v>
      </c>
      <c r="B2955" s="3">
        <v>9.967099849E9</v>
      </c>
      <c r="C2955" s="4">
        <v>400102.0</v>
      </c>
    </row>
    <row r="2956" ht="15.75" customHeight="1">
      <c r="A2956" s="3" t="s">
        <v>2948</v>
      </c>
      <c r="B2956" s="3">
        <v>2.223622778E9</v>
      </c>
      <c r="C2956" s="4">
        <v>400035.0</v>
      </c>
    </row>
    <row r="2957" ht="15.75" customHeight="1">
      <c r="A2957" s="3" t="s">
        <v>2949</v>
      </c>
      <c r="B2957" s="3">
        <v>2.266155022E9</v>
      </c>
      <c r="C2957" s="4">
        <v>400035.0</v>
      </c>
    </row>
    <row r="2958" ht="15.75" customHeight="1">
      <c r="A2958" s="3" t="s">
        <v>1361</v>
      </c>
      <c r="B2958" s="3">
        <v>9.833220013E9</v>
      </c>
      <c r="C2958" s="4">
        <v>400061.0</v>
      </c>
    </row>
    <row r="2959" ht="15.75" customHeight="1">
      <c r="A2959" s="3" t="s">
        <v>1378</v>
      </c>
      <c r="B2959" s="3">
        <v>9.83380194E9</v>
      </c>
      <c r="C2959" s="4">
        <v>400061.0</v>
      </c>
    </row>
    <row r="2960" ht="15.75" customHeight="1">
      <c r="A2960" s="3" t="s">
        <v>2950</v>
      </c>
      <c r="B2960" s="3">
        <v>9.967060786E9</v>
      </c>
      <c r="C2960" s="4">
        <v>400061.0</v>
      </c>
    </row>
    <row r="2961" ht="15.75" customHeight="1">
      <c r="A2961" s="3" t="s">
        <v>2951</v>
      </c>
      <c r="B2961" s="3">
        <v>9.324122101E9</v>
      </c>
      <c r="C2961" s="4">
        <v>400061.0</v>
      </c>
    </row>
    <row r="2962" ht="15.75" customHeight="1">
      <c r="A2962" s="3" t="s">
        <v>1372</v>
      </c>
      <c r="B2962" s="3">
        <v>9.892302544E9</v>
      </c>
      <c r="C2962" s="4">
        <v>400061.0</v>
      </c>
    </row>
    <row r="2963" ht="15.75" customHeight="1">
      <c r="A2963" s="3" t="s">
        <v>2952</v>
      </c>
      <c r="B2963" s="3">
        <v>9.321830019E9</v>
      </c>
      <c r="C2963" s="4">
        <v>400061.0</v>
      </c>
    </row>
    <row r="2964" ht="15.75" customHeight="1">
      <c r="A2964" s="3" t="s">
        <v>1369</v>
      </c>
      <c r="B2964" s="3">
        <v>7.977259257E9</v>
      </c>
      <c r="C2964" s="4">
        <v>400061.0</v>
      </c>
    </row>
    <row r="2965" ht="15.75" customHeight="1">
      <c r="A2965" s="3" t="s">
        <v>2953</v>
      </c>
      <c r="B2965" s="3">
        <v>7.71883333E9</v>
      </c>
      <c r="C2965" s="4">
        <v>400061.0</v>
      </c>
    </row>
    <row r="2966" ht="15.75" customHeight="1">
      <c r="A2966" s="3" t="s">
        <v>2954</v>
      </c>
      <c r="B2966" s="3">
        <v>7.738211602E9</v>
      </c>
      <c r="C2966" s="4">
        <v>400061.0</v>
      </c>
    </row>
    <row r="2967" ht="15.75" customHeight="1">
      <c r="A2967" s="3" t="s">
        <v>1451</v>
      </c>
      <c r="B2967" s="3">
        <v>9.892055775E9</v>
      </c>
      <c r="C2967" s="4">
        <v>400061.0</v>
      </c>
    </row>
    <row r="2968" ht="15.75" customHeight="1">
      <c r="A2968" s="3" t="s">
        <v>2327</v>
      </c>
      <c r="B2968" s="3">
        <v>9.870199119E9</v>
      </c>
      <c r="C2968" s="4">
        <v>400061.0</v>
      </c>
    </row>
    <row r="2969" ht="15.75" customHeight="1">
      <c r="A2969" s="3" t="s">
        <v>1391</v>
      </c>
      <c r="B2969" s="3">
        <v>9.8922378E9</v>
      </c>
      <c r="C2969" s="4">
        <v>400061.0</v>
      </c>
    </row>
    <row r="2970" ht="15.75" customHeight="1">
      <c r="A2970" s="3" t="s">
        <v>1449</v>
      </c>
      <c r="B2970" s="3">
        <v>2.240034418E9</v>
      </c>
      <c r="C2970" s="4">
        <v>400061.0</v>
      </c>
    </row>
    <row r="2971" ht="15.75" customHeight="1">
      <c r="A2971" s="3" t="s">
        <v>1441</v>
      </c>
      <c r="B2971" s="3">
        <v>9.820419455E9</v>
      </c>
      <c r="C2971" s="4">
        <v>400061.0</v>
      </c>
    </row>
    <row r="2972" ht="15.75" customHeight="1">
      <c r="A2972" s="3" t="s">
        <v>2955</v>
      </c>
      <c r="B2972" s="3">
        <v>9.324164686E9</v>
      </c>
      <c r="C2972" s="4">
        <v>400061.0</v>
      </c>
    </row>
    <row r="2973" ht="15.75" customHeight="1">
      <c r="A2973" s="3" t="s">
        <v>2956</v>
      </c>
      <c r="B2973" s="3">
        <v>9.967033499E9</v>
      </c>
      <c r="C2973" s="4">
        <v>400061.0</v>
      </c>
    </row>
    <row r="2974" ht="15.75" customHeight="1">
      <c r="A2974" s="3" t="s">
        <v>2957</v>
      </c>
      <c r="B2974" s="3">
        <v>8.779372869E9</v>
      </c>
      <c r="C2974" s="4">
        <v>400061.0</v>
      </c>
    </row>
    <row r="2975" ht="15.75" customHeight="1">
      <c r="A2975" s="3" t="s">
        <v>2958</v>
      </c>
      <c r="B2975" s="3">
        <v>8.097395734E9</v>
      </c>
      <c r="C2975" s="4">
        <v>400061.0</v>
      </c>
    </row>
    <row r="2976" ht="15.75" customHeight="1">
      <c r="A2976" s="3" t="s">
        <v>2959</v>
      </c>
      <c r="B2976" s="3">
        <v>9.820212617E9</v>
      </c>
      <c r="C2976" s="4">
        <v>400061.0</v>
      </c>
    </row>
    <row r="2977" ht="15.75" customHeight="1">
      <c r="A2977" s="3" t="s">
        <v>2960</v>
      </c>
      <c r="B2977" s="3">
        <v>9.224329825E9</v>
      </c>
      <c r="C2977" s="4">
        <v>400061.0</v>
      </c>
    </row>
    <row r="2978" ht="15.75" customHeight="1">
      <c r="A2978" s="3" t="s">
        <v>2961</v>
      </c>
      <c r="B2978" s="3">
        <v>2.226325222E9</v>
      </c>
      <c r="C2978" s="4">
        <v>400061.0</v>
      </c>
    </row>
    <row r="2979" ht="15.75" customHeight="1">
      <c r="A2979" s="3" t="s">
        <v>2962</v>
      </c>
      <c r="B2979" s="3">
        <v>9.699666333E9</v>
      </c>
      <c r="C2979" s="4">
        <v>400061.0</v>
      </c>
    </row>
    <row r="2980" ht="15.75" customHeight="1">
      <c r="A2980" s="3" t="s">
        <v>2963</v>
      </c>
      <c r="B2980" s="3">
        <v>8.451006419E9</v>
      </c>
      <c r="C2980" s="4">
        <v>400061.0</v>
      </c>
    </row>
    <row r="2981" ht="15.75" customHeight="1">
      <c r="A2981" s="3" t="s">
        <v>2964</v>
      </c>
      <c r="B2981" s="3">
        <v>2.226361067E9</v>
      </c>
      <c r="C2981" s="4">
        <v>400061.0</v>
      </c>
    </row>
    <row r="2982" ht="15.75" customHeight="1">
      <c r="A2982" s="3" t="s">
        <v>1678</v>
      </c>
      <c r="B2982" s="3">
        <v>8.928211834E9</v>
      </c>
      <c r="C2982" s="4">
        <v>400061.0</v>
      </c>
    </row>
    <row r="2983" ht="15.75" customHeight="1">
      <c r="A2983" s="3" t="s">
        <v>2965</v>
      </c>
      <c r="B2983" s="3">
        <v>9.820094267E9</v>
      </c>
      <c r="C2983" s="4">
        <v>400061.0</v>
      </c>
    </row>
    <row r="2984" ht="15.75" customHeight="1">
      <c r="A2984" s="3" t="s">
        <v>2966</v>
      </c>
      <c r="B2984" s="3">
        <v>9.930033056E9</v>
      </c>
      <c r="C2984" s="4">
        <v>400061.0</v>
      </c>
    </row>
    <row r="2985" ht="15.75" customHeight="1">
      <c r="A2985" s="3" t="s">
        <v>1419</v>
      </c>
      <c r="B2985" s="3">
        <v>9.8197476E9</v>
      </c>
      <c r="C2985" s="4">
        <v>400061.0</v>
      </c>
    </row>
    <row r="2986" ht="15.75" customHeight="1">
      <c r="A2986" s="3" t="s">
        <v>2967</v>
      </c>
      <c r="B2986" s="3">
        <v>9.819621551E9</v>
      </c>
      <c r="C2986" s="4">
        <v>400061.0</v>
      </c>
    </row>
    <row r="2987" ht="15.75" customHeight="1">
      <c r="A2987" s="3" t="s">
        <v>2968</v>
      </c>
      <c r="B2987" s="3">
        <v>9.930348343E9</v>
      </c>
      <c r="C2987" s="4">
        <v>400061.0</v>
      </c>
    </row>
    <row r="2988" ht="15.75" customHeight="1">
      <c r="A2988" s="3" t="s">
        <v>1461</v>
      </c>
      <c r="B2988" s="3">
        <v>9.322249196E9</v>
      </c>
      <c r="C2988" s="4">
        <v>400061.0</v>
      </c>
    </row>
    <row r="2989" ht="15.75" customHeight="1">
      <c r="A2989" s="3" t="s">
        <v>2969</v>
      </c>
      <c r="B2989" s="3">
        <v>9.137348308E9</v>
      </c>
      <c r="C2989" s="4">
        <v>400061.0</v>
      </c>
    </row>
    <row r="2990" ht="15.75" customHeight="1">
      <c r="A2990" s="3" t="s">
        <v>2970</v>
      </c>
      <c r="B2990" s="3">
        <v>9.820537714E9</v>
      </c>
      <c r="C2990" s="4">
        <v>400061.0</v>
      </c>
    </row>
    <row r="2991" ht="15.75" customHeight="1">
      <c r="A2991" s="3" t="s">
        <v>1228</v>
      </c>
      <c r="B2991" s="3">
        <v>2.226373671E9</v>
      </c>
      <c r="C2991" s="4">
        <v>400061.0</v>
      </c>
    </row>
    <row r="2992" ht="15.75" customHeight="1">
      <c r="A2992" s="3" t="s">
        <v>2971</v>
      </c>
      <c r="B2992" s="3">
        <v>9.820061715E9</v>
      </c>
      <c r="C2992" s="4">
        <v>400061.0</v>
      </c>
    </row>
    <row r="2993" ht="15.75" customHeight="1">
      <c r="A2993" s="3" t="s">
        <v>2972</v>
      </c>
      <c r="B2993" s="3">
        <v>2.226369918E9</v>
      </c>
      <c r="C2993" s="4">
        <v>400061.0</v>
      </c>
    </row>
    <row r="2994" ht="15.75" customHeight="1">
      <c r="A2994" s="3" t="s">
        <v>2973</v>
      </c>
      <c r="B2994" s="3">
        <v>2.226345458E9</v>
      </c>
      <c r="C2994" s="4">
        <v>400061.0</v>
      </c>
    </row>
    <row r="2995" ht="15.75" customHeight="1">
      <c r="A2995" s="3" t="s">
        <v>2974</v>
      </c>
      <c r="B2995" s="3">
        <v>9.920040447E9</v>
      </c>
      <c r="C2995" s="4">
        <v>400061.0</v>
      </c>
    </row>
    <row r="2996" ht="15.75" customHeight="1">
      <c r="A2996" s="3" t="s">
        <v>2975</v>
      </c>
      <c r="B2996" s="3">
        <v>9.223428935E9</v>
      </c>
      <c r="C2996" s="4">
        <v>400061.0</v>
      </c>
    </row>
    <row r="2997" ht="15.75" customHeight="1">
      <c r="A2997" s="3" t="s">
        <v>2976</v>
      </c>
      <c r="B2997" s="3">
        <v>9.819390337E9</v>
      </c>
      <c r="C2997" s="4">
        <v>400061.0</v>
      </c>
    </row>
    <row r="2998" ht="15.75" customHeight="1">
      <c r="A2998" s="3" t="s">
        <v>2977</v>
      </c>
      <c r="B2998" s="3">
        <v>9.821051251E9</v>
      </c>
      <c r="C2998" s="4">
        <v>400061.0</v>
      </c>
    </row>
    <row r="2999" ht="15.75" customHeight="1">
      <c r="A2999" s="3" t="s">
        <v>2978</v>
      </c>
      <c r="B2999" s="3">
        <v>9.821016691E9</v>
      </c>
      <c r="C2999" s="4">
        <v>400061.0</v>
      </c>
    </row>
    <row r="3000" ht="15.75" customHeight="1">
      <c r="A3000" s="3" t="s">
        <v>1657</v>
      </c>
      <c r="B3000" s="3">
        <v>9.08249613E9</v>
      </c>
      <c r="C3000" s="4">
        <v>400061.0</v>
      </c>
    </row>
    <row r="3001" ht="15.75" customHeight="1">
      <c r="A3001" s="3" t="s">
        <v>2979</v>
      </c>
      <c r="B3001" s="3">
        <v>2.240064466E9</v>
      </c>
      <c r="C3001" s="4">
        <v>400061.0</v>
      </c>
    </row>
    <row r="3002" ht="15.75" customHeight="1">
      <c r="A3002" s="3" t="s">
        <v>2980</v>
      </c>
      <c r="B3002" s="3">
        <v>2.226394151E9</v>
      </c>
      <c r="C3002" s="4">
        <v>400061.0</v>
      </c>
    </row>
    <row r="3003" ht="15.75" customHeight="1">
      <c r="A3003" s="3" t="s">
        <v>2981</v>
      </c>
      <c r="B3003" s="3">
        <v>9.82053303E9</v>
      </c>
      <c r="C3003" s="4">
        <v>400061.0</v>
      </c>
    </row>
    <row r="3004" ht="15.75" customHeight="1">
      <c r="A3004" s="3" t="s">
        <v>2982</v>
      </c>
      <c r="B3004" s="3">
        <v>9.930911288E9</v>
      </c>
      <c r="C3004" s="4">
        <v>400061.0</v>
      </c>
    </row>
    <row r="3005" ht="15.75" customHeight="1">
      <c r="A3005" s="3" t="s">
        <v>2983</v>
      </c>
      <c r="B3005" s="3">
        <v>9.920105996E9</v>
      </c>
      <c r="C3005" s="4">
        <v>400061.0</v>
      </c>
    </row>
    <row r="3006" ht="15.75" customHeight="1">
      <c r="A3006" s="3" t="s">
        <v>2984</v>
      </c>
      <c r="B3006" s="3">
        <v>2.226366662E9</v>
      </c>
      <c r="C3006" s="4">
        <v>400061.0</v>
      </c>
    </row>
    <row r="3007" ht="15.75" customHeight="1">
      <c r="A3007" s="3" t="s">
        <v>2985</v>
      </c>
      <c r="B3007" s="3">
        <v>9.987756353E9</v>
      </c>
      <c r="C3007" s="4">
        <v>400061.0</v>
      </c>
    </row>
    <row r="3008" ht="15.75" customHeight="1">
      <c r="A3008" s="3" t="s">
        <v>1443</v>
      </c>
      <c r="B3008" s="3">
        <v>9.324104596E9</v>
      </c>
      <c r="C3008" s="4">
        <v>400061.0</v>
      </c>
    </row>
    <row r="3009" ht="15.75" customHeight="1">
      <c r="A3009" s="3" t="s">
        <v>2986</v>
      </c>
      <c r="B3009" s="3">
        <v>7.508400958E9</v>
      </c>
      <c r="C3009" s="4">
        <v>400061.0</v>
      </c>
    </row>
    <row r="3010" ht="15.75" customHeight="1">
      <c r="A3010" s="3" t="s">
        <v>2987</v>
      </c>
      <c r="B3010" s="3">
        <v>2.226397664E9</v>
      </c>
      <c r="C3010" s="4">
        <v>400061.0</v>
      </c>
    </row>
    <row r="3011" ht="15.75" customHeight="1">
      <c r="A3011" s="3" t="s">
        <v>2988</v>
      </c>
      <c r="B3011" s="3">
        <v>2.226301795E9</v>
      </c>
      <c r="C3011" s="4">
        <v>400061.0</v>
      </c>
    </row>
    <row r="3012" ht="15.75" customHeight="1">
      <c r="A3012" s="3" t="s">
        <v>2989</v>
      </c>
      <c r="B3012" s="3">
        <v>9.820621831E9</v>
      </c>
      <c r="C3012" s="4">
        <v>400061.0</v>
      </c>
    </row>
    <row r="3013" ht="15.75" customHeight="1">
      <c r="A3013" s="3" t="s">
        <v>2990</v>
      </c>
      <c r="B3013" s="3">
        <v>9.930612557E9</v>
      </c>
      <c r="C3013" s="4">
        <v>400061.0</v>
      </c>
    </row>
    <row r="3014" ht="15.75" customHeight="1">
      <c r="A3014" s="3" t="s">
        <v>2991</v>
      </c>
      <c r="B3014" s="3">
        <v>2.22639613E9</v>
      </c>
      <c r="C3014" s="4">
        <v>400061.0</v>
      </c>
    </row>
    <row r="3015" ht="15.75" customHeight="1">
      <c r="A3015" s="3" t="s">
        <v>2992</v>
      </c>
      <c r="B3015" s="3">
        <v>2.226361705E9</v>
      </c>
      <c r="C3015" s="4">
        <v>400061.0</v>
      </c>
    </row>
    <row r="3016" ht="15.75" customHeight="1">
      <c r="A3016" s="3" t="s">
        <v>2993</v>
      </c>
      <c r="B3016" s="3">
        <v>2.232959477E9</v>
      </c>
      <c r="C3016" s="4">
        <v>400061.0</v>
      </c>
    </row>
    <row r="3017" ht="15.75" customHeight="1">
      <c r="A3017" s="3" t="s">
        <v>2994</v>
      </c>
      <c r="B3017" s="3">
        <v>9.833112431E9</v>
      </c>
      <c r="C3017" s="4">
        <v>400061.0</v>
      </c>
    </row>
    <row r="3018" ht="15.75" customHeight="1">
      <c r="A3018" s="3" t="s">
        <v>2995</v>
      </c>
      <c r="B3018" s="3">
        <v>7.400389651E9</v>
      </c>
      <c r="C3018" s="4">
        <v>400061.0</v>
      </c>
    </row>
    <row r="3019" ht="15.75" customHeight="1">
      <c r="A3019" s="3" t="s">
        <v>1276</v>
      </c>
      <c r="B3019" s="3">
        <v>9.821207387E9</v>
      </c>
      <c r="C3019" s="4">
        <v>400061.0</v>
      </c>
    </row>
    <row r="3020" ht="15.75" customHeight="1">
      <c r="A3020" s="3" t="s">
        <v>2996</v>
      </c>
      <c r="B3020" s="3">
        <v>9.867156423E9</v>
      </c>
      <c r="C3020" s="4">
        <v>400061.0</v>
      </c>
    </row>
    <row r="3021" ht="15.75" customHeight="1">
      <c r="A3021" s="3" t="s">
        <v>2997</v>
      </c>
      <c r="B3021" s="3">
        <v>9.594364151E9</v>
      </c>
      <c r="C3021" s="4">
        <v>400061.0</v>
      </c>
    </row>
    <row r="3022" ht="15.75" customHeight="1">
      <c r="A3022" s="3" t="s">
        <v>2998</v>
      </c>
      <c r="B3022" s="3">
        <v>2.230673579E9</v>
      </c>
      <c r="C3022" s="4">
        <v>400061.0</v>
      </c>
    </row>
    <row r="3023" ht="15.75" customHeight="1">
      <c r="A3023" s="3" t="s">
        <v>2999</v>
      </c>
      <c r="B3023" s="3">
        <v>9.820034939E9</v>
      </c>
      <c r="C3023" s="4">
        <v>400061.0</v>
      </c>
    </row>
    <row r="3024" ht="15.75" customHeight="1">
      <c r="A3024" s="3" t="s">
        <v>3000</v>
      </c>
      <c r="B3024" s="3">
        <v>2.226321971E9</v>
      </c>
      <c r="C3024" s="4">
        <v>400061.0</v>
      </c>
    </row>
    <row r="3025" ht="15.75" customHeight="1">
      <c r="A3025" s="3" t="s">
        <v>3001</v>
      </c>
      <c r="B3025" s="3">
        <v>9.224147164E9</v>
      </c>
      <c r="C3025" s="4">
        <v>400061.0</v>
      </c>
    </row>
    <row r="3026" ht="15.75" customHeight="1">
      <c r="A3026" s="3" t="s">
        <v>3002</v>
      </c>
      <c r="B3026" s="3">
        <v>9.820064429E9</v>
      </c>
      <c r="C3026" s="4">
        <v>400061.0</v>
      </c>
    </row>
    <row r="3027" ht="15.75" customHeight="1">
      <c r="A3027" s="3" t="s">
        <v>3003</v>
      </c>
      <c r="B3027" s="3">
        <v>8.108822221E9</v>
      </c>
      <c r="C3027" s="4">
        <v>400061.0</v>
      </c>
    </row>
    <row r="3028" ht="15.75" customHeight="1">
      <c r="A3028" s="3" t="s">
        <v>3004</v>
      </c>
      <c r="B3028" s="3">
        <v>2.226347268E9</v>
      </c>
      <c r="C3028" s="4">
        <v>400061.0</v>
      </c>
    </row>
    <row r="3029" ht="15.75" customHeight="1">
      <c r="A3029" s="3" t="s">
        <v>3005</v>
      </c>
      <c r="B3029" s="3">
        <v>9.654223494E9</v>
      </c>
      <c r="C3029" s="4">
        <v>400018.0</v>
      </c>
    </row>
    <row r="3030" ht="15.75" customHeight="1">
      <c r="A3030" s="3" t="s">
        <v>3006</v>
      </c>
      <c r="B3030" s="3">
        <v>9.076855541E9</v>
      </c>
      <c r="C3030" s="4">
        <v>400018.0</v>
      </c>
    </row>
    <row r="3031" ht="15.75" customHeight="1">
      <c r="A3031" s="3" t="s">
        <v>3007</v>
      </c>
      <c r="B3031" s="3">
        <v>2.248818444E9</v>
      </c>
      <c r="C3031" s="4">
        <v>400018.0</v>
      </c>
    </row>
    <row r="3032" ht="15.75" customHeight="1">
      <c r="A3032" s="3" t="s">
        <v>3008</v>
      </c>
      <c r="B3032" s="3">
        <v>1.8003094862E10</v>
      </c>
      <c r="C3032" s="4">
        <v>400018.0</v>
      </c>
    </row>
    <row r="3033" ht="15.75" customHeight="1">
      <c r="A3033" s="3" t="s">
        <v>3009</v>
      </c>
      <c r="B3033" s="3">
        <v>9.920177706E9</v>
      </c>
      <c r="C3033" s="4">
        <v>400018.0</v>
      </c>
    </row>
    <row r="3034" ht="15.75" customHeight="1">
      <c r="A3034" s="3" t="s">
        <v>3010</v>
      </c>
      <c r="B3034" s="3">
        <v>2.24910491E9</v>
      </c>
      <c r="C3034" s="4">
        <v>400018.0</v>
      </c>
    </row>
    <row r="3035" ht="15.75" customHeight="1">
      <c r="A3035" s="3" t="s">
        <v>3011</v>
      </c>
      <c r="B3035" s="3">
        <v>2.224936918E9</v>
      </c>
      <c r="C3035" s="4">
        <v>400018.0</v>
      </c>
    </row>
    <row r="3036" ht="15.75" customHeight="1">
      <c r="A3036" s="3" t="s">
        <v>3012</v>
      </c>
      <c r="B3036" s="3">
        <v>2.2432158E9</v>
      </c>
      <c r="C3036" s="4">
        <v>400018.0</v>
      </c>
    </row>
    <row r="3037" ht="15.75" customHeight="1">
      <c r="A3037" s="3" t="s">
        <v>3013</v>
      </c>
      <c r="B3037" s="3">
        <v>2.242499E9</v>
      </c>
      <c r="C3037" s="4">
        <v>400018.0</v>
      </c>
    </row>
    <row r="3038" ht="15.75" customHeight="1">
      <c r="A3038" s="3" t="s">
        <v>3014</v>
      </c>
      <c r="B3038" s="3">
        <v>9.867736556E9</v>
      </c>
      <c r="C3038" s="4">
        <v>400018.0</v>
      </c>
    </row>
    <row r="3039" ht="15.75" customHeight="1">
      <c r="A3039" s="3" t="s">
        <v>3015</v>
      </c>
      <c r="B3039" s="3">
        <v>2.24030209E9</v>
      </c>
      <c r="C3039" s="4">
        <v>400018.0</v>
      </c>
    </row>
    <row r="3040" ht="15.75" customHeight="1">
      <c r="A3040" s="3" t="s">
        <v>3016</v>
      </c>
      <c r="B3040" s="3">
        <v>2.244816E9</v>
      </c>
      <c r="C3040" s="4">
        <v>400018.0</v>
      </c>
    </row>
    <row r="3041" ht="15.75" customHeight="1">
      <c r="A3041" s="3" t="s">
        <v>3017</v>
      </c>
      <c r="B3041" s="3">
        <v>2.243431818E9</v>
      </c>
      <c r="C3041" s="4">
        <v>400018.0</v>
      </c>
    </row>
    <row r="3042" ht="15.75" customHeight="1">
      <c r="A3042" s="3" t="s">
        <v>3018</v>
      </c>
      <c r="B3042" s="3">
        <v>2.230422999E9</v>
      </c>
      <c r="C3042" s="4">
        <v>400018.0</v>
      </c>
    </row>
    <row r="3043" ht="15.75" customHeight="1">
      <c r="A3043" s="3" t="s">
        <v>3019</v>
      </c>
      <c r="B3043" s="3">
        <v>2.224921096E9</v>
      </c>
      <c r="C3043" s="4">
        <v>400018.0</v>
      </c>
    </row>
    <row r="3044" ht="15.75" customHeight="1">
      <c r="A3044" s="3" t="s">
        <v>3020</v>
      </c>
      <c r="B3044" s="3">
        <v>2.240042425E9</v>
      </c>
      <c r="C3044" s="4">
        <v>400018.0</v>
      </c>
    </row>
    <row r="3045" ht="15.75" customHeight="1">
      <c r="A3045" s="3" t="s">
        <v>3021</v>
      </c>
      <c r="B3045" s="3">
        <v>8.898208805E9</v>
      </c>
      <c r="C3045" s="4">
        <v>400059.0</v>
      </c>
    </row>
    <row r="3046" ht="15.75" customHeight="1">
      <c r="A3046" s="3" t="s">
        <v>3022</v>
      </c>
      <c r="B3046" s="3">
        <v>8.591581387E9</v>
      </c>
      <c r="C3046" s="4">
        <v>400059.0</v>
      </c>
    </row>
    <row r="3047" ht="15.75" customHeight="1">
      <c r="A3047" s="3" t="s">
        <v>3023</v>
      </c>
      <c r="B3047" s="3">
        <v>9.167747885E9</v>
      </c>
      <c r="C3047" s="4">
        <v>400059.0</v>
      </c>
    </row>
    <row r="3048" ht="15.75" customHeight="1">
      <c r="A3048" s="3" t="s">
        <v>3024</v>
      </c>
      <c r="B3048" s="3">
        <v>8.080888009E9</v>
      </c>
      <c r="C3048" s="4">
        <v>400059.0</v>
      </c>
    </row>
    <row r="3049" ht="15.75" customHeight="1">
      <c r="A3049" s="3" t="s">
        <v>3025</v>
      </c>
      <c r="B3049" s="3">
        <v>8.92840015E9</v>
      </c>
      <c r="C3049" s="4">
        <v>400059.0</v>
      </c>
    </row>
    <row r="3050" ht="15.75" customHeight="1">
      <c r="A3050" s="3" t="s">
        <v>3026</v>
      </c>
      <c r="B3050" s="3">
        <v>1.800267999E10</v>
      </c>
      <c r="C3050" s="4">
        <v>400059.0</v>
      </c>
    </row>
    <row r="3051" ht="15.75" customHeight="1">
      <c r="A3051" s="3" t="s">
        <v>3027</v>
      </c>
      <c r="B3051" s="3">
        <v>9.324103749E9</v>
      </c>
      <c r="C3051" s="4">
        <v>400059.0</v>
      </c>
    </row>
    <row r="3052" ht="15.75" customHeight="1">
      <c r="A3052" s="3" t="s">
        <v>1233</v>
      </c>
      <c r="B3052" s="3">
        <v>9.930302278E9</v>
      </c>
      <c r="C3052" s="4">
        <v>400059.0</v>
      </c>
    </row>
    <row r="3053" ht="15.75" customHeight="1">
      <c r="A3053" s="3" t="s">
        <v>3028</v>
      </c>
      <c r="B3053" s="3">
        <v>9.820383973E9</v>
      </c>
      <c r="C3053" s="4">
        <v>400059.0</v>
      </c>
    </row>
    <row r="3054" ht="15.75" customHeight="1">
      <c r="A3054" s="3" t="s">
        <v>3029</v>
      </c>
      <c r="B3054" s="3">
        <v>9.323863885E9</v>
      </c>
      <c r="C3054" s="4">
        <v>400059.0</v>
      </c>
    </row>
    <row r="3055" ht="15.75" customHeight="1">
      <c r="A3055" s="3" t="s">
        <v>3030</v>
      </c>
      <c r="B3055" s="3">
        <v>9.867492841E9</v>
      </c>
      <c r="C3055" s="4">
        <v>400059.0</v>
      </c>
    </row>
    <row r="3056" ht="15.75" customHeight="1">
      <c r="A3056" s="3" t="s">
        <v>3031</v>
      </c>
      <c r="B3056" s="3">
        <v>9.967020198E9</v>
      </c>
      <c r="C3056" s="4">
        <v>400059.0</v>
      </c>
    </row>
    <row r="3057" ht="15.75" customHeight="1">
      <c r="A3057" s="3" t="s">
        <v>3032</v>
      </c>
      <c r="B3057" s="3">
        <v>9.890029291E9</v>
      </c>
      <c r="C3057" s="4">
        <v>400059.0</v>
      </c>
    </row>
    <row r="3058" ht="15.75" customHeight="1">
      <c r="A3058" s="3" t="s">
        <v>3033</v>
      </c>
      <c r="B3058" s="3">
        <v>9.820121766E9</v>
      </c>
      <c r="C3058" s="4">
        <v>400059.0</v>
      </c>
    </row>
    <row r="3059" ht="15.75" customHeight="1">
      <c r="A3059" s="3" t="s">
        <v>3034</v>
      </c>
      <c r="B3059" s="3">
        <v>7.559755957E9</v>
      </c>
      <c r="C3059" s="4">
        <v>400059.0</v>
      </c>
    </row>
    <row r="3060" ht="15.75" customHeight="1">
      <c r="A3060" s="3" t="s">
        <v>3035</v>
      </c>
      <c r="B3060" s="3">
        <v>9.870333522E9</v>
      </c>
      <c r="C3060" s="4">
        <v>400059.0</v>
      </c>
    </row>
    <row r="3061" ht="15.75" customHeight="1">
      <c r="A3061" s="3" t="s">
        <v>3036</v>
      </c>
      <c r="B3061" s="3">
        <v>9.871204432E9</v>
      </c>
      <c r="C3061" s="4">
        <v>400059.0</v>
      </c>
    </row>
    <row r="3062" ht="15.75" customHeight="1">
      <c r="A3062" s="3" t="s">
        <v>3037</v>
      </c>
      <c r="B3062" s="3">
        <v>2.228260675E9</v>
      </c>
      <c r="C3062" s="4">
        <v>400059.0</v>
      </c>
    </row>
    <row r="3063" ht="15.75" customHeight="1">
      <c r="A3063" s="3" t="s">
        <v>3038</v>
      </c>
      <c r="B3063" s="3">
        <v>9.769605532E9</v>
      </c>
      <c r="C3063" s="4">
        <v>400059.0</v>
      </c>
    </row>
    <row r="3064" ht="15.75" customHeight="1">
      <c r="A3064" s="5" t="s">
        <v>3039</v>
      </c>
      <c r="B3064" s="3">
        <v>9.820082921E9</v>
      </c>
      <c r="C3064" s="4">
        <v>400059.0</v>
      </c>
    </row>
    <row r="3065" ht="15.75" customHeight="1">
      <c r="A3065" s="3" t="s">
        <v>3040</v>
      </c>
      <c r="B3065" s="3">
        <v>9.820618173E9</v>
      </c>
      <c r="C3065" s="4">
        <v>400059.0</v>
      </c>
    </row>
    <row r="3066" ht="15.75" customHeight="1">
      <c r="A3066" s="3" t="s">
        <v>3041</v>
      </c>
      <c r="B3066" s="3">
        <v>9.819110696E9</v>
      </c>
      <c r="C3066" s="4">
        <v>400059.0</v>
      </c>
    </row>
    <row r="3067" ht="15.75" customHeight="1">
      <c r="A3067" s="3" t="s">
        <v>3042</v>
      </c>
      <c r="B3067" s="3">
        <v>2.22857085E9</v>
      </c>
      <c r="C3067" s="4">
        <v>400059.0</v>
      </c>
    </row>
    <row r="3068" ht="15.75" customHeight="1">
      <c r="A3068" s="3" t="s">
        <v>3043</v>
      </c>
      <c r="B3068" s="3">
        <v>8.898771326E9</v>
      </c>
      <c r="C3068" s="4">
        <v>400059.0</v>
      </c>
    </row>
    <row r="3069" ht="15.75" customHeight="1">
      <c r="A3069" s="3" t="s">
        <v>3044</v>
      </c>
      <c r="B3069" s="3">
        <v>7.71501569E9</v>
      </c>
      <c r="C3069" s="4">
        <v>400059.0</v>
      </c>
    </row>
    <row r="3070" ht="15.75" customHeight="1">
      <c r="A3070" s="3" t="s">
        <v>3045</v>
      </c>
      <c r="B3070" s="3">
        <v>2.228470037E9</v>
      </c>
      <c r="C3070" s="4">
        <v>400059.0</v>
      </c>
    </row>
    <row r="3071" ht="15.75" customHeight="1">
      <c r="A3071" s="3" t="s">
        <v>1024</v>
      </c>
      <c r="B3071" s="3">
        <v>9.28928759E9</v>
      </c>
      <c r="C3071" s="4">
        <v>400059.0</v>
      </c>
    </row>
    <row r="3072" ht="15.75" customHeight="1">
      <c r="A3072" s="3" t="s">
        <v>495</v>
      </c>
      <c r="B3072" s="3">
        <v>8.879283284E9</v>
      </c>
      <c r="C3072" s="4">
        <v>400059.0</v>
      </c>
    </row>
    <row r="3073" ht="15.75" customHeight="1">
      <c r="A3073" s="3" t="s">
        <v>3046</v>
      </c>
      <c r="B3073" s="3">
        <v>9.146125172E9</v>
      </c>
      <c r="C3073" s="4">
        <v>400059.0</v>
      </c>
    </row>
    <row r="3074" ht="15.75" customHeight="1">
      <c r="A3074" s="3" t="s">
        <v>1934</v>
      </c>
      <c r="B3074" s="3">
        <v>9.769025551E9</v>
      </c>
      <c r="C3074" s="4">
        <v>400059.0</v>
      </c>
    </row>
    <row r="3075" ht="15.75" customHeight="1">
      <c r="A3075" s="3" t="s">
        <v>3047</v>
      </c>
      <c r="B3075" s="3">
        <v>9.768030844E9</v>
      </c>
      <c r="C3075" s="4">
        <v>400059.0</v>
      </c>
    </row>
    <row r="3076" ht="15.75" customHeight="1">
      <c r="A3076" s="3" t="s">
        <v>1443</v>
      </c>
      <c r="B3076" s="3">
        <v>9.82147519E9</v>
      </c>
      <c r="C3076" s="4">
        <v>400059.0</v>
      </c>
    </row>
    <row r="3077" ht="15.75" customHeight="1">
      <c r="A3077" s="3" t="s">
        <v>3048</v>
      </c>
      <c r="B3077" s="3">
        <v>9.619501934E9</v>
      </c>
      <c r="C3077" s="4">
        <v>400059.0</v>
      </c>
    </row>
    <row r="3078" ht="15.75" customHeight="1">
      <c r="A3078" s="3" t="s">
        <v>3049</v>
      </c>
      <c r="B3078" s="3">
        <v>8.450950509E9</v>
      </c>
      <c r="C3078" s="4">
        <v>400059.0</v>
      </c>
    </row>
    <row r="3079" ht="15.75" customHeight="1">
      <c r="A3079" s="3" t="s">
        <v>3050</v>
      </c>
      <c r="B3079" s="3">
        <v>2.226870117E9</v>
      </c>
      <c r="C3079" s="4">
        <v>400059.0</v>
      </c>
    </row>
    <row r="3080" ht="15.75" customHeight="1">
      <c r="A3080" s="3" t="s">
        <v>3051</v>
      </c>
      <c r="B3080" s="3">
        <v>9.320251012E9</v>
      </c>
      <c r="C3080" s="4">
        <v>400059.0</v>
      </c>
    </row>
    <row r="3081" ht="15.75" customHeight="1">
      <c r="A3081" s="3" t="s">
        <v>3052</v>
      </c>
      <c r="B3081" s="3">
        <v>9.967932142E9</v>
      </c>
      <c r="C3081" s="4">
        <v>400059.0</v>
      </c>
    </row>
    <row r="3082" ht="15.75" customHeight="1">
      <c r="A3082" s="3" t="s">
        <v>3053</v>
      </c>
      <c r="B3082" s="3">
        <v>9.833231831E9</v>
      </c>
      <c r="C3082" s="4">
        <v>400014.0</v>
      </c>
    </row>
    <row r="3083" ht="15.75" customHeight="1">
      <c r="A3083" s="3" t="s">
        <v>3054</v>
      </c>
      <c r="B3083" s="3">
        <v>2.242669937E9</v>
      </c>
      <c r="C3083" s="4">
        <v>400014.0</v>
      </c>
    </row>
    <row r="3084" ht="15.75" customHeight="1">
      <c r="A3084" s="3" t="s">
        <v>3055</v>
      </c>
      <c r="B3084" s="3">
        <v>8.451808483E9</v>
      </c>
      <c r="C3084" s="4">
        <v>400014.0</v>
      </c>
    </row>
    <row r="3085" ht="15.75" customHeight="1">
      <c r="A3085" s="3" t="s">
        <v>3056</v>
      </c>
      <c r="B3085" s="3">
        <v>2.2403133E9</v>
      </c>
      <c r="C3085" s="4">
        <v>400014.0</v>
      </c>
    </row>
    <row r="3086" ht="15.75" customHeight="1">
      <c r="A3086" s="3" t="s">
        <v>184</v>
      </c>
      <c r="B3086" s="3">
        <v>8.37681423E9</v>
      </c>
      <c r="C3086" s="4">
        <v>400014.0</v>
      </c>
    </row>
    <row r="3087" ht="15.75" customHeight="1">
      <c r="A3087" s="3" t="s">
        <v>3057</v>
      </c>
      <c r="B3087" s="3">
        <v>2.224125624E9</v>
      </c>
      <c r="C3087" s="4">
        <v>400014.0</v>
      </c>
    </row>
    <row r="3088" ht="15.75" customHeight="1">
      <c r="A3088" s="3" t="s">
        <v>184</v>
      </c>
      <c r="B3088" s="3">
        <v>8.376825768E9</v>
      </c>
      <c r="C3088" s="4">
        <v>400014.0</v>
      </c>
    </row>
    <row r="3089" ht="15.75" customHeight="1">
      <c r="A3089" s="3" t="s">
        <v>184</v>
      </c>
      <c r="B3089" s="3">
        <v>7.823947512E9</v>
      </c>
      <c r="C3089" s="4">
        <v>400014.0</v>
      </c>
    </row>
    <row r="3090" ht="15.75" customHeight="1">
      <c r="A3090" s="3" t="s">
        <v>184</v>
      </c>
      <c r="B3090" s="3">
        <v>9.820196529E9</v>
      </c>
      <c r="C3090" s="4">
        <v>400014.0</v>
      </c>
    </row>
    <row r="3091" ht="15.75" customHeight="1">
      <c r="A3091" s="3" t="s">
        <v>3058</v>
      </c>
      <c r="B3091" s="3">
        <v>2.243470278E9</v>
      </c>
      <c r="C3091" s="4">
        <v>400021.0</v>
      </c>
    </row>
    <row r="3092" ht="15.75" customHeight="1">
      <c r="A3092" s="3" t="s">
        <v>3059</v>
      </c>
      <c r="B3092" s="3">
        <v>9.223438268E9</v>
      </c>
      <c r="C3092" s="4">
        <v>400021.0</v>
      </c>
    </row>
    <row r="3093" ht="15.75" customHeight="1">
      <c r="A3093" s="3" t="s">
        <v>3060</v>
      </c>
      <c r="B3093" s="3">
        <v>2.243119101E9</v>
      </c>
      <c r="C3093" s="4">
        <v>400021.0</v>
      </c>
    </row>
    <row r="3094" ht="15.75" customHeight="1">
      <c r="A3094" s="3" t="s">
        <v>3061</v>
      </c>
      <c r="B3094" s="3">
        <v>2.24921445E9</v>
      </c>
      <c r="C3094" s="4">
        <v>400021.0</v>
      </c>
    </row>
    <row r="3095" ht="15.75" customHeight="1">
      <c r="A3095" s="3" t="s">
        <v>3062</v>
      </c>
      <c r="B3095" s="3">
        <v>2.2663836E9</v>
      </c>
      <c r="C3095" s="4">
        <v>400021.0</v>
      </c>
    </row>
    <row r="3096" ht="15.75" customHeight="1">
      <c r="A3096" s="3" t="s">
        <v>3063</v>
      </c>
      <c r="B3096" s="3">
        <v>2.222830036E9</v>
      </c>
      <c r="C3096" s="4">
        <v>400021.0</v>
      </c>
    </row>
    <row r="3097" ht="15.75" customHeight="1">
      <c r="A3097" s="3" t="s">
        <v>3064</v>
      </c>
      <c r="B3097" s="3">
        <v>2.222820013E9</v>
      </c>
      <c r="C3097" s="4">
        <v>400021.0</v>
      </c>
    </row>
    <row r="3098" ht="15.75" customHeight="1">
      <c r="A3098" s="3" t="s">
        <v>3065</v>
      </c>
      <c r="B3098" s="3">
        <v>2.222075632E9</v>
      </c>
      <c r="C3098" s="4">
        <v>400021.0</v>
      </c>
    </row>
    <row r="3099" ht="15.75" customHeight="1">
      <c r="A3099" s="3" t="s">
        <v>3066</v>
      </c>
      <c r="B3099" s="3">
        <v>8.879202384E9</v>
      </c>
      <c r="C3099" s="4">
        <v>400025.0</v>
      </c>
    </row>
    <row r="3100" ht="15.75" customHeight="1">
      <c r="A3100" s="3" t="s">
        <v>3067</v>
      </c>
      <c r="B3100" s="3">
        <v>8.291856181E9</v>
      </c>
      <c r="C3100" s="4">
        <v>400025.0</v>
      </c>
    </row>
    <row r="3101" ht="15.75" customHeight="1">
      <c r="A3101" s="3" t="s">
        <v>3068</v>
      </c>
      <c r="B3101" s="3">
        <v>9.82050415E9</v>
      </c>
      <c r="C3101" s="4">
        <v>400025.0</v>
      </c>
    </row>
    <row r="3102" ht="15.75" customHeight="1">
      <c r="A3102" s="3" t="s">
        <v>3069</v>
      </c>
      <c r="B3102" s="3">
        <v>8.425090909E9</v>
      </c>
      <c r="C3102" s="4">
        <v>400025.0</v>
      </c>
    </row>
    <row r="3103" ht="15.75" customHeight="1">
      <c r="A3103" s="3" t="s">
        <v>3070</v>
      </c>
      <c r="B3103" s="3">
        <v>9.96786895E9</v>
      </c>
      <c r="C3103" s="4">
        <v>400101.0</v>
      </c>
    </row>
    <row r="3104" ht="15.75" customHeight="1">
      <c r="A3104" s="3" t="s">
        <v>3071</v>
      </c>
      <c r="B3104" s="3">
        <v>9.769228456E9</v>
      </c>
      <c r="C3104" s="4">
        <v>400101.0</v>
      </c>
    </row>
    <row r="3105" ht="15.75" customHeight="1">
      <c r="A3105" s="3" t="s">
        <v>3072</v>
      </c>
      <c r="B3105" s="3">
        <v>9.322669188E9</v>
      </c>
      <c r="C3105" s="4">
        <v>400101.0</v>
      </c>
    </row>
    <row r="3106" ht="15.75" customHeight="1">
      <c r="A3106" s="3" t="s">
        <v>3073</v>
      </c>
      <c r="B3106" s="3">
        <v>9.930100031E9</v>
      </c>
      <c r="C3106" s="4">
        <v>400101.0</v>
      </c>
    </row>
    <row r="3107" ht="15.75" customHeight="1">
      <c r="A3107" s="3" t="s">
        <v>3074</v>
      </c>
      <c r="B3107" s="3">
        <v>9.594774427E9</v>
      </c>
      <c r="C3107" s="4">
        <v>400101.0</v>
      </c>
    </row>
    <row r="3108" ht="15.75" customHeight="1">
      <c r="A3108" s="3" t="s">
        <v>3075</v>
      </c>
      <c r="B3108" s="3">
        <v>2.265211608E9</v>
      </c>
      <c r="C3108" s="4">
        <v>400101.0</v>
      </c>
    </row>
    <row r="3109" ht="15.75" customHeight="1">
      <c r="A3109" s="3" t="s">
        <v>3076</v>
      </c>
      <c r="B3109" s="3">
        <v>7.021596772E9</v>
      </c>
      <c r="C3109" s="4">
        <v>400101.0</v>
      </c>
    </row>
    <row r="3110" ht="15.75" customHeight="1">
      <c r="A3110" s="3" t="s">
        <v>3077</v>
      </c>
      <c r="B3110" s="3">
        <v>9.867670101E9</v>
      </c>
      <c r="C3110" s="4">
        <v>400101.0</v>
      </c>
    </row>
    <row r="3111" ht="15.75" customHeight="1">
      <c r="A3111" s="3" t="s">
        <v>3078</v>
      </c>
      <c r="B3111" s="3">
        <v>9.892151425E9</v>
      </c>
      <c r="C3111" s="4">
        <v>400101.0</v>
      </c>
    </row>
    <row r="3112" ht="15.75" customHeight="1">
      <c r="A3112" s="3" t="s">
        <v>3079</v>
      </c>
      <c r="B3112" s="3">
        <v>9.820120326E9</v>
      </c>
      <c r="C3112" s="4">
        <v>400101.0</v>
      </c>
    </row>
    <row r="3113" ht="15.75" customHeight="1">
      <c r="A3113" s="3" t="s">
        <v>3080</v>
      </c>
      <c r="B3113" s="3">
        <v>9.821260575E9</v>
      </c>
      <c r="C3113" s="4">
        <v>400101.0</v>
      </c>
    </row>
    <row r="3114" ht="15.75" customHeight="1">
      <c r="A3114" s="3" t="s">
        <v>3081</v>
      </c>
      <c r="B3114" s="3">
        <v>9.00425954E9</v>
      </c>
      <c r="C3114" s="4">
        <v>400101.0</v>
      </c>
    </row>
    <row r="3115" ht="15.75" customHeight="1">
      <c r="A3115" s="3" t="s">
        <v>3082</v>
      </c>
      <c r="B3115" s="3">
        <v>2.266996886E9</v>
      </c>
      <c r="C3115" s="4">
        <v>400101.0</v>
      </c>
    </row>
    <row r="3116" ht="15.75" customHeight="1">
      <c r="A3116" s="3" t="s">
        <v>3083</v>
      </c>
      <c r="B3116" s="3">
        <v>7.208335175E9</v>
      </c>
      <c r="C3116" s="4">
        <v>400101.0</v>
      </c>
    </row>
    <row r="3117" ht="15.75" customHeight="1">
      <c r="A3117" s="3" t="s">
        <v>3084</v>
      </c>
      <c r="B3117" s="3">
        <v>9.167660121E9</v>
      </c>
      <c r="C3117" s="4">
        <v>400101.0</v>
      </c>
    </row>
    <row r="3118" ht="15.75" customHeight="1">
      <c r="A3118" s="3" t="s">
        <v>3085</v>
      </c>
      <c r="B3118" s="3">
        <v>9.224272882E9</v>
      </c>
      <c r="C3118" s="4">
        <v>400101.0</v>
      </c>
    </row>
    <row r="3119" ht="15.75" customHeight="1">
      <c r="A3119" s="3" t="s">
        <v>3086</v>
      </c>
      <c r="B3119" s="3">
        <v>9.820007655E9</v>
      </c>
      <c r="C3119" s="4">
        <v>400101.0</v>
      </c>
    </row>
    <row r="3120" ht="15.75" customHeight="1">
      <c r="A3120" s="3" t="s">
        <v>3087</v>
      </c>
      <c r="B3120" s="3">
        <v>2.224173813E9</v>
      </c>
      <c r="C3120" s="4">
        <v>400037.0</v>
      </c>
    </row>
    <row r="3121" ht="15.75" customHeight="1">
      <c r="A3121" s="3" t="s">
        <v>3088</v>
      </c>
      <c r="B3121" s="3">
        <v>2.224140607E9</v>
      </c>
      <c r="C3121" s="4">
        <v>400037.0</v>
      </c>
    </row>
    <row r="3122" ht="15.75" customHeight="1">
      <c r="A3122" s="3" t="s">
        <v>3089</v>
      </c>
      <c r="B3122" s="3">
        <v>9.820026807E9</v>
      </c>
      <c r="C3122" s="4">
        <v>400037.0</v>
      </c>
    </row>
    <row r="3123" ht="15.75" customHeight="1">
      <c r="A3123" s="3" t="s">
        <v>184</v>
      </c>
      <c r="B3123" s="3">
        <v>8.376824792E9</v>
      </c>
      <c r="C3123" s="4">
        <v>400037.0</v>
      </c>
    </row>
    <row r="3124" ht="15.75" customHeight="1">
      <c r="A3124" s="3" t="s">
        <v>3090</v>
      </c>
      <c r="B3124" s="3">
        <v>7.039376705E9</v>
      </c>
      <c r="C3124" s="4">
        <v>400037.0</v>
      </c>
    </row>
    <row r="3125" ht="15.75" customHeight="1">
      <c r="A3125" s="3" t="s">
        <v>1830</v>
      </c>
      <c r="B3125" s="3">
        <v>8.04802513E9</v>
      </c>
      <c r="C3125" s="4">
        <v>400037.0</v>
      </c>
    </row>
    <row r="3126" ht="15.75" customHeight="1">
      <c r="A3126" s="3" t="s">
        <v>3091</v>
      </c>
      <c r="B3126" s="3">
        <v>2.225221111E9</v>
      </c>
      <c r="C3126" s="4">
        <v>400037.0</v>
      </c>
    </row>
    <row r="3127" ht="15.75" customHeight="1">
      <c r="A3127" s="3" t="s">
        <v>3092</v>
      </c>
      <c r="B3127" s="3">
        <v>9.769587569E9</v>
      </c>
      <c r="C3127" s="4">
        <v>400037.0</v>
      </c>
    </row>
    <row r="3128" ht="15.75" customHeight="1">
      <c r="A3128" s="3" t="s">
        <v>3093</v>
      </c>
      <c r="B3128" s="3">
        <v>8.850817798E9</v>
      </c>
      <c r="C3128" s="4">
        <v>400037.0</v>
      </c>
    </row>
    <row r="3129" ht="15.75" customHeight="1">
      <c r="A3129" s="3" t="s">
        <v>3094</v>
      </c>
      <c r="B3129" s="3">
        <v>9.324913234E9</v>
      </c>
      <c r="C3129" s="4">
        <v>400037.0</v>
      </c>
    </row>
    <row r="3130" ht="15.75" customHeight="1">
      <c r="A3130" s="3" t="s">
        <v>3095</v>
      </c>
      <c r="B3130" s="3">
        <v>7.0319002E9</v>
      </c>
      <c r="C3130" s="4">
        <v>400037.0</v>
      </c>
    </row>
    <row r="3131" ht="15.75" customHeight="1">
      <c r="A3131" s="3" t="s">
        <v>3096</v>
      </c>
      <c r="B3131" s="3">
        <v>9.769581415E9</v>
      </c>
      <c r="C3131" s="4">
        <v>400095.0</v>
      </c>
    </row>
    <row r="3132" ht="15.75" customHeight="1">
      <c r="A3132" s="3" t="s">
        <v>3097</v>
      </c>
      <c r="B3132" s="3">
        <v>9.004112259E9</v>
      </c>
      <c r="C3132" s="4">
        <v>400095.0</v>
      </c>
    </row>
    <row r="3133" ht="15.75" customHeight="1">
      <c r="A3133" s="3" t="s">
        <v>3098</v>
      </c>
      <c r="B3133" s="3">
        <v>9.029048217E9</v>
      </c>
      <c r="C3133" s="4">
        <v>400095.0</v>
      </c>
    </row>
    <row r="3134" ht="15.75" customHeight="1">
      <c r="A3134" s="3" t="s">
        <v>3099</v>
      </c>
      <c r="B3134" s="3">
        <v>9.820237706E9</v>
      </c>
      <c r="C3134" s="4">
        <v>400095.0</v>
      </c>
    </row>
    <row r="3135" ht="15.75" customHeight="1">
      <c r="A3135" s="3" t="s">
        <v>3100</v>
      </c>
      <c r="B3135" s="3">
        <v>7.666106699E9</v>
      </c>
      <c r="C3135" s="4">
        <v>400095.0</v>
      </c>
    </row>
    <row r="3136" ht="15.75" customHeight="1">
      <c r="A3136" s="3" t="s">
        <v>3101</v>
      </c>
      <c r="B3136" s="3">
        <v>8.05582645E9</v>
      </c>
      <c r="C3136" s="4">
        <v>400095.0</v>
      </c>
    </row>
    <row r="3137" ht="15.75" customHeight="1">
      <c r="A3137" s="3" t="s">
        <v>3102</v>
      </c>
      <c r="B3137" s="3">
        <v>1.812480918E9</v>
      </c>
      <c r="C3137" s="4">
        <v>400095.0</v>
      </c>
    </row>
    <row r="3138" ht="15.75" customHeight="1">
      <c r="A3138" s="3" t="s">
        <v>3103</v>
      </c>
      <c r="B3138" s="3">
        <v>7.738846775E9</v>
      </c>
      <c r="C3138" s="4">
        <v>400095.0</v>
      </c>
    </row>
    <row r="3139" ht="15.75" customHeight="1">
      <c r="A3139" s="3" t="s">
        <v>3104</v>
      </c>
      <c r="B3139" s="3">
        <v>9.819274178E9</v>
      </c>
      <c r="C3139" s="4">
        <v>400095.0</v>
      </c>
    </row>
    <row r="3140" ht="15.75" customHeight="1">
      <c r="A3140" s="3" t="s">
        <v>3105</v>
      </c>
      <c r="B3140" s="3">
        <v>7.208159068E9</v>
      </c>
      <c r="C3140" s="4">
        <v>400095.0</v>
      </c>
    </row>
    <row r="3141" ht="15.75" customHeight="1">
      <c r="A3141" s="3" t="s">
        <v>3106</v>
      </c>
      <c r="B3141" s="3">
        <v>9.920262311E9</v>
      </c>
      <c r="C3141" s="4">
        <v>400095.0</v>
      </c>
    </row>
    <row r="3142" ht="15.75" customHeight="1">
      <c r="A3142" s="3" t="s">
        <v>3107</v>
      </c>
      <c r="B3142" s="3">
        <v>9.820265247E9</v>
      </c>
      <c r="C3142" s="4">
        <v>400095.0</v>
      </c>
    </row>
    <row r="3143" ht="15.75" customHeight="1">
      <c r="A3143" s="3" t="s">
        <v>3108</v>
      </c>
      <c r="B3143" s="3">
        <v>9.821300289E9</v>
      </c>
      <c r="C3143" s="4">
        <v>400095.0</v>
      </c>
    </row>
    <row r="3144" ht="15.75" customHeight="1">
      <c r="A3144" s="3" t="s">
        <v>3109</v>
      </c>
      <c r="B3144" s="3">
        <v>9.819671344E9</v>
      </c>
      <c r="C3144" s="4">
        <v>400095.0</v>
      </c>
    </row>
    <row r="3145" ht="15.75" customHeight="1">
      <c r="A3145" s="3" t="s">
        <v>3110</v>
      </c>
      <c r="B3145" s="3">
        <v>9.082388352E9</v>
      </c>
      <c r="C3145" s="4">
        <v>400095.0</v>
      </c>
    </row>
    <row r="3146" ht="15.75" customHeight="1">
      <c r="A3146" s="3" t="s">
        <v>3111</v>
      </c>
      <c r="B3146" s="3">
        <v>7.045791193E9</v>
      </c>
      <c r="C3146" s="4">
        <v>400095.0</v>
      </c>
    </row>
    <row r="3147" ht="15.75" customHeight="1">
      <c r="A3147" s="3" t="s">
        <v>3112</v>
      </c>
      <c r="B3147" s="3">
        <v>2.223513703E9</v>
      </c>
      <c r="C3147" s="3">
        <v>400026.0</v>
      </c>
    </row>
    <row r="3148" ht="15.75" customHeight="1">
      <c r="A3148" s="3" t="s">
        <v>3113</v>
      </c>
      <c r="B3148" s="3">
        <v>9.920214015E9</v>
      </c>
      <c r="C3148" s="3">
        <v>400026.0</v>
      </c>
    </row>
    <row r="3149" ht="15.75" customHeight="1">
      <c r="A3149" s="3" t="s">
        <v>2588</v>
      </c>
      <c r="B3149" s="4">
        <v>8.10838932E9</v>
      </c>
      <c r="C3149" s="4">
        <v>400068.0</v>
      </c>
    </row>
    <row r="3150" ht="15.75" customHeight="1">
      <c r="A3150" s="3" t="s">
        <v>2563</v>
      </c>
      <c r="B3150" s="4">
        <v>9.820227985E9</v>
      </c>
      <c r="C3150" s="4">
        <v>400068.0</v>
      </c>
    </row>
    <row r="3151" ht="15.75" customHeight="1">
      <c r="A3151" s="3" t="s">
        <v>2570</v>
      </c>
      <c r="B3151" s="4">
        <v>9.136783328E9</v>
      </c>
      <c r="C3151" s="4">
        <v>400068.0</v>
      </c>
    </row>
    <row r="3152" ht="15.75" customHeight="1">
      <c r="A3152" s="3" t="s">
        <v>2586</v>
      </c>
      <c r="B3152" s="4">
        <v>9.820866563E9</v>
      </c>
      <c r="C3152" s="4">
        <v>400068.0</v>
      </c>
    </row>
    <row r="3153" ht="15.75" customHeight="1">
      <c r="A3153" s="3" t="s">
        <v>2578</v>
      </c>
      <c r="B3153" s="4">
        <v>2.228940601E9</v>
      </c>
      <c r="C3153" s="4">
        <v>400068.0</v>
      </c>
    </row>
    <row r="3154" ht="15.75" customHeight="1">
      <c r="A3154" s="3" t="s">
        <v>2557</v>
      </c>
      <c r="B3154" s="4">
        <v>9.146727046E9</v>
      </c>
      <c r="C3154" s="4">
        <v>400068.0</v>
      </c>
    </row>
    <row r="3155" ht="15.75" customHeight="1">
      <c r="A3155" s="3" t="s">
        <v>698</v>
      </c>
      <c r="B3155" s="4">
        <v>7.738959994E9</v>
      </c>
      <c r="C3155" s="4">
        <v>400068.0</v>
      </c>
    </row>
    <row r="3156" ht="15.75" customHeight="1">
      <c r="A3156" s="3" t="s">
        <v>3114</v>
      </c>
      <c r="B3156" s="4">
        <v>8.433334441E9</v>
      </c>
      <c r="C3156" s="4">
        <v>400068.0</v>
      </c>
    </row>
    <row r="3157" ht="15.75" customHeight="1">
      <c r="A3157" s="3" t="s">
        <v>710</v>
      </c>
      <c r="B3157" s="4">
        <v>9.869002109E9</v>
      </c>
      <c r="C3157" s="4">
        <v>400068.0</v>
      </c>
    </row>
    <row r="3158" ht="15.75" customHeight="1">
      <c r="A3158" s="3" t="s">
        <v>2589</v>
      </c>
      <c r="B3158" s="4">
        <v>2.228281546E9</v>
      </c>
      <c r="C3158" s="4">
        <v>400068.0</v>
      </c>
    </row>
    <row r="3159" ht="15.75" customHeight="1">
      <c r="A3159" s="3" t="s">
        <v>2565</v>
      </c>
      <c r="B3159" s="4">
        <v>9.967649078E9</v>
      </c>
      <c r="C3159" s="4">
        <v>400068.0</v>
      </c>
    </row>
    <row r="3160" ht="15.75" customHeight="1">
      <c r="A3160" s="3" t="s">
        <v>3115</v>
      </c>
      <c r="B3160" s="4">
        <v>8.286513499E9</v>
      </c>
      <c r="C3160" s="4">
        <v>400068.0</v>
      </c>
    </row>
    <row r="3161" ht="15.75" customHeight="1">
      <c r="A3161" s="3" t="s">
        <v>2579</v>
      </c>
      <c r="B3161" s="4">
        <v>9.324901209E9</v>
      </c>
      <c r="C3161" s="4">
        <v>400068.0</v>
      </c>
    </row>
    <row r="3162" ht="15.75" customHeight="1">
      <c r="A3162" s="3" t="s">
        <v>3116</v>
      </c>
      <c r="B3162" s="4">
        <v>2.240038882E9</v>
      </c>
      <c r="C3162" s="4">
        <v>400068.0</v>
      </c>
    </row>
    <row r="3163" ht="15.75" customHeight="1">
      <c r="A3163" s="3" t="s">
        <v>3117</v>
      </c>
      <c r="B3163" s="4">
        <v>9.8692762E9</v>
      </c>
      <c r="C3163" s="4">
        <v>400068.0</v>
      </c>
    </row>
    <row r="3164" ht="15.75" customHeight="1">
      <c r="A3164" s="3" t="s">
        <v>2585</v>
      </c>
      <c r="B3164" s="4">
        <v>9.619643131E9</v>
      </c>
      <c r="C3164" s="4">
        <v>400068.0</v>
      </c>
    </row>
    <row r="3165" ht="15.75" customHeight="1">
      <c r="A3165" s="3" t="s">
        <v>3118</v>
      </c>
      <c r="B3165" s="4">
        <v>2.2400553E9</v>
      </c>
      <c r="C3165" s="4">
        <v>400068.0</v>
      </c>
    </row>
    <row r="3166" ht="15.75" customHeight="1">
      <c r="A3166" s="3" t="s">
        <v>2580</v>
      </c>
      <c r="B3166" s="4">
        <v>9.892010244E9</v>
      </c>
      <c r="C3166" s="4">
        <v>400068.0</v>
      </c>
    </row>
    <row r="3167" ht="15.75" customHeight="1">
      <c r="A3167" s="3" t="s">
        <v>3119</v>
      </c>
      <c r="B3167" s="4">
        <v>2.23941394E9</v>
      </c>
      <c r="C3167" s="4">
        <v>400068.0</v>
      </c>
    </row>
    <row r="3168" ht="15.75" customHeight="1">
      <c r="A3168" s="3" t="s">
        <v>474</v>
      </c>
      <c r="B3168" s="4">
        <v>2.228482189E9</v>
      </c>
      <c r="C3168" s="4">
        <v>400068.0</v>
      </c>
    </row>
    <row r="3169" ht="15.75" customHeight="1">
      <c r="A3169" s="3" t="s">
        <v>3120</v>
      </c>
      <c r="B3169" s="4">
        <v>9.324900373E9</v>
      </c>
      <c r="C3169" s="4">
        <v>400068.0</v>
      </c>
    </row>
    <row r="3170" ht="15.75" customHeight="1">
      <c r="A3170" s="3" t="s">
        <v>3121</v>
      </c>
      <c r="B3170" s="4">
        <v>9.920466897E9</v>
      </c>
      <c r="C3170" s="4">
        <v>400068.0</v>
      </c>
    </row>
    <row r="3171" ht="15.75" customHeight="1">
      <c r="A3171" s="3" t="s">
        <v>3122</v>
      </c>
      <c r="B3171" s="4">
        <v>9.820220253E9</v>
      </c>
      <c r="C3171" s="4">
        <v>400068.0</v>
      </c>
    </row>
    <row r="3172" ht="15.75" customHeight="1">
      <c r="A3172" s="3" t="s">
        <v>713</v>
      </c>
      <c r="B3172" s="4">
        <v>8.169822075E9</v>
      </c>
      <c r="C3172" s="4">
        <v>400068.0</v>
      </c>
    </row>
    <row r="3173" ht="15.75" customHeight="1">
      <c r="A3173" s="3" t="s">
        <v>2560</v>
      </c>
      <c r="B3173" s="4">
        <v>9.029315703E9</v>
      </c>
      <c r="C3173" s="4">
        <v>400068.0</v>
      </c>
    </row>
    <row r="3174" ht="15.75" customHeight="1">
      <c r="A3174" s="3" t="s">
        <v>456</v>
      </c>
      <c r="B3174" s="4">
        <v>9.819545816E9</v>
      </c>
      <c r="C3174" s="4">
        <v>400068.0</v>
      </c>
    </row>
    <row r="3175" ht="15.75" customHeight="1">
      <c r="A3175" s="3" t="s">
        <v>2595</v>
      </c>
      <c r="B3175" s="4">
        <v>9.821790023E9</v>
      </c>
      <c r="C3175" s="4">
        <v>400068.0</v>
      </c>
    </row>
    <row r="3176" ht="15.75" customHeight="1">
      <c r="A3176" s="3" t="s">
        <v>2596</v>
      </c>
      <c r="B3176" s="4">
        <v>9.82005515E9</v>
      </c>
      <c r="C3176" s="4">
        <v>400068.0</v>
      </c>
    </row>
    <row r="3177" ht="15.75" customHeight="1">
      <c r="A3177" s="3" t="s">
        <v>2599</v>
      </c>
      <c r="B3177" s="4">
        <v>9.987055007E9</v>
      </c>
      <c r="C3177" s="4">
        <v>400068.0</v>
      </c>
    </row>
    <row r="3178" ht="15.75" customHeight="1">
      <c r="A3178" s="3" t="s">
        <v>2353</v>
      </c>
      <c r="B3178" s="4">
        <v>9.324692874E9</v>
      </c>
      <c r="C3178" s="4">
        <v>400068.0</v>
      </c>
    </row>
    <row r="3179" ht="15.75" customHeight="1">
      <c r="A3179" s="3" t="s">
        <v>3123</v>
      </c>
      <c r="B3179" s="4">
        <v>9.702440833E9</v>
      </c>
      <c r="C3179" s="4">
        <v>400068.0</v>
      </c>
    </row>
    <row r="3180" ht="15.75" customHeight="1">
      <c r="A3180" s="3" t="s">
        <v>2591</v>
      </c>
      <c r="B3180" s="4">
        <v>9.594799069E9</v>
      </c>
      <c r="C3180" s="4">
        <v>400068.0</v>
      </c>
    </row>
    <row r="3181" ht="15.75" customHeight="1">
      <c r="A3181" s="3" t="s">
        <v>2600</v>
      </c>
      <c r="B3181" s="4">
        <v>9.3246205E9</v>
      </c>
      <c r="C3181" s="4">
        <v>400068.0</v>
      </c>
    </row>
    <row r="3182" ht="15.75" customHeight="1">
      <c r="A3182" s="3" t="s">
        <v>2591</v>
      </c>
      <c r="B3182" s="4">
        <v>9.594799069E9</v>
      </c>
      <c r="C3182" s="4">
        <v>400068.0</v>
      </c>
    </row>
    <row r="3183" ht="15.75" customHeight="1">
      <c r="A3183" s="3" t="s">
        <v>2600</v>
      </c>
      <c r="B3183" s="4">
        <v>9.3246205E9</v>
      </c>
      <c r="C3183" s="4">
        <v>400068.0</v>
      </c>
    </row>
    <row r="3184" ht="15.75" customHeight="1">
      <c r="A3184" s="3" t="s">
        <v>2649</v>
      </c>
      <c r="B3184" s="4">
        <v>9.322255557E9</v>
      </c>
      <c r="C3184" s="4">
        <v>400068.0</v>
      </c>
    </row>
    <row r="3185" ht="15.75" customHeight="1">
      <c r="A3185" s="3" t="s">
        <v>2544</v>
      </c>
      <c r="B3185" s="4">
        <v>9.87059049E9</v>
      </c>
      <c r="C3185" s="4">
        <v>400068.0</v>
      </c>
    </row>
    <row r="3186" ht="15.75" customHeight="1">
      <c r="A3186" s="3" t="s">
        <v>1095</v>
      </c>
      <c r="B3186" s="4">
        <v>2.226332333E9</v>
      </c>
      <c r="C3186" s="4">
        <v>400068.0</v>
      </c>
    </row>
    <row r="3187" ht="15.75" customHeight="1">
      <c r="A3187" s="3" t="s">
        <v>2593</v>
      </c>
      <c r="B3187" s="4">
        <v>9.619772762E9</v>
      </c>
      <c r="C3187" s="4">
        <v>400068.0</v>
      </c>
    </row>
    <row r="3188" ht="15.75" customHeight="1">
      <c r="A3188" s="3" t="s">
        <v>2507</v>
      </c>
      <c r="B3188" s="4">
        <v>9.769916094E9</v>
      </c>
      <c r="C3188" s="4">
        <v>400068.0</v>
      </c>
    </row>
    <row r="3189" ht="15.75" customHeight="1">
      <c r="A3189" s="3" t="s">
        <v>2621</v>
      </c>
      <c r="B3189" s="4">
        <v>8.082774243E9</v>
      </c>
      <c r="C3189" s="4">
        <v>400068.0</v>
      </c>
    </row>
    <row r="3190" ht="15.75" customHeight="1">
      <c r="A3190" s="3" t="s">
        <v>1095</v>
      </c>
      <c r="B3190" s="4">
        <v>2.2289005E9</v>
      </c>
      <c r="C3190" s="4">
        <v>400068.0</v>
      </c>
    </row>
    <row r="3191" ht="15.75" customHeight="1">
      <c r="A3191" s="3" t="s">
        <v>431</v>
      </c>
      <c r="B3191" s="4">
        <v>9.833244644E9</v>
      </c>
      <c r="C3191" s="4">
        <v>400068.0</v>
      </c>
    </row>
    <row r="3192" ht="15.75" customHeight="1">
      <c r="A3192" s="3" t="s">
        <v>2518</v>
      </c>
      <c r="B3192" s="4">
        <v>9.833222872E9</v>
      </c>
      <c r="C3192" s="4">
        <v>400068.0</v>
      </c>
    </row>
    <row r="3193" ht="15.75" customHeight="1">
      <c r="A3193" s="3" t="s">
        <v>3124</v>
      </c>
      <c r="B3193" s="4">
        <v>9.821020701E9</v>
      </c>
      <c r="C3193" s="4">
        <v>400068.0</v>
      </c>
    </row>
    <row r="3194" ht="15.75" customHeight="1">
      <c r="A3194" s="3" t="s">
        <v>2618</v>
      </c>
      <c r="B3194" s="4">
        <v>9.833109278E9</v>
      </c>
      <c r="C3194" s="4">
        <v>400068.0</v>
      </c>
    </row>
    <row r="3195" ht="15.75" customHeight="1">
      <c r="A3195" s="3" t="s">
        <v>3125</v>
      </c>
      <c r="B3195" s="4">
        <v>9.892299465E9</v>
      </c>
      <c r="C3195" s="4">
        <v>400068.0</v>
      </c>
    </row>
    <row r="3196" ht="15.75" customHeight="1">
      <c r="A3196" s="3" t="s">
        <v>3126</v>
      </c>
      <c r="B3196" s="4">
        <v>8.828490969E9</v>
      </c>
      <c r="C3196" s="4">
        <v>400068.0</v>
      </c>
    </row>
    <row r="3197" ht="15.75" customHeight="1">
      <c r="A3197" s="3" t="s">
        <v>3127</v>
      </c>
      <c r="B3197" s="4">
        <v>9.820790775E9</v>
      </c>
      <c r="C3197" s="4">
        <v>400068.0</v>
      </c>
    </row>
    <row r="3198" ht="15.75" customHeight="1">
      <c r="A3198" s="3" t="s">
        <v>2519</v>
      </c>
      <c r="B3198" s="4">
        <v>9.820040204E9</v>
      </c>
      <c r="C3198" s="4">
        <v>400068.0</v>
      </c>
    </row>
    <row r="3199" ht="15.75" customHeight="1">
      <c r="A3199" s="3" t="s">
        <v>1449</v>
      </c>
      <c r="B3199" s="4">
        <v>2.228974627E9</v>
      </c>
      <c r="C3199" s="4">
        <v>400068.0</v>
      </c>
    </row>
    <row r="3200" ht="15.75" customHeight="1">
      <c r="A3200" s="3" t="s">
        <v>3128</v>
      </c>
      <c r="B3200" s="4">
        <v>9.820541384E9</v>
      </c>
      <c r="C3200" s="4">
        <v>400068.0</v>
      </c>
    </row>
    <row r="3201" ht="15.75" customHeight="1">
      <c r="A3201" s="3" t="s">
        <v>714</v>
      </c>
      <c r="B3201" s="4">
        <v>9.820045619E9</v>
      </c>
      <c r="C3201" s="4">
        <v>400068.0</v>
      </c>
    </row>
    <row r="3202" ht="15.75" customHeight="1">
      <c r="A3202" s="3" t="s">
        <v>2352</v>
      </c>
      <c r="B3202" s="4">
        <v>2.228908683E9</v>
      </c>
      <c r="C3202" s="4">
        <v>400068.0</v>
      </c>
    </row>
    <row r="3203" ht="15.75" customHeight="1">
      <c r="A3203" s="3" t="s">
        <v>3129</v>
      </c>
      <c r="B3203" s="4">
        <v>9.224474374E9</v>
      </c>
      <c r="C3203" s="4">
        <v>400068.0</v>
      </c>
    </row>
    <row r="3204" ht="15.75" customHeight="1">
      <c r="A3204" s="3" t="s">
        <v>2597</v>
      </c>
      <c r="B3204" s="4">
        <v>9.969603917E9</v>
      </c>
      <c r="C3204" s="4">
        <v>400068.0</v>
      </c>
    </row>
    <row r="3205" ht="15.75" customHeight="1">
      <c r="A3205" s="3" t="s">
        <v>685</v>
      </c>
      <c r="B3205" s="4">
        <v>2.228917465E9</v>
      </c>
      <c r="C3205" s="4">
        <v>400068.0</v>
      </c>
    </row>
    <row r="3206" ht="15.75" customHeight="1">
      <c r="A3206" s="3" t="s">
        <v>451</v>
      </c>
      <c r="B3206" s="4">
        <v>9.819238506E9</v>
      </c>
      <c r="C3206" s="4">
        <v>400068.0</v>
      </c>
    </row>
    <row r="3207" ht="15.75" customHeight="1">
      <c r="A3207" s="3" t="s">
        <v>2515</v>
      </c>
      <c r="B3207" s="4">
        <v>9.820874828E9</v>
      </c>
      <c r="C3207" s="4">
        <v>400068.0</v>
      </c>
    </row>
    <row r="3208" ht="15.75" customHeight="1">
      <c r="A3208" s="3" t="s">
        <v>2512</v>
      </c>
      <c r="B3208" s="4">
        <v>9.820040456E9</v>
      </c>
      <c r="C3208" s="4">
        <v>400068.0</v>
      </c>
    </row>
    <row r="3209" ht="15.75" customHeight="1">
      <c r="A3209" s="3" t="s">
        <v>3130</v>
      </c>
      <c r="B3209" s="4">
        <v>9.32005678E9</v>
      </c>
      <c r="C3209" s="4">
        <v>400068.0</v>
      </c>
    </row>
    <row r="3210" ht="15.75" customHeight="1">
      <c r="A3210" s="3" t="s">
        <v>3131</v>
      </c>
      <c r="B3210" s="4">
        <v>9.322873732E9</v>
      </c>
      <c r="C3210" s="4">
        <v>400068.0</v>
      </c>
    </row>
    <row r="3211" ht="15.75" customHeight="1">
      <c r="A3211" s="3" t="s">
        <v>3132</v>
      </c>
      <c r="B3211" s="4">
        <v>9.820630282E9</v>
      </c>
      <c r="C3211" s="4">
        <v>400068.0</v>
      </c>
    </row>
    <row r="3212" ht="15.75" customHeight="1">
      <c r="A3212" s="3" t="s">
        <v>2509</v>
      </c>
      <c r="B3212" s="4">
        <v>9.594060006E9</v>
      </c>
      <c r="C3212" s="4">
        <v>400068.0</v>
      </c>
    </row>
    <row r="3213" ht="15.75" customHeight="1">
      <c r="A3213" s="3" t="s">
        <v>2510</v>
      </c>
      <c r="B3213" s="4">
        <v>9.769777075E9</v>
      </c>
      <c r="C3213" s="4">
        <v>400068.0</v>
      </c>
    </row>
    <row r="3214" ht="15.75" customHeight="1">
      <c r="A3214" s="3" t="s">
        <v>3133</v>
      </c>
      <c r="B3214" s="4">
        <v>9.820226059E9</v>
      </c>
      <c r="C3214" s="4">
        <v>400068.0</v>
      </c>
    </row>
    <row r="3215" ht="15.75" customHeight="1">
      <c r="A3215" s="3" t="s">
        <v>683</v>
      </c>
      <c r="B3215" s="4">
        <v>9.89217209E9</v>
      </c>
      <c r="C3215" s="4">
        <v>400068.0</v>
      </c>
    </row>
    <row r="3216" ht="15.75" customHeight="1">
      <c r="A3216" s="3" t="s">
        <v>682</v>
      </c>
      <c r="B3216" s="4">
        <v>9.867200102E9</v>
      </c>
      <c r="C3216" s="4">
        <v>400068.0</v>
      </c>
    </row>
    <row r="3217" ht="15.75" customHeight="1">
      <c r="A3217" s="3" t="s">
        <v>424</v>
      </c>
      <c r="B3217" s="4">
        <v>9.820528996E9</v>
      </c>
      <c r="C3217" s="4">
        <v>400068.0</v>
      </c>
    </row>
    <row r="3218" ht="15.75" customHeight="1">
      <c r="A3218" s="3" t="s">
        <v>3134</v>
      </c>
      <c r="B3218" s="4">
        <v>7.796338477E9</v>
      </c>
      <c r="C3218" s="4">
        <v>400068.0</v>
      </c>
    </row>
    <row r="3219" ht="15.75" customHeight="1">
      <c r="A3219" s="3" t="s">
        <v>457</v>
      </c>
      <c r="B3219" s="4">
        <v>9.820900565E9</v>
      </c>
      <c r="C3219" s="4">
        <v>400068.0</v>
      </c>
    </row>
    <row r="3220" ht="15.75" customHeight="1">
      <c r="A3220" s="3" t="s">
        <v>3135</v>
      </c>
      <c r="B3220" s="4">
        <v>9.322279764E9</v>
      </c>
      <c r="C3220" s="4">
        <v>400068.0</v>
      </c>
    </row>
    <row r="3221" ht="15.75" customHeight="1">
      <c r="A3221" s="3" t="s">
        <v>2598</v>
      </c>
      <c r="B3221" s="4">
        <v>8.097392939E9</v>
      </c>
      <c r="C3221" s="4">
        <v>400068.0</v>
      </c>
    </row>
    <row r="3222" ht="15.75" customHeight="1">
      <c r="A3222" s="3" t="s">
        <v>2594</v>
      </c>
      <c r="B3222" s="4">
        <v>9.920808453E9</v>
      </c>
      <c r="C3222" s="4">
        <v>400068.0</v>
      </c>
    </row>
    <row r="3223" ht="15.75" customHeight="1">
      <c r="A3223" s="3" t="s">
        <v>3136</v>
      </c>
      <c r="B3223" s="4">
        <v>9.869263877E9</v>
      </c>
      <c r="C3223" s="4">
        <v>400068.0</v>
      </c>
    </row>
    <row r="3224" ht="15.75" customHeight="1">
      <c r="A3224" s="3" t="s">
        <v>2502</v>
      </c>
      <c r="B3224" s="4">
        <v>9.821411172E9</v>
      </c>
      <c r="C3224" s="4">
        <v>400068.0</v>
      </c>
    </row>
    <row r="3225" ht="15.75" customHeight="1">
      <c r="A3225" s="3" t="s">
        <v>2099</v>
      </c>
      <c r="B3225" s="4">
        <v>2.228916918E9</v>
      </c>
      <c r="C3225" s="4">
        <v>400068.0</v>
      </c>
    </row>
    <row r="3226" ht="15.75" customHeight="1">
      <c r="A3226" s="3" t="s">
        <v>2601</v>
      </c>
      <c r="B3226" s="4">
        <v>9.594898238E9</v>
      </c>
      <c r="C3226" s="4">
        <v>400068.0</v>
      </c>
    </row>
    <row r="3227" ht="15.75" customHeight="1">
      <c r="A3227" s="3" t="s">
        <v>417</v>
      </c>
      <c r="B3227" s="4">
        <v>9.8201515E9</v>
      </c>
      <c r="C3227" s="4">
        <v>400068.0</v>
      </c>
    </row>
    <row r="3228" ht="15.75" customHeight="1">
      <c r="A3228" s="3" t="s">
        <v>3137</v>
      </c>
      <c r="B3228" s="4">
        <v>9.22439161E9</v>
      </c>
      <c r="C3228" s="4">
        <v>400068.0</v>
      </c>
    </row>
    <row r="3229" ht="15.75" customHeight="1">
      <c r="A3229" s="3" t="s">
        <v>2499</v>
      </c>
      <c r="B3229" s="4">
        <v>9.820158663E9</v>
      </c>
      <c r="C3229" s="4">
        <v>400068.0</v>
      </c>
    </row>
    <row r="3230" ht="15.75" customHeight="1">
      <c r="A3230" s="3" t="s">
        <v>2529</v>
      </c>
      <c r="B3230" s="4">
        <v>9.82006246E9</v>
      </c>
      <c r="C3230" s="4">
        <v>400068.0</v>
      </c>
    </row>
    <row r="3231" ht="15.75" customHeight="1">
      <c r="A3231" s="3" t="s">
        <v>3138</v>
      </c>
      <c r="B3231" s="4">
        <v>8.28687847E9</v>
      </c>
      <c r="C3231" s="4">
        <v>400068.0</v>
      </c>
    </row>
    <row r="3232" ht="15.75" customHeight="1">
      <c r="A3232" s="3" t="s">
        <v>438</v>
      </c>
      <c r="B3232" s="4">
        <v>9.892591326E9</v>
      </c>
      <c r="C3232" s="4">
        <v>400068.0</v>
      </c>
    </row>
    <row r="3233" ht="15.75" customHeight="1">
      <c r="A3233" s="3" t="s">
        <v>2517</v>
      </c>
      <c r="B3233" s="4">
        <v>2.2289066E9</v>
      </c>
      <c r="C3233" s="4">
        <v>400068.0</v>
      </c>
    </row>
    <row r="3234" ht="15.75" customHeight="1">
      <c r="A3234" s="3" t="s">
        <v>3139</v>
      </c>
      <c r="B3234" s="4">
        <v>9.322914191E9</v>
      </c>
      <c r="C3234" s="4">
        <v>400068.0</v>
      </c>
    </row>
    <row r="3235" ht="15.75" customHeight="1">
      <c r="A3235" s="3" t="s">
        <v>3140</v>
      </c>
      <c r="B3235" s="4">
        <v>9.769324155E9</v>
      </c>
      <c r="C3235" s="4">
        <v>400068.0</v>
      </c>
    </row>
    <row r="3236" ht="15.75" customHeight="1">
      <c r="A3236" s="3" t="s">
        <v>3141</v>
      </c>
      <c r="B3236" s="4">
        <v>9.821353737E9</v>
      </c>
      <c r="C3236" s="4">
        <v>400068.0</v>
      </c>
    </row>
    <row r="3237" ht="15.75" customHeight="1">
      <c r="A3237" s="3" t="s">
        <v>2516</v>
      </c>
      <c r="B3237" s="4">
        <v>9.930292985E9</v>
      </c>
      <c r="C3237" s="4">
        <v>400068.0</v>
      </c>
    </row>
    <row r="3238" ht="15.75" customHeight="1">
      <c r="A3238" s="3" t="s">
        <v>527</v>
      </c>
      <c r="B3238" s="4">
        <v>2.269568683E9</v>
      </c>
      <c r="C3238" s="4">
        <v>400068.0</v>
      </c>
    </row>
    <row r="3239" ht="15.75" customHeight="1">
      <c r="A3239" s="3" t="s">
        <v>3142</v>
      </c>
      <c r="B3239" s="4">
        <v>9.371508101E9</v>
      </c>
      <c r="C3239" s="4">
        <v>400068.0</v>
      </c>
    </row>
    <row r="3240" ht="15.75" customHeight="1">
      <c r="A3240" s="3" t="s">
        <v>3143</v>
      </c>
      <c r="B3240" s="4">
        <v>2.228113044E9</v>
      </c>
      <c r="C3240" s="4">
        <v>400068.0</v>
      </c>
    </row>
    <row r="3241" ht="15.75" customHeight="1">
      <c r="A3241" s="3" t="s">
        <v>410</v>
      </c>
      <c r="B3241" s="4">
        <v>9.082879952E9</v>
      </c>
      <c r="C3241" s="4">
        <v>400068.0</v>
      </c>
    </row>
    <row r="3242" ht="15.75" customHeight="1">
      <c r="A3242" s="3" t="s">
        <v>3144</v>
      </c>
      <c r="B3242" s="4">
        <v>9.702289925E9</v>
      </c>
      <c r="C3242" s="4">
        <v>400068.0</v>
      </c>
    </row>
    <row r="3243" ht="15.75" customHeight="1">
      <c r="A3243" s="3" t="s">
        <v>2522</v>
      </c>
      <c r="B3243" s="4">
        <v>9.769102292E9</v>
      </c>
      <c r="C3243" s="4">
        <v>400068.0</v>
      </c>
    </row>
    <row r="3244" ht="15.75" customHeight="1">
      <c r="A3244" s="3" t="s">
        <v>436</v>
      </c>
      <c r="B3244" s="4">
        <v>9.137750775E9</v>
      </c>
      <c r="C3244" s="4">
        <v>400068.0</v>
      </c>
    </row>
    <row r="3245" ht="15.75" customHeight="1">
      <c r="A3245" s="3" t="s">
        <v>3145</v>
      </c>
      <c r="B3245" s="4">
        <v>9.820150048E9</v>
      </c>
      <c r="C3245" s="4">
        <v>400068.0</v>
      </c>
    </row>
    <row r="3246" ht="15.75" customHeight="1">
      <c r="A3246" s="3" t="s">
        <v>3146</v>
      </c>
      <c r="B3246" s="4">
        <v>2.228124452E9</v>
      </c>
      <c r="C3246" s="4">
        <v>400068.0</v>
      </c>
    </row>
    <row r="3247" ht="15.75" customHeight="1">
      <c r="A3247" s="3" t="s">
        <v>1159</v>
      </c>
      <c r="B3247" s="4">
        <v>7.977651263E9</v>
      </c>
      <c r="C3247" s="4">
        <v>400068.0</v>
      </c>
    </row>
    <row r="3248" ht="15.75" customHeight="1">
      <c r="A3248" s="3" t="s">
        <v>419</v>
      </c>
      <c r="B3248" s="4">
        <v>9.322244556E9</v>
      </c>
      <c r="C3248" s="4">
        <v>400068.0</v>
      </c>
    </row>
    <row r="3249" ht="15.75" customHeight="1">
      <c r="A3249" s="3" t="s">
        <v>390</v>
      </c>
      <c r="B3249" s="4">
        <v>2.228940022E9</v>
      </c>
      <c r="C3249" s="4">
        <v>400068.0</v>
      </c>
    </row>
    <row r="3250" ht="15.75" customHeight="1">
      <c r="A3250" s="3" t="s">
        <v>2542</v>
      </c>
      <c r="B3250" s="4">
        <v>7.977402326E9</v>
      </c>
      <c r="C3250" s="4">
        <v>400068.0</v>
      </c>
    </row>
    <row r="3251" ht="15.75" customHeight="1">
      <c r="A3251" s="3" t="s">
        <v>3147</v>
      </c>
      <c r="B3251" s="4">
        <v>9.8194566E9</v>
      </c>
      <c r="C3251" s="4">
        <v>400068.0</v>
      </c>
    </row>
    <row r="3252" ht="15.75" customHeight="1">
      <c r="A3252" s="3" t="s">
        <v>530</v>
      </c>
      <c r="B3252" s="4">
        <v>2.228936818E9</v>
      </c>
      <c r="C3252" s="4">
        <v>400068.0</v>
      </c>
    </row>
    <row r="3253" ht="15.75" customHeight="1">
      <c r="A3253" s="3" t="s">
        <v>3148</v>
      </c>
      <c r="B3253" s="4">
        <v>9.987388483E9</v>
      </c>
      <c r="C3253" s="4">
        <v>400068.0</v>
      </c>
    </row>
    <row r="3254" ht="15.75" customHeight="1">
      <c r="A3254" s="3" t="s">
        <v>3149</v>
      </c>
      <c r="B3254" s="4">
        <v>9.819744021E9</v>
      </c>
      <c r="C3254" s="4">
        <v>400068.0</v>
      </c>
    </row>
    <row r="3255" ht="15.75" customHeight="1">
      <c r="A3255" s="3" t="s">
        <v>469</v>
      </c>
      <c r="B3255" s="4">
        <v>2.22833203E9</v>
      </c>
      <c r="C3255" s="4">
        <v>400068.0</v>
      </c>
    </row>
    <row r="3256" ht="15.75" customHeight="1">
      <c r="A3256" s="3" t="s">
        <v>493</v>
      </c>
      <c r="B3256" s="4">
        <v>2.228924532E9</v>
      </c>
      <c r="C3256" s="4">
        <v>400068.0</v>
      </c>
    </row>
    <row r="3257" ht="15.75" customHeight="1">
      <c r="A3257" s="3" t="s">
        <v>2521</v>
      </c>
      <c r="B3257" s="4">
        <v>9.821180321E9</v>
      </c>
      <c r="C3257" s="4">
        <v>400068.0</v>
      </c>
    </row>
    <row r="3258" ht="15.75" customHeight="1">
      <c r="A3258" s="3" t="s">
        <v>2548</v>
      </c>
      <c r="B3258" s="4">
        <v>9.89276476E9</v>
      </c>
      <c r="C3258" s="4">
        <v>400068.0</v>
      </c>
    </row>
    <row r="3259" ht="15.75" customHeight="1">
      <c r="A3259" s="3" t="s">
        <v>2549</v>
      </c>
      <c r="B3259" s="4">
        <v>9.029640901E9</v>
      </c>
      <c r="C3259" s="4">
        <v>400068.0</v>
      </c>
    </row>
    <row r="3260" ht="15.75" customHeight="1">
      <c r="A3260" s="3" t="s">
        <v>2562</v>
      </c>
      <c r="B3260" s="4">
        <v>9.619919963E9</v>
      </c>
      <c r="C3260" s="4">
        <v>400068.0</v>
      </c>
    </row>
    <row r="3261" ht="15.75" customHeight="1">
      <c r="A3261" s="3" t="s">
        <v>2810</v>
      </c>
      <c r="B3261" s="4">
        <v>7.738207869E9</v>
      </c>
      <c r="C3261" s="4">
        <v>400009.0</v>
      </c>
    </row>
    <row r="3262" ht="15.75" customHeight="1">
      <c r="A3262" s="3" t="s">
        <v>849</v>
      </c>
      <c r="B3262" s="4">
        <v>7.208563944E9</v>
      </c>
      <c r="C3262" s="4">
        <v>400009.0</v>
      </c>
    </row>
    <row r="3263" ht="15.75" customHeight="1">
      <c r="A3263" s="3" t="s">
        <v>191</v>
      </c>
      <c r="B3263" s="4">
        <v>9.699592732E9</v>
      </c>
      <c r="C3263" s="4">
        <v>400009.0</v>
      </c>
    </row>
    <row r="3264" ht="15.75" customHeight="1">
      <c r="A3264" s="3" t="s">
        <v>187</v>
      </c>
      <c r="B3264" s="4">
        <v>9.029786215E9</v>
      </c>
      <c r="C3264" s="4">
        <v>400009.0</v>
      </c>
    </row>
    <row r="3265" ht="15.75" customHeight="1">
      <c r="A3265" s="3" t="s">
        <v>154</v>
      </c>
      <c r="B3265" s="4">
        <v>2.222705157E9</v>
      </c>
      <c r="C3265" s="4">
        <v>400009.0</v>
      </c>
    </row>
    <row r="3266" ht="15.75" customHeight="1">
      <c r="A3266" s="3" t="s">
        <v>200</v>
      </c>
      <c r="B3266" s="4">
        <v>9.082241318E9</v>
      </c>
      <c r="C3266" s="4">
        <v>400009.0</v>
      </c>
    </row>
    <row r="3267" ht="15.75" customHeight="1">
      <c r="A3267" s="3" t="s">
        <v>151</v>
      </c>
      <c r="B3267" s="4">
        <v>2.242277777E9</v>
      </c>
      <c r="C3267" s="4">
        <v>400009.0</v>
      </c>
    </row>
    <row r="3268" ht="15.75" customHeight="1">
      <c r="A3268" s="5" t="s">
        <v>204</v>
      </c>
      <c r="B3268" s="4">
        <v>9.004672329E9</v>
      </c>
      <c r="C3268" s="4">
        <v>400009.0</v>
      </c>
    </row>
    <row r="3269" ht="15.75" customHeight="1">
      <c r="A3269" s="3" t="s">
        <v>890</v>
      </c>
      <c r="B3269" s="4">
        <v>9.930241477E9</v>
      </c>
      <c r="C3269" s="4">
        <v>400009.0</v>
      </c>
    </row>
    <row r="3270" ht="15.75" customHeight="1">
      <c r="A3270" s="3" t="s">
        <v>846</v>
      </c>
      <c r="B3270" s="4">
        <v>9.975044707E9</v>
      </c>
      <c r="C3270" s="4">
        <v>400009.0</v>
      </c>
    </row>
    <row r="3271" ht="15.75" customHeight="1">
      <c r="A3271" s="3" t="s">
        <v>91</v>
      </c>
      <c r="B3271" s="4">
        <v>8.779492518E9</v>
      </c>
      <c r="C3271" s="4">
        <v>400009.0</v>
      </c>
    </row>
    <row r="3272" ht="15.75" customHeight="1">
      <c r="A3272" s="3" t="s">
        <v>149</v>
      </c>
      <c r="B3272" s="4">
        <v>4.42551006E9</v>
      </c>
      <c r="C3272" s="4">
        <v>400009.0</v>
      </c>
    </row>
    <row r="3273" ht="15.75" customHeight="1">
      <c r="A3273" s="3" t="s">
        <v>198</v>
      </c>
      <c r="B3273" s="4">
        <v>9.8200542E9</v>
      </c>
      <c r="C3273" s="4">
        <v>400009.0</v>
      </c>
    </row>
    <row r="3274" ht="15.75" customHeight="1">
      <c r="A3274" s="3" t="s">
        <v>43</v>
      </c>
      <c r="B3274" s="4">
        <v>8.369222217E9</v>
      </c>
      <c r="C3274" s="4">
        <v>400009.0</v>
      </c>
    </row>
    <row r="3275" ht="15.75" customHeight="1">
      <c r="A3275" s="3" t="s">
        <v>51</v>
      </c>
      <c r="B3275" s="4">
        <v>2.222679578E9</v>
      </c>
      <c r="C3275" s="4">
        <v>400009.0</v>
      </c>
    </row>
    <row r="3276" ht="15.75" customHeight="1">
      <c r="A3276" s="3" t="s">
        <v>147</v>
      </c>
      <c r="B3276" s="4">
        <v>2.223840604E9</v>
      </c>
      <c r="C3276" s="4">
        <v>400009.0</v>
      </c>
    </row>
    <row r="3277" ht="15.75" customHeight="1">
      <c r="A3277" s="3" t="s">
        <v>98</v>
      </c>
      <c r="B3277" s="4">
        <v>9.224160286E9</v>
      </c>
      <c r="C3277" s="4">
        <v>400009.0</v>
      </c>
    </row>
    <row r="3278" ht="15.75" customHeight="1">
      <c r="A3278" s="3" t="s">
        <v>48</v>
      </c>
      <c r="B3278" s="4">
        <v>3.479036296E9</v>
      </c>
      <c r="C3278" s="4">
        <v>400009.0</v>
      </c>
    </row>
    <row r="3279" ht="15.75" customHeight="1">
      <c r="A3279" s="3" t="s">
        <v>175</v>
      </c>
      <c r="B3279" s="4">
        <v>2.223530606E9</v>
      </c>
      <c r="C3279" s="4">
        <v>400009.0</v>
      </c>
    </row>
    <row r="3280" ht="15.75" customHeight="1">
      <c r="A3280" s="3" t="s">
        <v>2127</v>
      </c>
      <c r="B3280" s="4">
        <v>9.022328752E9</v>
      </c>
      <c r="C3280" s="4">
        <v>400009.0</v>
      </c>
    </row>
    <row r="3281" ht="15.75" customHeight="1">
      <c r="A3281" s="3" t="s">
        <v>157</v>
      </c>
      <c r="B3281" s="4">
        <v>9.987553684E9</v>
      </c>
      <c r="C3281" s="4">
        <v>400009.0</v>
      </c>
    </row>
    <row r="3282" ht="15.75" customHeight="1">
      <c r="A3282" s="3" t="s">
        <v>166</v>
      </c>
      <c r="B3282" s="4">
        <v>8.879249406E9</v>
      </c>
      <c r="C3282" s="4">
        <v>400009.0</v>
      </c>
    </row>
    <row r="3283" ht="15.75" customHeight="1">
      <c r="A3283" s="3" t="s">
        <v>143</v>
      </c>
      <c r="B3283" s="4">
        <v>9.594652297E9</v>
      </c>
      <c r="C3283" s="4">
        <v>400009.0</v>
      </c>
    </row>
    <row r="3284" ht="15.75" customHeight="1">
      <c r="A3284" s="3" t="s">
        <v>242</v>
      </c>
      <c r="B3284" s="4">
        <v>2.223714327E9</v>
      </c>
      <c r="C3284" s="4">
        <v>400009.0</v>
      </c>
    </row>
    <row r="3285" ht="15.75" customHeight="1">
      <c r="A3285" s="3" t="s">
        <v>116</v>
      </c>
      <c r="B3285" s="4">
        <v>2.241235814E9</v>
      </c>
      <c r="C3285" s="4">
        <v>400009.0</v>
      </c>
    </row>
    <row r="3286" ht="15.75" customHeight="1">
      <c r="A3286" s="3" t="s">
        <v>3150</v>
      </c>
      <c r="B3286" s="4">
        <v>9.820251152E9</v>
      </c>
      <c r="C3286" s="4">
        <v>400009.0</v>
      </c>
    </row>
    <row r="3287" ht="15.75" customHeight="1">
      <c r="A3287" s="3" t="s">
        <v>11</v>
      </c>
      <c r="B3287" s="4">
        <v>2.2665774E9</v>
      </c>
      <c r="C3287" s="4">
        <v>400009.0</v>
      </c>
    </row>
    <row r="3288" ht="15.75" customHeight="1">
      <c r="A3288" s="3" t="s">
        <v>2132</v>
      </c>
      <c r="B3288" s="4">
        <v>9.821224454E9</v>
      </c>
      <c r="C3288" s="4">
        <v>400009.0</v>
      </c>
    </row>
    <row r="3289" ht="15.75" customHeight="1">
      <c r="A3289" s="3" t="s">
        <v>207</v>
      </c>
      <c r="B3289" s="4">
        <v>9.167907786E9</v>
      </c>
      <c r="C3289" s="4">
        <v>400009.0</v>
      </c>
    </row>
    <row r="3290" ht="15.75" customHeight="1">
      <c r="A3290" s="3" t="s">
        <v>54</v>
      </c>
      <c r="B3290" s="4">
        <v>9.867864611E9</v>
      </c>
      <c r="C3290" s="4">
        <v>400009.0</v>
      </c>
    </row>
    <row r="3291" ht="15.75" customHeight="1">
      <c r="A3291" s="3" t="s">
        <v>848</v>
      </c>
      <c r="B3291" s="4">
        <v>9.892299909E9</v>
      </c>
      <c r="C3291" s="4">
        <v>400009.0</v>
      </c>
    </row>
    <row r="3292" ht="15.75" customHeight="1">
      <c r="A3292" s="3" t="s">
        <v>185</v>
      </c>
      <c r="B3292" s="4">
        <v>9.773984288E9</v>
      </c>
      <c r="C3292" s="4">
        <v>400009.0</v>
      </c>
    </row>
    <row r="3293" ht="15.75" customHeight="1">
      <c r="A3293" s="3" t="s">
        <v>10</v>
      </c>
      <c r="B3293" s="4">
        <v>2.222040846E9</v>
      </c>
      <c r="C3293" s="4">
        <v>400009.0</v>
      </c>
    </row>
    <row r="3294" ht="15.75" customHeight="1">
      <c r="A3294" s="3" t="s">
        <v>100</v>
      </c>
      <c r="B3294" s="4">
        <v>9.820043057E9</v>
      </c>
      <c r="C3294" s="4">
        <v>400009.0</v>
      </c>
    </row>
    <row r="3295" ht="15.75" customHeight="1">
      <c r="A3295" s="3" t="s">
        <v>35</v>
      </c>
      <c r="B3295" s="4">
        <v>9.833312345E9</v>
      </c>
      <c r="C3295" s="4">
        <v>400009.0</v>
      </c>
    </row>
    <row r="3296" ht="15.75" customHeight="1">
      <c r="A3296" s="3" t="s">
        <v>5</v>
      </c>
      <c r="B3296" s="4">
        <v>9.820777797E9</v>
      </c>
      <c r="C3296" s="4">
        <v>400009.0</v>
      </c>
    </row>
    <row r="3297" ht="15.75" customHeight="1">
      <c r="A3297" s="3" t="s">
        <v>103</v>
      </c>
      <c r="B3297" s="4">
        <v>9.820777676E9</v>
      </c>
      <c r="C3297" s="4">
        <v>400009.0</v>
      </c>
    </row>
    <row r="3298" ht="15.75" customHeight="1">
      <c r="A3298" s="3" t="s">
        <v>142</v>
      </c>
      <c r="B3298" s="4">
        <v>9.08260112E9</v>
      </c>
      <c r="C3298" s="4">
        <v>400009.0</v>
      </c>
    </row>
    <row r="3299" ht="15.75" customHeight="1">
      <c r="A3299" s="3" t="s">
        <v>2813</v>
      </c>
      <c r="B3299" s="4">
        <v>2.223454747E9</v>
      </c>
      <c r="C3299" s="4">
        <v>400009.0</v>
      </c>
    </row>
    <row r="3300" ht="15.75" customHeight="1">
      <c r="A3300" s="3" t="s">
        <v>2805</v>
      </c>
      <c r="B3300" s="4">
        <v>2.240232233E9</v>
      </c>
      <c r="C3300" s="4">
        <v>400009.0</v>
      </c>
    </row>
    <row r="3301" ht="15.75" customHeight="1">
      <c r="A3301" s="3" t="s">
        <v>44</v>
      </c>
      <c r="B3301" s="4">
        <v>9.07628281E9</v>
      </c>
      <c r="C3301" s="4">
        <v>400009.0</v>
      </c>
    </row>
    <row r="3302" ht="15.75" customHeight="1">
      <c r="A3302" s="3" t="s">
        <v>24</v>
      </c>
      <c r="B3302" s="4">
        <v>2.222612059E9</v>
      </c>
      <c r="C3302" s="4">
        <v>400009.0</v>
      </c>
    </row>
    <row r="3303" ht="15.75" customHeight="1">
      <c r="A3303" s="3" t="s">
        <v>59</v>
      </c>
      <c r="B3303" s="4">
        <v>9.136571137E9</v>
      </c>
      <c r="C3303" s="4">
        <v>400009.0</v>
      </c>
    </row>
    <row r="3304" ht="15.75" customHeight="1">
      <c r="A3304" s="3" t="s">
        <v>123</v>
      </c>
      <c r="B3304" s="4">
        <v>2.223730076E9</v>
      </c>
      <c r="C3304" s="4">
        <v>400009.0</v>
      </c>
    </row>
    <row r="3305" ht="15.75" customHeight="1">
      <c r="A3305" s="3" t="s">
        <v>96</v>
      </c>
      <c r="B3305" s="4">
        <v>9.833402405E9</v>
      </c>
      <c r="C3305" s="4">
        <v>400009.0</v>
      </c>
    </row>
    <row r="3306" ht="15.75" customHeight="1">
      <c r="A3306" s="3" t="s">
        <v>892</v>
      </c>
      <c r="B3306" s="4">
        <v>2.223755854E9</v>
      </c>
      <c r="C3306" s="4">
        <v>400009.0</v>
      </c>
    </row>
    <row r="3307" ht="15.75" customHeight="1">
      <c r="A3307" s="3" t="s">
        <v>195</v>
      </c>
      <c r="B3307" s="4">
        <v>9.967999901E9</v>
      </c>
      <c r="C3307" s="4">
        <v>400009.0</v>
      </c>
    </row>
    <row r="3308" ht="15.75" customHeight="1">
      <c r="A3308" s="3" t="s">
        <v>38</v>
      </c>
      <c r="B3308" s="4">
        <v>2.223704094E9</v>
      </c>
      <c r="C3308" s="4">
        <v>400009.0</v>
      </c>
    </row>
    <row r="3309" ht="15.75" customHeight="1">
      <c r="A3309" s="3" t="s">
        <v>188</v>
      </c>
      <c r="B3309" s="4">
        <v>9.820387459E9</v>
      </c>
      <c r="C3309" s="4">
        <v>400009.0</v>
      </c>
    </row>
    <row r="3310" ht="15.75" customHeight="1">
      <c r="A3310" s="3" t="s">
        <v>2016</v>
      </c>
      <c r="B3310" s="4">
        <v>9.833822822E9</v>
      </c>
      <c r="C3310" s="4">
        <v>400009.0</v>
      </c>
    </row>
    <row r="3311" ht="15.75" customHeight="1">
      <c r="A3311" s="3" t="s">
        <v>238</v>
      </c>
      <c r="B3311" s="4">
        <v>9.198198664E9</v>
      </c>
      <c r="C3311" s="4">
        <v>400009.0</v>
      </c>
    </row>
    <row r="3312" ht="15.75" customHeight="1">
      <c r="A3312" s="3" t="s">
        <v>211</v>
      </c>
      <c r="B3312" s="4">
        <v>9.220560344E9</v>
      </c>
      <c r="C3312" s="4">
        <v>400009.0</v>
      </c>
    </row>
    <row r="3313" ht="15.75" customHeight="1">
      <c r="A3313" s="3" t="s">
        <v>201</v>
      </c>
      <c r="B3313" s="4">
        <v>2.223514427E9</v>
      </c>
      <c r="C3313" s="4">
        <v>400009.0</v>
      </c>
    </row>
    <row r="3314" ht="15.75" customHeight="1">
      <c r="A3314" s="3" t="s">
        <v>177</v>
      </c>
      <c r="B3314" s="4">
        <v>9.821157122E9</v>
      </c>
      <c r="C3314" s="4">
        <v>400009.0</v>
      </c>
    </row>
    <row r="3315" ht="15.75" customHeight="1">
      <c r="A3315" s="3" t="s">
        <v>121</v>
      </c>
      <c r="B3315" s="4">
        <v>9.3244499E9</v>
      </c>
      <c r="C3315" s="4">
        <v>400009.0</v>
      </c>
    </row>
    <row r="3316" ht="15.75" customHeight="1">
      <c r="A3316" s="3" t="s">
        <v>168</v>
      </c>
      <c r="B3316" s="4">
        <v>9.820094078E9</v>
      </c>
      <c r="C3316" s="4">
        <v>400009.0</v>
      </c>
    </row>
    <row r="3317" ht="15.75" customHeight="1">
      <c r="A3317" s="3" t="s">
        <v>58</v>
      </c>
      <c r="B3317" s="4">
        <v>9.920048811E9</v>
      </c>
      <c r="C3317" s="4">
        <v>400009.0</v>
      </c>
    </row>
    <row r="3318" ht="15.75" customHeight="1">
      <c r="A3318" s="3" t="s">
        <v>2812</v>
      </c>
      <c r="B3318" s="4">
        <v>8.291261743E9</v>
      </c>
      <c r="C3318" s="4">
        <v>400009.0</v>
      </c>
    </row>
    <row r="3319" ht="15.75" customHeight="1">
      <c r="A3319" s="3" t="s">
        <v>178</v>
      </c>
      <c r="B3319" s="4">
        <v>2.22380375E9</v>
      </c>
      <c r="C3319" s="4">
        <v>400009.0</v>
      </c>
    </row>
    <row r="3320" ht="15.75" customHeight="1">
      <c r="A3320" s="3" t="s">
        <v>57</v>
      </c>
      <c r="B3320" s="4">
        <v>8.169157378E9</v>
      </c>
      <c r="C3320" s="4">
        <v>400009.0</v>
      </c>
    </row>
    <row r="3321" ht="15.75" customHeight="1">
      <c r="A3321" s="3" t="s">
        <v>209</v>
      </c>
      <c r="B3321" s="4">
        <v>9.323002424E9</v>
      </c>
      <c r="C3321" s="4">
        <v>400009.0</v>
      </c>
    </row>
    <row r="3322" ht="15.75" customHeight="1">
      <c r="A3322" s="3" t="s">
        <v>2807</v>
      </c>
      <c r="B3322" s="4">
        <v>9.619438308E9</v>
      </c>
      <c r="C3322" s="4">
        <v>400009.0</v>
      </c>
    </row>
    <row r="3323" ht="15.75" customHeight="1">
      <c r="A3323" s="3" t="s">
        <v>2129</v>
      </c>
      <c r="B3323" s="4">
        <v>9.324636479E9</v>
      </c>
      <c r="C3323" s="4">
        <v>400009.0</v>
      </c>
    </row>
    <row r="3324" ht="15.75" customHeight="1">
      <c r="A3324" s="5" t="s">
        <v>75</v>
      </c>
      <c r="B3324" s="4">
        <v>8.268444333E9</v>
      </c>
      <c r="C3324" s="4">
        <v>400009.0</v>
      </c>
    </row>
    <row r="3325" ht="15.75" customHeight="1">
      <c r="A3325" s="3" t="s">
        <v>2405</v>
      </c>
      <c r="B3325" s="4">
        <v>9.819866142E9</v>
      </c>
      <c r="C3325" s="4">
        <v>400009.0</v>
      </c>
    </row>
    <row r="3326" ht="15.75" customHeight="1">
      <c r="A3326" s="3" t="s">
        <v>196</v>
      </c>
      <c r="B3326" s="4">
        <v>9.820027E9</v>
      </c>
      <c r="C3326" s="4">
        <v>400009.0</v>
      </c>
    </row>
    <row r="3327" ht="15.75" customHeight="1">
      <c r="A3327" s="3" t="s">
        <v>199</v>
      </c>
      <c r="B3327" s="4">
        <v>9.819356108E9</v>
      </c>
      <c r="C3327" s="4">
        <v>400009.0</v>
      </c>
    </row>
    <row r="3328" ht="15.75" customHeight="1">
      <c r="A3328" s="3" t="s">
        <v>42</v>
      </c>
      <c r="B3328" s="4">
        <v>8.591645514E9</v>
      </c>
      <c r="C3328" s="4">
        <v>400009.0</v>
      </c>
    </row>
    <row r="3329" ht="15.75" customHeight="1">
      <c r="A3329" s="3" t="s">
        <v>62</v>
      </c>
      <c r="B3329" s="4">
        <v>9.967214287E9</v>
      </c>
      <c r="C3329" s="4">
        <v>400009.0</v>
      </c>
    </row>
    <row r="3330" ht="15.75" customHeight="1">
      <c r="A3330" s="3" t="s">
        <v>55</v>
      </c>
      <c r="B3330" s="4">
        <v>2.222624662E9</v>
      </c>
      <c r="C3330" s="4">
        <v>400009.0</v>
      </c>
    </row>
    <row r="3331" ht="15.75" customHeight="1">
      <c r="A3331" s="3" t="s">
        <v>197</v>
      </c>
      <c r="B3331" s="4">
        <v>2.223519101E9</v>
      </c>
      <c r="C3331" s="4">
        <v>400009.0</v>
      </c>
    </row>
    <row r="3332" ht="15.75" customHeight="1">
      <c r="A3332" s="3" t="s">
        <v>2197</v>
      </c>
      <c r="B3332" s="4">
        <v>9.619360604E9</v>
      </c>
      <c r="C3332" s="4">
        <v>400009.0</v>
      </c>
    </row>
    <row r="3333" ht="15.75" customHeight="1">
      <c r="A3333" s="3" t="s">
        <v>2209</v>
      </c>
      <c r="B3333" s="4">
        <v>9.184250909E9</v>
      </c>
      <c r="C3333" s="4">
        <v>400009.0</v>
      </c>
    </row>
    <row r="3334" ht="15.75" customHeight="1">
      <c r="A3334" s="3" t="s">
        <v>2139</v>
      </c>
      <c r="B3334" s="4">
        <v>2.243454445E9</v>
      </c>
      <c r="C3334" s="4">
        <v>400009.0</v>
      </c>
    </row>
    <row r="3335" ht="15.75" customHeight="1">
      <c r="A3335" s="3" t="s">
        <v>2013</v>
      </c>
      <c r="B3335" s="4">
        <v>2.223673265E9</v>
      </c>
      <c r="C3335" s="4">
        <v>400009.0</v>
      </c>
    </row>
    <row r="3336" ht="15.75" customHeight="1">
      <c r="A3336" s="3" t="s">
        <v>2811</v>
      </c>
      <c r="B3336" s="4">
        <v>8.424981954E9</v>
      </c>
      <c r="C3336" s="4">
        <v>400009.0</v>
      </c>
    </row>
    <row r="3337" ht="15.75" customHeight="1">
      <c r="A3337" s="3" t="s">
        <v>2814</v>
      </c>
      <c r="B3337" s="4">
        <v>9.769994088E9</v>
      </c>
      <c r="C3337" s="4">
        <v>400009.0</v>
      </c>
    </row>
    <row r="3338" ht="15.75" customHeight="1">
      <c r="A3338" s="3" t="s">
        <v>2141</v>
      </c>
      <c r="B3338" s="4">
        <v>9.619487546E9</v>
      </c>
      <c r="C3338" s="4">
        <v>400009.0</v>
      </c>
    </row>
    <row r="3339" ht="15.75" customHeight="1">
      <c r="A3339" s="3" t="s">
        <v>1019</v>
      </c>
      <c r="B3339" s="4">
        <v>9.51340034E9</v>
      </c>
      <c r="C3339" s="4">
        <v>400009.0</v>
      </c>
    </row>
    <row r="3340" ht="15.75" customHeight="1">
      <c r="A3340" s="3" t="s">
        <v>894</v>
      </c>
      <c r="B3340" s="4">
        <v>8.879628969E9</v>
      </c>
      <c r="C3340" s="4">
        <v>400009.0</v>
      </c>
    </row>
    <row r="3341" ht="15.75" customHeight="1">
      <c r="A3341" s="3" t="s">
        <v>174</v>
      </c>
      <c r="B3341" s="4">
        <v>9.702560704E9</v>
      </c>
      <c r="C3341" s="4">
        <v>400009.0</v>
      </c>
    </row>
    <row r="3342" ht="15.75" customHeight="1">
      <c r="A3342" s="5" t="s">
        <v>2407</v>
      </c>
      <c r="B3342" s="4">
        <v>9.022524201E9</v>
      </c>
      <c r="C3342" s="4">
        <v>400009.0</v>
      </c>
    </row>
    <row r="3343" ht="15.75" customHeight="1">
      <c r="A3343" s="3" t="s">
        <v>2809</v>
      </c>
      <c r="B3343" s="4">
        <v>8.879207576E9</v>
      </c>
      <c r="C3343" s="4">
        <v>400009.0</v>
      </c>
    </row>
    <row r="3344" ht="15.75" customHeight="1">
      <c r="A3344" s="5" t="s">
        <v>2024</v>
      </c>
      <c r="B3344" s="4">
        <v>9.869342967E9</v>
      </c>
      <c r="C3344" s="4">
        <v>400009.0</v>
      </c>
    </row>
    <row r="3345" ht="15.75" customHeight="1">
      <c r="A3345" s="3" t="s">
        <v>2147</v>
      </c>
      <c r="B3345" s="4">
        <v>8.928125906E9</v>
      </c>
      <c r="C3345" s="4">
        <v>400009.0</v>
      </c>
    </row>
    <row r="3346" ht="15.75" customHeight="1">
      <c r="A3346" s="3" t="s">
        <v>213</v>
      </c>
      <c r="B3346" s="4">
        <v>8.169165303E9</v>
      </c>
      <c r="C3346" s="4">
        <v>400009.0</v>
      </c>
    </row>
    <row r="3347" ht="15.75" customHeight="1">
      <c r="A3347" s="3" t="s">
        <v>138</v>
      </c>
      <c r="B3347" s="4">
        <v>2.222428883E9</v>
      </c>
      <c r="C3347" s="4">
        <v>400009.0</v>
      </c>
    </row>
    <row r="3348" ht="15.75" customHeight="1">
      <c r="A3348" s="3" t="s">
        <v>2026</v>
      </c>
      <c r="B3348" s="4">
        <v>9.820308217E9</v>
      </c>
      <c r="C3348" s="4">
        <v>400009.0</v>
      </c>
    </row>
    <row r="3349" ht="15.75" customHeight="1">
      <c r="A3349" s="3" t="s">
        <v>78</v>
      </c>
      <c r="B3349" s="4">
        <v>2.243518888E9</v>
      </c>
      <c r="C3349" s="4">
        <v>400009.0</v>
      </c>
    </row>
    <row r="3350" ht="15.75" customHeight="1">
      <c r="A3350" s="3" t="s">
        <v>101</v>
      </c>
      <c r="B3350" s="4">
        <v>2.222092303E9</v>
      </c>
      <c r="C3350" s="4">
        <v>400009.0</v>
      </c>
    </row>
    <row r="3351" ht="15.75" customHeight="1">
      <c r="A3351" s="3" t="s">
        <v>85</v>
      </c>
      <c r="B3351" s="4">
        <v>9.819377759E9</v>
      </c>
      <c r="C3351" s="4">
        <v>400009.0</v>
      </c>
    </row>
    <row r="3352" ht="15.75" customHeight="1">
      <c r="A3352" s="3" t="s">
        <v>36</v>
      </c>
      <c r="B3352" s="4">
        <v>2.222046785E9</v>
      </c>
      <c r="C3352" s="4">
        <v>400009.0</v>
      </c>
    </row>
    <row r="3353" ht="15.75" customHeight="1">
      <c r="A3353" s="3" t="s">
        <v>108</v>
      </c>
      <c r="B3353" s="4">
        <v>9.89213405E9</v>
      </c>
      <c r="C3353" s="4">
        <v>400009.0</v>
      </c>
    </row>
    <row r="3354" ht="15.75" customHeight="1">
      <c r="A3354" s="3" t="s">
        <v>40</v>
      </c>
      <c r="B3354" s="4">
        <v>9.820050681E9</v>
      </c>
      <c r="C3354" s="4">
        <v>400009.0</v>
      </c>
    </row>
    <row r="3355" ht="15.75" customHeight="1">
      <c r="A3355" s="3" t="s">
        <v>131</v>
      </c>
      <c r="B3355" s="4">
        <v>9.004771112E9</v>
      </c>
      <c r="C3355" s="4">
        <v>400009.0</v>
      </c>
    </row>
    <row r="3356" ht="15.75" customHeight="1">
      <c r="A3356" s="3" t="s">
        <v>99</v>
      </c>
      <c r="B3356" s="4">
        <v>9.83315155E9</v>
      </c>
      <c r="C3356" s="4">
        <v>400009.0</v>
      </c>
    </row>
    <row r="3357" ht="15.75" customHeight="1">
      <c r="A3357" s="3" t="s">
        <v>86</v>
      </c>
      <c r="B3357" s="4">
        <v>9.820068401E9</v>
      </c>
      <c r="C3357" s="4">
        <v>400009.0</v>
      </c>
    </row>
    <row r="3358" ht="15.75" customHeight="1">
      <c r="A3358" s="3" t="s">
        <v>179</v>
      </c>
      <c r="B3358" s="4">
        <v>9.004683121E9</v>
      </c>
      <c r="C3358" s="4">
        <v>400009.0</v>
      </c>
    </row>
    <row r="3359" ht="15.75" customHeight="1">
      <c r="A3359" s="3" t="s">
        <v>83</v>
      </c>
      <c r="B3359" s="4">
        <v>2.222025622E9</v>
      </c>
      <c r="C3359" s="4">
        <v>400009.0</v>
      </c>
    </row>
    <row r="3360" ht="15.75" customHeight="1">
      <c r="A3360" s="3" t="s">
        <v>192</v>
      </c>
      <c r="B3360" s="4">
        <v>7.302564492E9</v>
      </c>
      <c r="C3360" s="4">
        <v>400009.0</v>
      </c>
    </row>
    <row r="3361" ht="15.75" customHeight="1">
      <c r="A3361" s="3" t="s">
        <v>181</v>
      </c>
      <c r="B3361" s="4">
        <v>9.320665355E9</v>
      </c>
      <c r="C3361" s="4">
        <v>400009.0</v>
      </c>
    </row>
    <row r="3362" ht="15.75" customHeight="1">
      <c r="A3362" s="3" t="s">
        <v>102</v>
      </c>
      <c r="B3362" s="4">
        <v>9.820947687E9</v>
      </c>
      <c r="C3362" s="4">
        <v>400009.0</v>
      </c>
    </row>
    <row r="3363" ht="15.75" customHeight="1">
      <c r="A3363" s="3" t="s">
        <v>216</v>
      </c>
      <c r="B3363" s="4">
        <v>2.223731041E9</v>
      </c>
      <c r="C3363" s="4">
        <v>400009.0</v>
      </c>
    </row>
    <row r="3364" ht="15.75" customHeight="1">
      <c r="A3364" s="3" t="s">
        <v>112</v>
      </c>
      <c r="B3364" s="4">
        <v>2.266316764E9</v>
      </c>
      <c r="C3364" s="4">
        <v>400009.0</v>
      </c>
    </row>
    <row r="3365" ht="15.75" customHeight="1">
      <c r="A3365" s="3" t="s">
        <v>3151</v>
      </c>
      <c r="B3365" s="4">
        <v>9.821157122E9</v>
      </c>
      <c r="C3365" s="4">
        <v>400009.0</v>
      </c>
    </row>
    <row r="3366" ht="15.75" customHeight="1">
      <c r="A3366" s="3" t="s">
        <v>111</v>
      </c>
      <c r="B3366" s="4">
        <v>9.323226898E9</v>
      </c>
      <c r="C3366" s="4">
        <v>400009.0</v>
      </c>
    </row>
    <row r="3367" ht="15.75" customHeight="1">
      <c r="A3367" s="3" t="s">
        <v>85</v>
      </c>
      <c r="B3367" s="4">
        <v>8.767816259E9</v>
      </c>
      <c r="C3367" s="4">
        <v>400009.0</v>
      </c>
    </row>
    <row r="3368" ht="15.75" customHeight="1">
      <c r="A3368" s="3" t="s">
        <v>104</v>
      </c>
      <c r="B3368" s="4">
        <v>2.240025253E9</v>
      </c>
      <c r="C3368" s="4">
        <v>400009.0</v>
      </c>
    </row>
    <row r="3369" ht="15.75" customHeight="1">
      <c r="A3369" s="3" t="s">
        <v>215</v>
      </c>
      <c r="B3369" s="4">
        <v>2.223081733E9</v>
      </c>
      <c r="C3369" s="4">
        <v>400009.0</v>
      </c>
    </row>
    <row r="3370" ht="15.75" customHeight="1">
      <c r="A3370" s="3" t="s">
        <v>106</v>
      </c>
      <c r="B3370" s="4">
        <v>9.223336998E9</v>
      </c>
      <c r="C3370" s="4">
        <v>400009.0</v>
      </c>
    </row>
    <row r="3371" ht="15.75" customHeight="1">
      <c r="A3371" s="3" t="s">
        <v>2030</v>
      </c>
      <c r="B3371" s="4">
        <v>2.222610308E9</v>
      </c>
      <c r="C3371" s="4">
        <v>400009.0</v>
      </c>
    </row>
    <row r="3372" ht="15.75" customHeight="1">
      <c r="A3372" s="3" t="s">
        <v>182</v>
      </c>
      <c r="B3372" s="4">
        <v>9.821146058E9</v>
      </c>
      <c r="C3372" s="4">
        <v>400009.0</v>
      </c>
    </row>
    <row r="3373" ht="15.75" customHeight="1">
      <c r="A3373" s="3" t="s">
        <v>113</v>
      </c>
      <c r="B3373" s="4">
        <v>9.702387775E9</v>
      </c>
      <c r="C3373" s="4">
        <v>400009.0</v>
      </c>
    </row>
    <row r="3374" ht="15.75" customHeight="1">
      <c r="A3374" s="3" t="s">
        <v>124</v>
      </c>
      <c r="B3374" s="4">
        <v>1.8002083344E10</v>
      </c>
      <c r="C3374" s="4">
        <v>400009.0</v>
      </c>
    </row>
    <row r="3375" ht="15.75" customHeight="1">
      <c r="A3375" s="3" t="s">
        <v>93</v>
      </c>
      <c r="B3375" s="4">
        <v>9.892510786E9</v>
      </c>
      <c r="C3375" s="4">
        <v>400009.0</v>
      </c>
    </row>
    <row r="3376" ht="15.75" customHeight="1">
      <c r="A3376" s="3" t="s">
        <v>162</v>
      </c>
      <c r="B3376" s="4">
        <v>9.324951333E9</v>
      </c>
      <c r="C3376" s="4">
        <v>400009.0</v>
      </c>
    </row>
    <row r="3377" ht="15.75" customHeight="1">
      <c r="A3377" s="3" t="s">
        <v>107</v>
      </c>
      <c r="B3377" s="4">
        <v>2.232254662E9</v>
      </c>
      <c r="C3377" s="4">
        <v>400009.0</v>
      </c>
    </row>
    <row r="3378" ht="15.75" customHeight="1">
      <c r="A3378" s="3" t="s">
        <v>163</v>
      </c>
      <c r="B3378" s="4">
        <v>9.819458933E9</v>
      </c>
      <c r="C3378" s="4">
        <v>400009.0</v>
      </c>
    </row>
    <row r="3379" ht="15.75" customHeight="1">
      <c r="A3379" s="3" t="s">
        <v>210</v>
      </c>
      <c r="B3379" s="4">
        <v>2.2656666E9</v>
      </c>
      <c r="C3379" s="4">
        <v>400009.0</v>
      </c>
    </row>
    <row r="3380" ht="15.75" customHeight="1">
      <c r="A3380" s="3" t="s">
        <v>89</v>
      </c>
      <c r="B3380" s="4">
        <v>9.004305645E9</v>
      </c>
      <c r="C3380" s="4">
        <v>400009.0</v>
      </c>
    </row>
    <row r="3381" ht="15.75" customHeight="1">
      <c r="A3381" s="3" t="s">
        <v>97</v>
      </c>
      <c r="B3381" s="4">
        <v>2.222836291E9</v>
      </c>
      <c r="C3381" s="4">
        <v>400009.0</v>
      </c>
    </row>
    <row r="3382" ht="15.75" customHeight="1">
      <c r="A3382" s="3" t="s">
        <v>165</v>
      </c>
      <c r="B3382" s="4">
        <v>2.22381929E9</v>
      </c>
      <c r="C3382" s="4">
        <v>400009.0</v>
      </c>
    </row>
    <row r="3383" ht="15.75" customHeight="1">
      <c r="A3383" s="3" t="s">
        <v>900</v>
      </c>
      <c r="B3383" s="4">
        <v>9.820091821E9</v>
      </c>
      <c r="C3383" s="4">
        <v>400009.0</v>
      </c>
    </row>
    <row r="3384" ht="15.75" customHeight="1">
      <c r="A3384" s="3" t="s">
        <v>128</v>
      </c>
      <c r="B3384" s="4">
        <v>9.757013229E9</v>
      </c>
      <c r="C3384" s="4">
        <v>400009.0</v>
      </c>
    </row>
    <row r="3385" ht="15.75" customHeight="1">
      <c r="A3385" s="3" t="s">
        <v>217</v>
      </c>
      <c r="B3385" s="4">
        <v>2.223516116E9</v>
      </c>
      <c r="C3385" s="4">
        <v>400009.0</v>
      </c>
    </row>
    <row r="3386" ht="15.75" customHeight="1">
      <c r="A3386" s="3" t="s">
        <v>118</v>
      </c>
      <c r="B3386" s="4">
        <v>9.820028966E9</v>
      </c>
      <c r="C3386" s="4">
        <v>400009.0</v>
      </c>
    </row>
    <row r="3387" ht="15.75" customHeight="1">
      <c r="A3387" s="3" t="s">
        <v>2816</v>
      </c>
      <c r="B3387" s="4">
        <v>9.892073794E9</v>
      </c>
      <c r="C3387" s="4">
        <v>400009.0</v>
      </c>
    </row>
    <row r="3388" ht="15.75" customHeight="1">
      <c r="A3388" s="3" t="s">
        <v>156</v>
      </c>
      <c r="B3388" s="4">
        <v>2.223441979E9</v>
      </c>
      <c r="C3388" s="4">
        <v>400009.0</v>
      </c>
    </row>
    <row r="3389" ht="15.75" customHeight="1">
      <c r="A3389" s="3" t="s">
        <v>244</v>
      </c>
      <c r="B3389" s="4">
        <v>9.222230067E9</v>
      </c>
      <c r="C3389" s="4">
        <v>400009.0</v>
      </c>
    </row>
    <row r="3390" ht="15.75" customHeight="1">
      <c r="A3390" s="3" t="s">
        <v>214</v>
      </c>
      <c r="B3390" s="4">
        <v>9.76931672E9</v>
      </c>
      <c r="C3390" s="4">
        <v>400009.0</v>
      </c>
    </row>
    <row r="3391" ht="15.75" customHeight="1">
      <c r="A3391" s="3" t="s">
        <v>736</v>
      </c>
      <c r="B3391" s="4">
        <v>9.870177599E9</v>
      </c>
      <c r="C3391" s="4">
        <v>400090.0</v>
      </c>
    </row>
    <row r="3392" ht="15.75" customHeight="1">
      <c r="A3392" s="3" t="s">
        <v>2898</v>
      </c>
      <c r="B3392" s="4">
        <v>9.87097891E9</v>
      </c>
      <c r="C3392" s="4">
        <v>400090.0</v>
      </c>
    </row>
    <row r="3393" ht="15.75" customHeight="1">
      <c r="A3393" s="3" t="s">
        <v>542</v>
      </c>
      <c r="B3393" s="4">
        <v>8.928331135E9</v>
      </c>
      <c r="C3393" s="4">
        <v>400090.0</v>
      </c>
    </row>
    <row r="3394" ht="15.75" customHeight="1">
      <c r="A3394" s="3" t="s">
        <v>565</v>
      </c>
      <c r="B3394" s="4">
        <v>9.61911988E9</v>
      </c>
      <c r="C3394" s="4">
        <v>400090.0</v>
      </c>
    </row>
    <row r="3395" ht="15.75" customHeight="1">
      <c r="A3395" s="3" t="s">
        <v>2428</v>
      </c>
      <c r="B3395" s="4">
        <v>9.619022108E9</v>
      </c>
      <c r="C3395" s="4">
        <v>400090.0</v>
      </c>
    </row>
    <row r="3396" ht="15.75" customHeight="1">
      <c r="A3396" s="3" t="s">
        <v>2905</v>
      </c>
      <c r="B3396" s="4">
        <v>8.879011035E9</v>
      </c>
      <c r="C3396" s="4">
        <v>400090.0</v>
      </c>
    </row>
    <row r="3397" ht="15.75" customHeight="1">
      <c r="A3397" s="3" t="s">
        <v>537</v>
      </c>
      <c r="B3397" s="4">
        <v>9.004787595E9</v>
      </c>
      <c r="C3397" s="4">
        <v>400090.0</v>
      </c>
    </row>
    <row r="3398" ht="15.75" customHeight="1">
      <c r="A3398" s="3" t="s">
        <v>578</v>
      </c>
      <c r="B3398" s="4">
        <v>9.820896725E9</v>
      </c>
      <c r="C3398" s="4">
        <v>400090.0</v>
      </c>
    </row>
    <row r="3399" ht="15.75" customHeight="1">
      <c r="A3399" s="3" t="s">
        <v>753</v>
      </c>
      <c r="B3399" s="4">
        <v>2.228721936E9</v>
      </c>
      <c r="C3399" s="4">
        <v>400090.0</v>
      </c>
    </row>
    <row r="3400" ht="15.75" customHeight="1">
      <c r="A3400" s="3" t="s">
        <v>558</v>
      </c>
      <c r="B3400" s="4">
        <v>9.61906034E9</v>
      </c>
      <c r="C3400" s="4">
        <v>400090.0</v>
      </c>
    </row>
    <row r="3401" ht="15.75" customHeight="1">
      <c r="A3401" s="3" t="s">
        <v>574</v>
      </c>
      <c r="B3401" s="4">
        <v>7.738067511E9</v>
      </c>
      <c r="C3401" s="4">
        <v>400090.0</v>
      </c>
    </row>
    <row r="3402" ht="15.75" customHeight="1">
      <c r="A3402" s="3" t="s">
        <v>576</v>
      </c>
      <c r="B3402" s="4">
        <v>9.920347184E9</v>
      </c>
      <c r="C3402" s="4">
        <v>400090.0</v>
      </c>
    </row>
    <row r="3403" ht="15.75" customHeight="1">
      <c r="A3403" s="3" t="s">
        <v>757</v>
      </c>
      <c r="B3403" s="4">
        <v>9.004096096E9</v>
      </c>
      <c r="C3403" s="4">
        <v>400090.0</v>
      </c>
    </row>
    <row r="3404" ht="15.75" customHeight="1">
      <c r="A3404" s="3" t="s">
        <v>2915</v>
      </c>
      <c r="B3404" s="4">
        <v>9.820645344E9</v>
      </c>
      <c r="C3404" s="4">
        <v>400090.0</v>
      </c>
    </row>
    <row r="3405" ht="15.75" customHeight="1">
      <c r="A3405" s="3" t="s">
        <v>544</v>
      </c>
      <c r="B3405" s="4">
        <v>9.594512287E9</v>
      </c>
      <c r="C3405" s="4">
        <v>400090.0</v>
      </c>
    </row>
    <row r="3406" ht="15.75" customHeight="1">
      <c r="A3406" s="3" t="s">
        <v>2446</v>
      </c>
      <c r="B3406" s="4">
        <v>9.821768003E9</v>
      </c>
      <c r="C3406" s="4">
        <v>400090.0</v>
      </c>
    </row>
    <row r="3407" ht="15.75" customHeight="1">
      <c r="A3407" s="3" t="s">
        <v>547</v>
      </c>
      <c r="B3407" s="4">
        <v>2.228732438E9</v>
      </c>
      <c r="C3407" s="4">
        <v>400090.0</v>
      </c>
    </row>
    <row r="3408" ht="15.75" customHeight="1">
      <c r="A3408" s="3" t="s">
        <v>1954</v>
      </c>
      <c r="B3408" s="4">
        <v>7.977330812E9</v>
      </c>
      <c r="C3408" s="4">
        <v>400090.0</v>
      </c>
    </row>
    <row r="3409" ht="15.75" customHeight="1">
      <c r="A3409" s="3" t="s">
        <v>2904</v>
      </c>
      <c r="B3409" s="4">
        <v>8.291269135E9</v>
      </c>
      <c r="C3409" s="4">
        <v>400090.0</v>
      </c>
    </row>
    <row r="3410" ht="15.75" customHeight="1">
      <c r="A3410" s="3" t="s">
        <v>555</v>
      </c>
      <c r="B3410" s="4">
        <v>9.32434107E9</v>
      </c>
      <c r="C3410" s="4">
        <v>400090.0</v>
      </c>
    </row>
    <row r="3411" ht="15.75" customHeight="1">
      <c r="A3411" s="3" t="s">
        <v>2432</v>
      </c>
      <c r="B3411" s="4">
        <v>8.104255314E9</v>
      </c>
      <c r="C3411" s="4">
        <v>400090.0</v>
      </c>
    </row>
    <row r="3412" ht="15.75" customHeight="1">
      <c r="A3412" s="3" t="s">
        <v>551</v>
      </c>
      <c r="B3412" s="4">
        <v>9.029401801E9</v>
      </c>
      <c r="C3412" s="4">
        <v>400090.0</v>
      </c>
    </row>
    <row r="3413" ht="15.75" customHeight="1">
      <c r="A3413" s="3" t="s">
        <v>559</v>
      </c>
      <c r="B3413" s="4">
        <v>9.768686842E9</v>
      </c>
      <c r="C3413" s="4">
        <v>400090.0</v>
      </c>
    </row>
    <row r="3414" ht="15.75" customHeight="1">
      <c r="A3414" s="3" t="s">
        <v>566</v>
      </c>
      <c r="B3414" s="4">
        <v>9.833315007E9</v>
      </c>
      <c r="C3414" s="4">
        <v>400090.0</v>
      </c>
    </row>
    <row r="3415" ht="15.75" customHeight="1">
      <c r="A3415" s="3" t="s">
        <v>2442</v>
      </c>
      <c r="B3415" s="4">
        <v>9.820217763E9</v>
      </c>
      <c r="C3415" s="4">
        <v>400090.0</v>
      </c>
    </row>
    <row r="3416" ht="15.75" customHeight="1">
      <c r="A3416" s="3" t="s">
        <v>726</v>
      </c>
      <c r="B3416" s="4">
        <v>9.820607875E9</v>
      </c>
      <c r="C3416" s="4">
        <v>400090.0</v>
      </c>
    </row>
    <row r="3417" ht="15.75" customHeight="1">
      <c r="A3417" s="3" t="s">
        <v>733</v>
      </c>
      <c r="B3417" s="4">
        <v>9.892473825E9</v>
      </c>
      <c r="C3417" s="4">
        <v>400090.0</v>
      </c>
    </row>
    <row r="3418" ht="15.75" customHeight="1">
      <c r="A3418" s="3" t="s">
        <v>2902</v>
      </c>
      <c r="B3418" s="4">
        <v>9.320616132E9</v>
      </c>
      <c r="C3418" s="4">
        <v>400090.0</v>
      </c>
    </row>
    <row r="3419" ht="15.75" customHeight="1">
      <c r="A3419" s="3" t="s">
        <v>743</v>
      </c>
      <c r="B3419" s="4">
        <v>9.930880093E9</v>
      </c>
      <c r="C3419" s="4">
        <v>400090.0</v>
      </c>
    </row>
    <row r="3420" ht="15.75" customHeight="1">
      <c r="A3420" s="3" t="s">
        <v>564</v>
      </c>
      <c r="B3420" s="4">
        <v>9.930078101E9</v>
      </c>
      <c r="C3420" s="4">
        <v>400090.0</v>
      </c>
    </row>
    <row r="3421" ht="15.75" customHeight="1">
      <c r="A3421" s="3" t="s">
        <v>2453</v>
      </c>
      <c r="B3421" s="4">
        <v>9.702342966E9</v>
      </c>
      <c r="C3421" s="4">
        <v>400090.0</v>
      </c>
    </row>
    <row r="3422" ht="15.75" customHeight="1">
      <c r="A3422" s="3" t="s">
        <v>739</v>
      </c>
      <c r="B3422" s="4">
        <v>9.987620584E9</v>
      </c>
      <c r="C3422" s="4">
        <v>400090.0</v>
      </c>
    </row>
    <row r="3423" ht="15.75" customHeight="1">
      <c r="A3423" s="3" t="s">
        <v>2909</v>
      </c>
      <c r="B3423" s="4">
        <v>9.819814919E9</v>
      </c>
      <c r="C3423" s="4">
        <v>400090.0</v>
      </c>
    </row>
    <row r="3424" ht="15.75" customHeight="1">
      <c r="A3424" s="3" t="s">
        <v>554</v>
      </c>
      <c r="B3424" s="4">
        <v>9.987396594E9</v>
      </c>
      <c r="C3424" s="4">
        <v>400090.0</v>
      </c>
    </row>
    <row r="3425" ht="15.75" customHeight="1">
      <c r="A3425" s="3" t="s">
        <v>200</v>
      </c>
      <c r="B3425" s="4">
        <v>9.819263124E9</v>
      </c>
      <c r="C3425" s="4">
        <v>400090.0</v>
      </c>
    </row>
    <row r="3426" ht="15.75" customHeight="1">
      <c r="A3426" s="3" t="s">
        <v>734</v>
      </c>
      <c r="B3426" s="4">
        <v>9.867968603E9</v>
      </c>
      <c r="C3426" s="4">
        <v>400090.0</v>
      </c>
    </row>
    <row r="3427" ht="15.75" customHeight="1">
      <c r="A3427" s="3" t="s">
        <v>2467</v>
      </c>
      <c r="B3427" s="4">
        <v>9.022288229E9</v>
      </c>
      <c r="C3427" s="4">
        <v>400090.0</v>
      </c>
    </row>
    <row r="3428" ht="15.75" customHeight="1">
      <c r="A3428" s="3" t="s">
        <v>2455</v>
      </c>
      <c r="B3428" s="4">
        <v>9.820137414E9</v>
      </c>
      <c r="C3428" s="4">
        <v>400090.0</v>
      </c>
    </row>
    <row r="3429" ht="15.75" customHeight="1">
      <c r="A3429" s="3" t="s">
        <v>813</v>
      </c>
      <c r="B3429" s="4">
        <v>2.226390538E9</v>
      </c>
      <c r="C3429" s="4">
        <v>400090.0</v>
      </c>
    </row>
    <row r="3430" ht="15.75" customHeight="1">
      <c r="A3430" s="3" t="s">
        <v>543</v>
      </c>
      <c r="B3430" s="4">
        <v>9.930857365E9</v>
      </c>
      <c r="C3430" s="4">
        <v>400090.0</v>
      </c>
    </row>
    <row r="3431" ht="15.75" customHeight="1">
      <c r="A3431" s="3" t="s">
        <v>2457</v>
      </c>
      <c r="B3431" s="4">
        <v>9.022351257E9</v>
      </c>
      <c r="C3431" s="4">
        <v>400090.0</v>
      </c>
    </row>
    <row r="3432" ht="15.75" customHeight="1">
      <c r="A3432" s="3" t="s">
        <v>2413</v>
      </c>
      <c r="B3432" s="4">
        <v>9.821313139E9</v>
      </c>
      <c r="C3432" s="4">
        <v>400090.0</v>
      </c>
    </row>
    <row r="3433" ht="15.75" customHeight="1">
      <c r="A3433" s="3" t="s">
        <v>2916</v>
      </c>
      <c r="B3433" s="4">
        <v>2.235120349E9</v>
      </c>
      <c r="C3433" s="4">
        <v>400090.0</v>
      </c>
    </row>
    <row r="3434" ht="15.75" customHeight="1">
      <c r="A3434" s="3" t="s">
        <v>539</v>
      </c>
      <c r="B3434" s="4">
        <v>9.869241697E9</v>
      </c>
      <c r="C3434" s="4">
        <v>400090.0</v>
      </c>
    </row>
    <row r="3435" ht="15.75" customHeight="1">
      <c r="A3435" s="3" t="s">
        <v>2907</v>
      </c>
      <c r="B3435" s="4">
        <v>9.869661057E9</v>
      </c>
      <c r="C3435" s="4">
        <v>400090.0</v>
      </c>
    </row>
    <row r="3436" ht="15.75" customHeight="1">
      <c r="A3436" s="3" t="s">
        <v>3152</v>
      </c>
      <c r="B3436" s="4">
        <v>9.594314955E9</v>
      </c>
      <c r="C3436" s="4">
        <v>400090.0</v>
      </c>
    </row>
    <row r="3437" ht="15.75" customHeight="1">
      <c r="A3437" s="3" t="s">
        <v>727</v>
      </c>
      <c r="B3437" s="4">
        <v>9.820376037E9</v>
      </c>
      <c r="C3437" s="4">
        <v>400090.0</v>
      </c>
    </row>
    <row r="3438" ht="15.75" customHeight="1">
      <c r="A3438" s="3" t="s">
        <v>737</v>
      </c>
      <c r="B3438" s="4">
        <v>8.591165565E9</v>
      </c>
      <c r="C3438" s="4">
        <v>400090.0</v>
      </c>
    </row>
    <row r="3439" ht="15.75" customHeight="1">
      <c r="A3439" s="3" t="s">
        <v>2918</v>
      </c>
      <c r="B3439" s="4">
        <v>8.652866404E9</v>
      </c>
      <c r="C3439" s="4">
        <v>400090.0</v>
      </c>
    </row>
    <row r="3440" ht="15.75" customHeight="1">
      <c r="A3440" s="3" t="s">
        <v>2479</v>
      </c>
      <c r="B3440" s="4">
        <v>9.223446197E9</v>
      </c>
      <c r="C3440" s="4">
        <v>400090.0</v>
      </c>
    </row>
    <row r="3441" ht="15.75" customHeight="1">
      <c r="A3441" s="3" t="s">
        <v>769</v>
      </c>
      <c r="B3441" s="4">
        <v>9.92016202E9</v>
      </c>
      <c r="C3441" s="4">
        <v>400090.0</v>
      </c>
    </row>
    <row r="3442" ht="15.75" customHeight="1">
      <c r="A3442" s="3" t="s">
        <v>568</v>
      </c>
      <c r="B3442" s="4">
        <v>9.930313111E9</v>
      </c>
      <c r="C3442" s="4">
        <v>400090.0</v>
      </c>
    </row>
    <row r="3443" ht="15.75" customHeight="1">
      <c r="A3443" s="3" t="s">
        <v>735</v>
      </c>
      <c r="B3443" s="4">
        <v>9.699751816E9</v>
      </c>
      <c r="C3443" s="4">
        <v>400090.0</v>
      </c>
    </row>
    <row r="3444" ht="15.75" customHeight="1">
      <c r="A3444" s="3" t="s">
        <v>2441</v>
      </c>
      <c r="B3444" s="4">
        <v>9.769169842E9</v>
      </c>
      <c r="C3444" s="4">
        <v>400090.0</v>
      </c>
    </row>
    <row r="3445" ht="15.75" customHeight="1">
      <c r="A3445" s="3" t="s">
        <v>751</v>
      </c>
      <c r="B3445" s="4">
        <v>8.169002807E9</v>
      </c>
      <c r="C3445" s="4">
        <v>400090.0</v>
      </c>
    </row>
    <row r="3446" ht="15.75" customHeight="1">
      <c r="A3446" s="3" t="s">
        <v>2960</v>
      </c>
      <c r="B3446" s="4">
        <v>9.224329825E9</v>
      </c>
      <c r="C3446" s="4">
        <v>400090.0</v>
      </c>
    </row>
    <row r="3447" ht="15.75" customHeight="1">
      <c r="A3447" s="3" t="s">
        <v>800</v>
      </c>
      <c r="B3447" s="4">
        <v>2.226364949E9</v>
      </c>
      <c r="C3447" s="4">
        <v>400090.0</v>
      </c>
    </row>
    <row r="3448" ht="15.75" customHeight="1">
      <c r="A3448" s="3" t="s">
        <v>2468</v>
      </c>
      <c r="B3448" s="4">
        <v>9.167526269E9</v>
      </c>
      <c r="C3448" s="4">
        <v>400090.0</v>
      </c>
    </row>
    <row r="3449" ht="15.75" customHeight="1">
      <c r="A3449" s="3" t="s">
        <v>760</v>
      </c>
      <c r="B3449" s="4">
        <v>9.821043505E9</v>
      </c>
      <c r="C3449" s="4">
        <v>400090.0</v>
      </c>
    </row>
    <row r="3450" ht="15.75" customHeight="1">
      <c r="A3450" s="3" t="s">
        <v>2463</v>
      </c>
      <c r="B3450" s="4">
        <v>8.898893863E9</v>
      </c>
      <c r="C3450" s="4">
        <v>400090.0</v>
      </c>
    </row>
    <row r="3451" ht="15.75" customHeight="1">
      <c r="A3451" s="3" t="s">
        <v>2451</v>
      </c>
      <c r="B3451" s="4">
        <v>2.226786397E9</v>
      </c>
      <c r="C3451" s="4">
        <v>400090.0</v>
      </c>
    </row>
    <row r="3452" ht="15.75" customHeight="1">
      <c r="A3452" s="3" t="s">
        <v>802</v>
      </c>
      <c r="B3452" s="4">
        <v>9.82002666E9</v>
      </c>
      <c r="C3452" s="4">
        <v>400090.0</v>
      </c>
    </row>
    <row r="3453" ht="15.75" customHeight="1">
      <c r="A3453" s="3" t="s">
        <v>2923</v>
      </c>
      <c r="B3453" s="4">
        <v>9.821129623E9</v>
      </c>
      <c r="C3453" s="4">
        <v>400090.0</v>
      </c>
    </row>
    <row r="3454" ht="15.75" customHeight="1">
      <c r="A3454" s="3" t="s">
        <v>2443</v>
      </c>
      <c r="B3454" s="4">
        <v>8.048783638E9</v>
      </c>
      <c r="C3454" s="4">
        <v>400090.0</v>
      </c>
    </row>
    <row r="3455" ht="15.75" customHeight="1">
      <c r="A3455" s="3" t="s">
        <v>2469</v>
      </c>
      <c r="B3455" s="4">
        <v>9.920899644E9</v>
      </c>
      <c r="C3455" s="4">
        <v>400090.0</v>
      </c>
    </row>
    <row r="3456" ht="15.75" customHeight="1">
      <c r="A3456" s="3" t="s">
        <v>2971</v>
      </c>
      <c r="B3456" s="4">
        <v>9.820061715E9</v>
      </c>
      <c r="C3456" s="4">
        <v>400090.0</v>
      </c>
    </row>
    <row r="3457" ht="15.75" customHeight="1">
      <c r="A3457" s="3" t="s">
        <v>787</v>
      </c>
      <c r="B3457" s="4">
        <v>9.819479664E9</v>
      </c>
      <c r="C3457" s="4">
        <v>400090.0</v>
      </c>
    </row>
    <row r="3458" ht="15.75" customHeight="1">
      <c r="A3458" s="3" t="s">
        <v>795</v>
      </c>
      <c r="B3458" s="4">
        <v>9.82078647E9</v>
      </c>
      <c r="C3458" s="4">
        <v>400090.0</v>
      </c>
    </row>
    <row r="3459" ht="15.75" customHeight="1">
      <c r="A3459" s="3" t="s">
        <v>2458</v>
      </c>
      <c r="B3459" s="4">
        <v>2.2287861E9</v>
      </c>
      <c r="C3459" s="4">
        <v>400090.0</v>
      </c>
    </row>
    <row r="3460" ht="15.75" customHeight="1">
      <c r="A3460" s="3" t="s">
        <v>763</v>
      </c>
      <c r="B3460" s="4">
        <v>9.152947571E9</v>
      </c>
      <c r="C3460" s="4">
        <v>400090.0</v>
      </c>
    </row>
    <row r="3461" ht="15.75" customHeight="1">
      <c r="A3461" s="3" t="s">
        <v>2922</v>
      </c>
      <c r="B3461" s="4">
        <v>9.892811752E9</v>
      </c>
      <c r="C3461" s="4">
        <v>400090.0</v>
      </c>
    </row>
    <row r="3462" ht="15.75" customHeight="1">
      <c r="A3462" s="3" t="s">
        <v>2937</v>
      </c>
      <c r="B3462" s="4">
        <v>2.249682999E9</v>
      </c>
      <c r="C3462" s="4">
        <v>400090.0</v>
      </c>
    </row>
    <row r="3463" ht="15.75" customHeight="1">
      <c r="A3463" s="3" t="s">
        <v>780</v>
      </c>
      <c r="B3463" s="4">
        <v>9.820194725E9</v>
      </c>
      <c r="C3463" s="4">
        <v>400090.0</v>
      </c>
    </row>
    <row r="3464" ht="15.75" customHeight="1">
      <c r="A3464" s="3" t="s">
        <v>815</v>
      </c>
      <c r="B3464" s="4">
        <v>9.820790259E9</v>
      </c>
      <c r="C3464" s="4">
        <v>400090.0</v>
      </c>
    </row>
    <row r="3465" ht="15.75" customHeight="1">
      <c r="A3465" s="3" t="s">
        <v>2975</v>
      </c>
      <c r="B3465" s="4">
        <v>9.223428935E9</v>
      </c>
      <c r="C3465" s="4">
        <v>400090.0</v>
      </c>
    </row>
    <row r="3466" ht="15.75" customHeight="1">
      <c r="A3466" s="3" t="s">
        <v>756</v>
      </c>
      <c r="B3466" s="4">
        <v>9.867862858E9</v>
      </c>
      <c r="C3466" s="4">
        <v>400090.0</v>
      </c>
    </row>
    <row r="3467" ht="15.75" customHeight="1">
      <c r="A3467" s="3" t="s">
        <v>557</v>
      </c>
      <c r="B3467" s="4">
        <v>7.666645866E9</v>
      </c>
      <c r="C3467" s="4">
        <v>400090.0</v>
      </c>
    </row>
    <row r="3468" ht="15.75" customHeight="1">
      <c r="A3468" s="3" t="s">
        <v>2926</v>
      </c>
      <c r="B3468" s="4">
        <v>9.82032988E9</v>
      </c>
      <c r="C3468" s="4">
        <v>400090.0</v>
      </c>
    </row>
    <row r="3469" ht="15.75" customHeight="1">
      <c r="A3469" s="3" t="s">
        <v>811</v>
      </c>
      <c r="B3469" s="4">
        <v>9.820398146E9</v>
      </c>
      <c r="C3469" s="4">
        <v>400090.0</v>
      </c>
    </row>
    <row r="3470" ht="15.75" customHeight="1">
      <c r="A3470" s="3" t="s">
        <v>1024</v>
      </c>
      <c r="B3470" s="4">
        <v>9.289213195E9</v>
      </c>
      <c r="C3470" s="4">
        <v>400090.0</v>
      </c>
    </row>
    <row r="3471" ht="15.75" customHeight="1">
      <c r="A3471" s="3" t="s">
        <v>2674</v>
      </c>
      <c r="B3471" s="4">
        <v>9.029994E9</v>
      </c>
      <c r="C3471" s="4">
        <v>400090.0</v>
      </c>
    </row>
    <row r="3472" ht="15.75" customHeight="1">
      <c r="A3472" s="3" t="s">
        <v>1665</v>
      </c>
      <c r="B3472" s="4">
        <v>9.619626662E9</v>
      </c>
      <c r="C3472" s="4">
        <v>400090.0</v>
      </c>
    </row>
    <row r="3473" ht="15.75" customHeight="1">
      <c r="A3473" s="3" t="s">
        <v>2959</v>
      </c>
      <c r="B3473" s="4">
        <v>9.820212617E9</v>
      </c>
      <c r="C3473" s="4">
        <v>400090.0</v>
      </c>
    </row>
    <row r="3474" ht="15.75" customHeight="1">
      <c r="A3474" s="3" t="s">
        <v>2769</v>
      </c>
      <c r="B3474" s="4">
        <v>2.228875206E9</v>
      </c>
      <c r="C3474" s="4">
        <v>400090.0</v>
      </c>
    </row>
    <row r="3475" ht="15.75" customHeight="1">
      <c r="A3475" s="3" t="s">
        <v>2153</v>
      </c>
      <c r="B3475" s="4">
        <v>8.08201703E9</v>
      </c>
      <c r="C3475" s="4">
        <v>400090.0</v>
      </c>
    </row>
    <row r="3476" ht="15.75" customHeight="1">
      <c r="A3476" s="3" t="s">
        <v>2471</v>
      </c>
      <c r="B3476" s="4">
        <v>2.248962358E9</v>
      </c>
      <c r="C3476" s="4">
        <v>400090.0</v>
      </c>
    </row>
    <row r="3477" ht="15.75" customHeight="1">
      <c r="A3477" s="3" t="s">
        <v>837</v>
      </c>
      <c r="B3477" s="4">
        <v>9.702806808E9</v>
      </c>
      <c r="C3477" s="4">
        <v>400090.0</v>
      </c>
    </row>
    <row r="3478" ht="15.75" customHeight="1">
      <c r="A3478" s="3" t="s">
        <v>838</v>
      </c>
      <c r="B3478" s="4">
        <v>9.833449889E9</v>
      </c>
      <c r="C3478" s="4">
        <v>400090.0</v>
      </c>
    </row>
    <row r="3479" ht="15.75" customHeight="1">
      <c r="A3479" s="3" t="s">
        <v>2908</v>
      </c>
      <c r="B3479" s="4">
        <v>9.320887551E9</v>
      </c>
      <c r="C3479" s="4">
        <v>400090.0</v>
      </c>
    </row>
    <row r="3480" ht="15.75" customHeight="1">
      <c r="A3480" s="3" t="s">
        <v>573</v>
      </c>
      <c r="B3480" s="4">
        <v>9.892108806E9</v>
      </c>
      <c r="C3480" s="4">
        <v>400090.0</v>
      </c>
    </row>
    <row r="3481" ht="15.75" customHeight="1">
      <c r="A3481" s="3" t="s">
        <v>2910</v>
      </c>
      <c r="B3481" s="4">
        <v>9.833889601E9</v>
      </c>
      <c r="C3481" s="4">
        <v>400090.0</v>
      </c>
    </row>
    <row r="3482" ht="15.75" customHeight="1">
      <c r="A3482" s="3" t="s">
        <v>567</v>
      </c>
      <c r="B3482" s="4">
        <v>2.22873287E9</v>
      </c>
      <c r="C3482" s="4">
        <v>400090.0</v>
      </c>
    </row>
    <row r="3483" ht="15.75" customHeight="1">
      <c r="A3483" s="3" t="s">
        <v>552</v>
      </c>
      <c r="B3483" s="4">
        <v>2.2287994E9</v>
      </c>
      <c r="C3483" s="4">
        <v>400090.0</v>
      </c>
    </row>
    <row r="3484" ht="15.75" customHeight="1">
      <c r="A3484" s="3" t="s">
        <v>3153</v>
      </c>
      <c r="B3484" s="4">
        <v>9.029401801E9</v>
      </c>
      <c r="C3484" s="4">
        <v>400090.0</v>
      </c>
    </row>
    <row r="3485" ht="15.75" customHeight="1">
      <c r="A3485" s="3" t="s">
        <v>561</v>
      </c>
      <c r="B3485" s="4">
        <v>9.619739024E9</v>
      </c>
      <c r="C3485" s="4">
        <v>400090.0</v>
      </c>
    </row>
    <row r="3486" ht="15.75" customHeight="1">
      <c r="A3486" s="3" t="s">
        <v>563</v>
      </c>
      <c r="B3486" s="4">
        <v>9.820206777E9</v>
      </c>
      <c r="C3486" s="4">
        <v>400090.0</v>
      </c>
    </row>
    <row r="3487" ht="15.75" customHeight="1">
      <c r="A3487" s="3" t="s">
        <v>2475</v>
      </c>
      <c r="B3487" s="4">
        <v>9.930503503E9</v>
      </c>
      <c r="C3487" s="4">
        <v>400090.0</v>
      </c>
    </row>
    <row r="3488" ht="15.75" customHeight="1">
      <c r="A3488" s="3" t="s">
        <v>569</v>
      </c>
      <c r="B3488" s="4">
        <v>9.821234672E9</v>
      </c>
      <c r="C3488" s="4">
        <v>400090.0</v>
      </c>
    </row>
    <row r="3489" ht="15.75" customHeight="1">
      <c r="A3489" s="3" t="s">
        <v>570</v>
      </c>
      <c r="B3489" s="4">
        <v>9.870777157E9</v>
      </c>
      <c r="C3489" s="4">
        <v>400090.0</v>
      </c>
    </row>
    <row r="3490" ht="15.75" customHeight="1">
      <c r="A3490" s="3" t="s">
        <v>2461</v>
      </c>
      <c r="B3490" s="4">
        <v>2.228782369E9</v>
      </c>
      <c r="C3490" s="4">
        <v>400090.0</v>
      </c>
    </row>
    <row r="3491" ht="15.75" customHeight="1">
      <c r="A3491" s="3" t="s">
        <v>575</v>
      </c>
      <c r="B3491" s="4">
        <v>9.820960161E9</v>
      </c>
      <c r="C3491" s="4">
        <v>400090.0</v>
      </c>
    </row>
    <row r="3492" ht="15.75" customHeight="1">
      <c r="A3492" s="3" t="s">
        <v>835</v>
      </c>
      <c r="B3492" s="4">
        <v>8.2918167E9</v>
      </c>
      <c r="C3492" s="4">
        <v>400090.0</v>
      </c>
    </row>
    <row r="3493" ht="15.75" customHeight="1">
      <c r="A3493" s="3" t="s">
        <v>830</v>
      </c>
      <c r="B3493" s="4">
        <v>9.892935323E9</v>
      </c>
      <c r="C3493" s="4">
        <v>400090.0</v>
      </c>
    </row>
    <row r="3494" ht="15.75" customHeight="1">
      <c r="A3494" s="3" t="s">
        <v>2476</v>
      </c>
      <c r="B3494" s="4">
        <v>9.930211937E9</v>
      </c>
      <c r="C3494" s="4">
        <v>400090.0</v>
      </c>
    </row>
    <row r="3495" ht="15.75" customHeight="1">
      <c r="A3495" s="3" t="s">
        <v>2434</v>
      </c>
      <c r="B3495" s="4">
        <v>9.167408245E9</v>
      </c>
      <c r="C3495" s="4">
        <v>400090.0</v>
      </c>
    </row>
    <row r="3496" ht="15.75" customHeight="1">
      <c r="A3496" s="3" t="s">
        <v>834</v>
      </c>
      <c r="B3496" s="4">
        <v>9.987754567E9</v>
      </c>
      <c r="C3496" s="4">
        <v>400090.0</v>
      </c>
    </row>
    <row r="3497" ht="15.75" customHeight="1">
      <c r="A3497" s="3" t="s">
        <v>2473</v>
      </c>
      <c r="B3497" s="4">
        <v>9.820081026E9</v>
      </c>
      <c r="C3497" s="4">
        <v>400090.0</v>
      </c>
    </row>
    <row r="3498" ht="15.75" customHeight="1">
      <c r="A3498" s="3" t="s">
        <v>832</v>
      </c>
      <c r="B3498" s="4">
        <v>9.892020209E9</v>
      </c>
      <c r="C3498" s="4">
        <v>400090.0</v>
      </c>
    </row>
    <row r="3499" ht="15.75" customHeight="1">
      <c r="A3499" s="3" t="s">
        <v>2693</v>
      </c>
      <c r="B3499" s="4">
        <v>9.322240328E9</v>
      </c>
      <c r="C3499" s="4">
        <v>400090.0</v>
      </c>
    </row>
    <row r="3500" ht="15.75" customHeight="1">
      <c r="A3500" s="3" t="s">
        <v>2698</v>
      </c>
      <c r="B3500" s="4">
        <v>9.819846457E9</v>
      </c>
      <c r="C3500" s="4">
        <v>400090.0</v>
      </c>
    </row>
    <row r="3501" ht="15.75" customHeight="1">
      <c r="A3501" s="3" t="s">
        <v>578</v>
      </c>
      <c r="B3501" s="4">
        <v>9.820007836E9</v>
      </c>
      <c r="C3501" s="4">
        <v>400090.0</v>
      </c>
    </row>
    <row r="3502" ht="15.75" customHeight="1">
      <c r="A3502" s="3" t="s">
        <v>2704</v>
      </c>
      <c r="B3502" s="4">
        <v>2.240328888E9</v>
      </c>
      <c r="C3502" s="4">
        <v>400090.0</v>
      </c>
    </row>
    <row r="3503" ht="15.75" customHeight="1">
      <c r="A3503" s="3" t="s">
        <v>2713</v>
      </c>
      <c r="B3503" s="4">
        <v>9.867068825E9</v>
      </c>
      <c r="C3503" s="4">
        <v>400090.0</v>
      </c>
    </row>
    <row r="3504" ht="15.75" customHeight="1">
      <c r="A3504" s="3" t="s">
        <v>1161</v>
      </c>
      <c r="B3504" s="4">
        <v>9.867367523E9</v>
      </c>
      <c r="C3504" s="4">
        <v>400090.0</v>
      </c>
    </row>
    <row r="3505" ht="15.75" customHeight="1">
      <c r="A3505" s="3" t="s">
        <v>2474</v>
      </c>
      <c r="B3505" s="4">
        <v>2.238730012E9</v>
      </c>
      <c r="C3505" s="4">
        <v>400090.0</v>
      </c>
    </row>
    <row r="3506" ht="15.75" customHeight="1">
      <c r="A3506" s="3" t="s">
        <v>2699</v>
      </c>
      <c r="B3506" s="4">
        <v>9.967344447E9</v>
      </c>
      <c r="C3506" s="4">
        <v>400090.0</v>
      </c>
    </row>
    <row r="3507" ht="15.75" customHeight="1">
      <c r="A3507" s="3" t="s">
        <v>1150</v>
      </c>
      <c r="B3507" s="4">
        <v>9.867786651E9</v>
      </c>
      <c r="C3507" s="4">
        <v>400090.0</v>
      </c>
    </row>
    <row r="3508" ht="15.75" customHeight="1">
      <c r="A3508" s="3" t="s">
        <v>2736</v>
      </c>
      <c r="B3508" s="4">
        <v>9.892633146E9</v>
      </c>
      <c r="C3508" s="4">
        <v>400090.0</v>
      </c>
    </row>
    <row r="3509" ht="15.75" customHeight="1">
      <c r="A3509" s="3" t="s">
        <v>2726</v>
      </c>
      <c r="B3509" s="4">
        <v>8.89807745E9</v>
      </c>
      <c r="C3509" s="4">
        <v>400090.0</v>
      </c>
    </row>
    <row r="3510" ht="15.75" customHeight="1">
      <c r="A3510" s="3" t="s">
        <v>2984</v>
      </c>
      <c r="B3510" s="4">
        <v>2.226366662E9</v>
      </c>
      <c r="C3510" s="4">
        <v>400090.0</v>
      </c>
    </row>
    <row r="3511" ht="15.75" customHeight="1">
      <c r="A3511" s="3" t="s">
        <v>2710</v>
      </c>
      <c r="B3511" s="4">
        <v>9.619985951E9</v>
      </c>
      <c r="C3511" s="4">
        <v>400090.0</v>
      </c>
    </row>
    <row r="3512" ht="15.75" customHeight="1">
      <c r="A3512" s="3" t="s">
        <v>35</v>
      </c>
      <c r="B3512" s="4">
        <v>9.833312345E9</v>
      </c>
      <c r="C3512" s="4">
        <v>400034.0</v>
      </c>
    </row>
    <row r="3513" ht="15.75" customHeight="1">
      <c r="A3513" s="3" t="s">
        <v>2127</v>
      </c>
      <c r="B3513" s="4">
        <v>9.022328752E9</v>
      </c>
      <c r="C3513" s="4">
        <v>400034.0</v>
      </c>
    </row>
    <row r="3514" ht="15.75" customHeight="1">
      <c r="A3514" s="3" t="s">
        <v>2132</v>
      </c>
      <c r="B3514" s="4">
        <v>9.821224454E9</v>
      </c>
      <c r="C3514" s="4">
        <v>400034.0</v>
      </c>
    </row>
    <row r="3515" ht="15.75" customHeight="1">
      <c r="A3515" s="3" t="s">
        <v>183</v>
      </c>
      <c r="B3515" s="4">
        <v>9.967535353E9</v>
      </c>
      <c r="C3515" s="4">
        <v>400034.0</v>
      </c>
    </row>
    <row r="3516" ht="15.75" customHeight="1">
      <c r="A3516" s="3" t="s">
        <v>193</v>
      </c>
      <c r="B3516" s="4">
        <v>9.820880024E9</v>
      </c>
      <c r="C3516" s="4">
        <v>400034.0</v>
      </c>
    </row>
    <row r="3517" ht="15.75" customHeight="1">
      <c r="A3517" s="3" t="s">
        <v>2022</v>
      </c>
      <c r="B3517" s="4">
        <v>8.291263612E9</v>
      </c>
      <c r="C3517" s="4">
        <v>400034.0</v>
      </c>
    </row>
    <row r="3518" ht="15.75" customHeight="1">
      <c r="A3518" s="3" t="s">
        <v>2486</v>
      </c>
      <c r="B3518" s="4">
        <v>9.769587638E9</v>
      </c>
      <c r="C3518" s="4">
        <v>400034.0</v>
      </c>
    </row>
    <row r="3519" ht="15.75" customHeight="1">
      <c r="A3519" s="3" t="s">
        <v>168</v>
      </c>
      <c r="B3519" s="4">
        <v>9.820094078E9</v>
      </c>
      <c r="C3519" s="4">
        <v>400034.0</v>
      </c>
    </row>
    <row r="3520" ht="15.75" customHeight="1">
      <c r="A3520" s="3" t="s">
        <v>235</v>
      </c>
      <c r="B3520" s="4">
        <v>9.321310879E9</v>
      </c>
      <c r="C3520" s="4">
        <v>400034.0</v>
      </c>
    </row>
    <row r="3521" ht="15.75" customHeight="1">
      <c r="A3521" s="3" t="s">
        <v>853</v>
      </c>
      <c r="B3521" s="4">
        <v>8.82888848E9</v>
      </c>
      <c r="C3521" s="4">
        <v>400034.0</v>
      </c>
    </row>
    <row r="3522" ht="15.75" customHeight="1">
      <c r="A3522" s="3" t="s">
        <v>848</v>
      </c>
      <c r="B3522" s="4">
        <v>9.892299909E9</v>
      </c>
      <c r="C3522" s="4">
        <v>400034.0</v>
      </c>
    </row>
    <row r="3523" ht="15.75" customHeight="1">
      <c r="A3523" s="3" t="s">
        <v>234</v>
      </c>
      <c r="B3523" s="4">
        <v>9.821153103E9</v>
      </c>
      <c r="C3523" s="4">
        <v>400034.0</v>
      </c>
    </row>
    <row r="3524" ht="15.75" customHeight="1">
      <c r="A3524" s="3" t="s">
        <v>177</v>
      </c>
      <c r="B3524" s="4">
        <v>9.821157122E9</v>
      </c>
      <c r="C3524" s="4">
        <v>400034.0</v>
      </c>
    </row>
    <row r="3525" ht="15.75" customHeight="1">
      <c r="A3525" s="3" t="s">
        <v>186</v>
      </c>
      <c r="B3525" s="4">
        <v>9.86757917E9</v>
      </c>
      <c r="C3525" s="4">
        <v>400034.0</v>
      </c>
    </row>
    <row r="3526" ht="15.75" customHeight="1">
      <c r="A3526" s="3" t="s">
        <v>2009</v>
      </c>
      <c r="B3526" s="4">
        <v>2.223511173E9</v>
      </c>
      <c r="C3526" s="4">
        <v>400034.0</v>
      </c>
    </row>
    <row r="3527" ht="15.75" customHeight="1">
      <c r="A3527" s="3" t="s">
        <v>190</v>
      </c>
      <c r="B3527" s="4">
        <v>9.594796032E9</v>
      </c>
      <c r="C3527" s="4">
        <v>400034.0</v>
      </c>
    </row>
    <row r="3528" ht="15.75" customHeight="1">
      <c r="A3528" s="3" t="s">
        <v>895</v>
      </c>
      <c r="B3528" s="4">
        <v>9.820085979E9</v>
      </c>
      <c r="C3528" s="4">
        <v>400034.0</v>
      </c>
    </row>
    <row r="3529" ht="15.75" customHeight="1">
      <c r="A3529" s="3" t="s">
        <v>57</v>
      </c>
      <c r="B3529" s="4">
        <v>8.169157378E9</v>
      </c>
      <c r="C3529" s="4">
        <v>400034.0</v>
      </c>
    </row>
    <row r="3530" ht="15.75" customHeight="1">
      <c r="A3530" s="3" t="s">
        <v>100</v>
      </c>
      <c r="B3530" s="4">
        <v>9.820043057E9</v>
      </c>
      <c r="C3530" s="4">
        <v>400034.0</v>
      </c>
    </row>
    <row r="3531" ht="15.75" customHeight="1">
      <c r="A3531" s="3" t="s">
        <v>3150</v>
      </c>
      <c r="B3531" s="4">
        <v>9.820251152E9</v>
      </c>
      <c r="C3531" s="4">
        <v>400034.0</v>
      </c>
    </row>
    <row r="3532" ht="15.75" customHeight="1">
      <c r="A3532" s="3" t="s">
        <v>217</v>
      </c>
      <c r="B3532" s="4">
        <v>2.223516116E9</v>
      </c>
      <c r="C3532" s="4">
        <v>400034.0</v>
      </c>
    </row>
    <row r="3533" ht="15.75" customHeight="1">
      <c r="A3533" s="3" t="s">
        <v>147</v>
      </c>
      <c r="B3533" s="4">
        <v>2.223840604E9</v>
      </c>
      <c r="C3533" s="4">
        <v>400034.0</v>
      </c>
    </row>
    <row r="3534" ht="15.75" customHeight="1">
      <c r="A3534" s="3" t="s">
        <v>209</v>
      </c>
      <c r="B3534" s="4">
        <v>9.323002424E9</v>
      </c>
      <c r="C3534" s="4">
        <v>400034.0</v>
      </c>
    </row>
    <row r="3535" ht="15.75" customHeight="1">
      <c r="A3535" s="3" t="s">
        <v>54</v>
      </c>
      <c r="B3535" s="4">
        <v>9.867864611E9</v>
      </c>
      <c r="C3535" s="4">
        <v>400034.0</v>
      </c>
    </row>
    <row r="3536" ht="15.75" customHeight="1">
      <c r="A3536" s="3" t="s">
        <v>178</v>
      </c>
      <c r="B3536" s="4">
        <v>2.22380375E9</v>
      </c>
      <c r="C3536" s="4">
        <v>400034.0</v>
      </c>
    </row>
    <row r="3537" ht="15.75" customHeight="1">
      <c r="A3537" s="3" t="s">
        <v>2372</v>
      </c>
      <c r="B3537" s="4">
        <v>9.967368447E9</v>
      </c>
      <c r="C3537" s="4">
        <v>400034.0</v>
      </c>
    </row>
    <row r="3538" ht="15.75" customHeight="1">
      <c r="A3538" s="3" t="s">
        <v>166</v>
      </c>
      <c r="B3538" s="4">
        <v>8.879249406E9</v>
      </c>
      <c r="C3538" s="4">
        <v>400034.0</v>
      </c>
    </row>
    <row r="3539" ht="15.75" customHeight="1">
      <c r="A3539" s="3" t="s">
        <v>118</v>
      </c>
      <c r="B3539" s="4">
        <v>9.820028966E9</v>
      </c>
      <c r="C3539" s="4">
        <v>400034.0</v>
      </c>
    </row>
    <row r="3540" ht="15.75" customHeight="1">
      <c r="A3540" s="3" t="s">
        <v>242</v>
      </c>
      <c r="B3540" s="4">
        <v>2.223714327E9</v>
      </c>
      <c r="C3540" s="4">
        <v>400034.0</v>
      </c>
    </row>
    <row r="3541" ht="15.75" customHeight="1">
      <c r="A3541" s="3" t="s">
        <v>3113</v>
      </c>
      <c r="B3541" s="4">
        <v>9.920214015E9</v>
      </c>
      <c r="C3541" s="4">
        <v>400034.0</v>
      </c>
    </row>
    <row r="3542" ht="15.75" customHeight="1">
      <c r="A3542" s="3" t="s">
        <v>143</v>
      </c>
      <c r="B3542" s="4">
        <v>9.594652297E9</v>
      </c>
      <c r="C3542" s="4">
        <v>400034.0</v>
      </c>
    </row>
    <row r="3543" ht="15.75" customHeight="1">
      <c r="A3543" s="3" t="s">
        <v>142</v>
      </c>
      <c r="B3543" s="4">
        <v>9.08260112E9</v>
      </c>
      <c r="C3543" s="4">
        <v>400034.0</v>
      </c>
    </row>
    <row r="3544" ht="15.75" customHeight="1">
      <c r="A3544" s="3" t="s">
        <v>12</v>
      </c>
      <c r="B3544" s="4">
        <v>9.820449483E9</v>
      </c>
      <c r="C3544" s="4">
        <v>400034.0</v>
      </c>
    </row>
    <row r="3545" ht="15.75" customHeight="1">
      <c r="A3545" s="3" t="s">
        <v>191</v>
      </c>
      <c r="B3545" s="4">
        <v>9.699592732E9</v>
      </c>
      <c r="C3545" s="4">
        <v>400034.0</v>
      </c>
    </row>
    <row r="3546" ht="15.75" customHeight="1">
      <c r="A3546" s="3" t="s">
        <v>226</v>
      </c>
      <c r="B3546" s="4">
        <v>9.892602882E9</v>
      </c>
      <c r="C3546" s="4">
        <v>400034.0</v>
      </c>
    </row>
    <row r="3547" ht="15.75" customHeight="1">
      <c r="A3547" s="3" t="s">
        <v>239</v>
      </c>
      <c r="B3547" s="4">
        <v>9.820068891E9</v>
      </c>
      <c r="C3547" s="4">
        <v>400034.0</v>
      </c>
    </row>
    <row r="3548" ht="15.75" customHeight="1">
      <c r="A3548" s="3" t="s">
        <v>196</v>
      </c>
      <c r="B3548" s="4">
        <v>9.820027E9</v>
      </c>
      <c r="C3548" s="4">
        <v>400034.0</v>
      </c>
    </row>
    <row r="3549" ht="15.75" customHeight="1">
      <c r="A3549" s="3" t="s">
        <v>856</v>
      </c>
      <c r="B3549" s="4">
        <v>9.322398453E9</v>
      </c>
      <c r="C3549" s="4">
        <v>400034.0</v>
      </c>
    </row>
    <row r="3550" ht="15.75" customHeight="1">
      <c r="A3550" s="3" t="s">
        <v>924</v>
      </c>
      <c r="B3550" s="4">
        <v>8.655342863E9</v>
      </c>
      <c r="C3550" s="4">
        <v>400034.0</v>
      </c>
    </row>
    <row r="3551" ht="15.75" customHeight="1">
      <c r="A3551" s="3" t="s">
        <v>44</v>
      </c>
      <c r="B3551" s="4">
        <v>9.07628281E9</v>
      </c>
      <c r="C3551" s="4">
        <v>400034.0</v>
      </c>
    </row>
    <row r="3552" ht="15.75" customHeight="1">
      <c r="A3552" s="3" t="s">
        <v>849</v>
      </c>
      <c r="B3552" s="4">
        <v>7.208563944E9</v>
      </c>
      <c r="C3552" s="4">
        <v>400034.0</v>
      </c>
    </row>
    <row r="3553" ht="15.75" customHeight="1">
      <c r="A3553" s="3" t="s">
        <v>2129</v>
      </c>
      <c r="B3553" s="4">
        <v>9.324636479E9</v>
      </c>
      <c r="C3553" s="4">
        <v>400034.0</v>
      </c>
    </row>
    <row r="3554" ht="15.75" customHeight="1">
      <c r="A3554" s="5" t="s">
        <v>891</v>
      </c>
      <c r="B3554" s="4">
        <v>9.820777048E9</v>
      </c>
      <c r="C3554" s="4">
        <v>400034.0</v>
      </c>
    </row>
    <row r="3555" ht="15.75" customHeight="1">
      <c r="A3555" s="3" t="s">
        <v>187</v>
      </c>
      <c r="B3555" s="4">
        <v>9.029786215E9</v>
      </c>
      <c r="C3555" s="4">
        <v>400034.0</v>
      </c>
    </row>
    <row r="3556" ht="15.75" customHeight="1">
      <c r="A3556" s="3" t="s">
        <v>238</v>
      </c>
      <c r="B3556" s="4">
        <v>9.198198664E9</v>
      </c>
      <c r="C3556" s="4">
        <v>400034.0</v>
      </c>
    </row>
    <row r="3557" ht="15.75" customHeight="1">
      <c r="A3557" s="3" t="s">
        <v>20</v>
      </c>
      <c r="B3557" s="4">
        <v>9.322707284E9</v>
      </c>
      <c r="C3557" s="4">
        <v>400034.0</v>
      </c>
    </row>
    <row r="3558" ht="15.75" customHeight="1">
      <c r="A3558" s="3" t="s">
        <v>2020</v>
      </c>
      <c r="B3558" s="4">
        <v>9.699986349E9</v>
      </c>
      <c r="C3558" s="4">
        <v>400034.0</v>
      </c>
    </row>
    <row r="3559" ht="15.75" customHeight="1">
      <c r="A3559" s="3" t="s">
        <v>103</v>
      </c>
      <c r="B3559" s="4">
        <v>9.820777676E9</v>
      </c>
      <c r="C3559" s="4">
        <v>400034.0</v>
      </c>
    </row>
    <row r="3560" ht="15.75" customHeight="1">
      <c r="A3560" s="3" t="s">
        <v>2406</v>
      </c>
      <c r="B3560" s="4">
        <v>2.228713708E9</v>
      </c>
      <c r="C3560" s="4">
        <v>400034.0</v>
      </c>
    </row>
    <row r="3561" ht="15.75" customHeight="1">
      <c r="A3561" s="3" t="s">
        <v>2013</v>
      </c>
      <c r="B3561" s="4">
        <v>2.223673265E9</v>
      </c>
      <c r="C3561" s="4">
        <v>400034.0</v>
      </c>
    </row>
    <row r="3562" ht="15.75" customHeight="1">
      <c r="A3562" s="3" t="s">
        <v>2405</v>
      </c>
      <c r="B3562" s="4">
        <v>9.819866142E9</v>
      </c>
      <c r="C3562" s="4">
        <v>400034.0</v>
      </c>
    </row>
    <row r="3563" ht="15.75" customHeight="1">
      <c r="A3563" s="3" t="s">
        <v>180</v>
      </c>
      <c r="B3563" s="4">
        <v>9.320425152E9</v>
      </c>
      <c r="C3563" s="4">
        <v>400034.0</v>
      </c>
    </row>
    <row r="3564" ht="15.75" customHeight="1">
      <c r="A3564" s="3" t="s">
        <v>2140</v>
      </c>
      <c r="B3564" s="4">
        <v>9.322237327E9</v>
      </c>
      <c r="C3564" s="4">
        <v>400034.0</v>
      </c>
    </row>
    <row r="3565" ht="15.75" customHeight="1">
      <c r="A3565" s="3" t="s">
        <v>894</v>
      </c>
      <c r="B3565" s="4">
        <v>8.879628969E9</v>
      </c>
      <c r="C3565" s="4">
        <v>400034.0</v>
      </c>
    </row>
    <row r="3566" ht="15.75" customHeight="1">
      <c r="A3566" s="3" t="s">
        <v>2133</v>
      </c>
      <c r="B3566" s="4">
        <v>2.224939783E9</v>
      </c>
      <c r="C3566" s="4">
        <v>400034.0</v>
      </c>
    </row>
    <row r="3567" ht="15.75" customHeight="1">
      <c r="A3567" s="3" t="s">
        <v>2031</v>
      </c>
      <c r="B3567" s="4">
        <v>7.045635001E9</v>
      </c>
      <c r="C3567" s="4">
        <v>400034.0</v>
      </c>
    </row>
    <row r="3568" ht="15.75" customHeight="1">
      <c r="A3568" s="3" t="s">
        <v>207</v>
      </c>
      <c r="B3568" s="4">
        <v>9.167907786E9</v>
      </c>
      <c r="C3568" s="4">
        <v>400034.0</v>
      </c>
    </row>
    <row r="3569" ht="15.75" customHeight="1">
      <c r="A3569" s="3" t="s">
        <v>2134</v>
      </c>
      <c r="B3569" s="4">
        <v>9.61992029E9</v>
      </c>
      <c r="C3569" s="4">
        <v>400034.0</v>
      </c>
    </row>
    <row r="3570" ht="15.75" customHeight="1">
      <c r="A3570" s="3" t="s">
        <v>58</v>
      </c>
      <c r="B3570" s="4">
        <v>9.920048811E9</v>
      </c>
      <c r="C3570" s="4">
        <v>400034.0</v>
      </c>
    </row>
    <row r="3571" ht="15.75" customHeight="1">
      <c r="A3571" s="3" t="s">
        <v>2021</v>
      </c>
      <c r="B3571" s="4">
        <v>4.026059999E9</v>
      </c>
      <c r="C3571" s="4">
        <v>400034.0</v>
      </c>
    </row>
    <row r="3572" ht="15.75" customHeight="1">
      <c r="A3572" s="3" t="s">
        <v>194</v>
      </c>
      <c r="B3572" s="4">
        <v>7.710873453E9</v>
      </c>
      <c r="C3572" s="4">
        <v>400034.0</v>
      </c>
    </row>
    <row r="3573" ht="15.75" customHeight="1">
      <c r="A3573" s="3" t="s">
        <v>3154</v>
      </c>
      <c r="B3573" s="4">
        <v>9.167558877E9</v>
      </c>
      <c r="C3573" s="4">
        <v>400034.0</v>
      </c>
    </row>
    <row r="3574" ht="15.75" customHeight="1">
      <c r="A3574" s="3" t="s">
        <v>43</v>
      </c>
      <c r="B3574" s="4">
        <v>8.369222217E9</v>
      </c>
      <c r="C3574" s="4">
        <v>400034.0</v>
      </c>
    </row>
    <row r="3575" ht="15.75" customHeight="1">
      <c r="A3575" s="3" t="s">
        <v>2141</v>
      </c>
      <c r="B3575" s="4">
        <v>9.619487546E9</v>
      </c>
      <c r="C3575" s="4">
        <v>400034.0</v>
      </c>
    </row>
    <row r="3576" ht="15.75" customHeight="1">
      <c r="A3576" s="3" t="s">
        <v>63</v>
      </c>
      <c r="B3576" s="4">
        <v>9.167191713E9</v>
      </c>
      <c r="C3576" s="4">
        <v>400034.0</v>
      </c>
    </row>
    <row r="3577" ht="15.75" customHeight="1">
      <c r="A3577" s="3" t="s">
        <v>48</v>
      </c>
      <c r="B3577" s="4">
        <v>3.479036296E9</v>
      </c>
      <c r="C3577" s="4">
        <v>400034.0</v>
      </c>
    </row>
    <row r="3578" ht="15.75" customHeight="1">
      <c r="A3578" s="3" t="s">
        <v>59</v>
      </c>
      <c r="B3578" s="4">
        <v>9.136571137E9</v>
      </c>
      <c r="C3578" s="4">
        <v>400034.0</v>
      </c>
    </row>
    <row r="3579" ht="15.75" customHeight="1">
      <c r="A3579" s="5" t="s">
        <v>2407</v>
      </c>
      <c r="B3579" s="4">
        <v>9.022524201E9</v>
      </c>
      <c r="C3579" s="4">
        <v>400034.0</v>
      </c>
    </row>
    <row r="3580" ht="15.75" customHeight="1">
      <c r="A3580" s="3" t="s">
        <v>2016</v>
      </c>
      <c r="B3580" s="4">
        <v>9.833822822E9</v>
      </c>
      <c r="C3580" s="4">
        <v>400034.0</v>
      </c>
    </row>
    <row r="3581" ht="15.75" customHeight="1">
      <c r="A3581" s="3" t="s">
        <v>2135</v>
      </c>
      <c r="B3581" s="4">
        <v>8.369872794E9</v>
      </c>
      <c r="C3581" s="4">
        <v>400034.0</v>
      </c>
    </row>
    <row r="3582" ht="15.75" customHeight="1">
      <c r="A3582" s="3" t="s">
        <v>2142</v>
      </c>
      <c r="B3582" s="4">
        <v>8.452075559E9</v>
      </c>
      <c r="C3582" s="4">
        <v>400034.0</v>
      </c>
    </row>
    <row r="3583" ht="15.75" customHeight="1">
      <c r="A3583" s="3" t="s">
        <v>2012</v>
      </c>
      <c r="B3583" s="4">
        <v>9.167170513E9</v>
      </c>
      <c r="C3583" s="4">
        <v>400034.0</v>
      </c>
    </row>
    <row r="3584" ht="15.75" customHeight="1">
      <c r="A3584" s="3" t="s">
        <v>2144</v>
      </c>
      <c r="B3584" s="4">
        <v>9.987735321E9</v>
      </c>
      <c r="C3584" s="4">
        <v>400034.0</v>
      </c>
    </row>
    <row r="3585" ht="15.75" customHeight="1">
      <c r="A3585" s="3" t="s">
        <v>2149</v>
      </c>
      <c r="B3585" s="4">
        <v>8.291933333E9</v>
      </c>
      <c r="C3585" s="4">
        <v>400034.0</v>
      </c>
    </row>
    <row r="3586" ht="15.75" customHeight="1">
      <c r="A3586" s="5" t="s">
        <v>2024</v>
      </c>
      <c r="B3586" s="4">
        <v>9.869342967E9</v>
      </c>
      <c r="C3586" s="4">
        <v>400034.0</v>
      </c>
    </row>
    <row r="3587" ht="15.75" customHeight="1">
      <c r="A3587" s="5" t="s">
        <v>75</v>
      </c>
      <c r="B3587" s="4">
        <v>8.268444333E9</v>
      </c>
      <c r="C3587" s="4">
        <v>400034.0</v>
      </c>
    </row>
    <row r="3588" ht="15.75" customHeight="1">
      <c r="A3588" s="3" t="s">
        <v>99</v>
      </c>
      <c r="B3588" s="4">
        <v>9.83315155E9</v>
      </c>
      <c r="C3588" s="4">
        <v>400034.0</v>
      </c>
    </row>
    <row r="3589" ht="15.75" customHeight="1">
      <c r="A3589" s="3" t="s">
        <v>179</v>
      </c>
      <c r="B3589" s="4">
        <v>9.004683121E9</v>
      </c>
      <c r="C3589" s="4">
        <v>400034.0</v>
      </c>
    </row>
    <row r="3590" ht="15.75" customHeight="1">
      <c r="A3590" s="3" t="s">
        <v>192</v>
      </c>
      <c r="B3590" s="4">
        <v>7.302564492E9</v>
      </c>
      <c r="C3590" s="4">
        <v>400034.0</v>
      </c>
    </row>
    <row r="3591" ht="15.75" customHeight="1">
      <c r="A3591" s="3" t="s">
        <v>213</v>
      </c>
      <c r="B3591" s="4">
        <v>8.169165303E9</v>
      </c>
      <c r="C3591" s="4">
        <v>400034.0</v>
      </c>
    </row>
    <row r="3592" ht="15.75" customHeight="1">
      <c r="A3592" s="3" t="s">
        <v>181</v>
      </c>
      <c r="B3592" s="4">
        <v>9.320665355E9</v>
      </c>
      <c r="C3592" s="4">
        <v>400034.0</v>
      </c>
    </row>
    <row r="3593" ht="15.75" customHeight="1">
      <c r="A3593" s="3" t="s">
        <v>91</v>
      </c>
      <c r="B3593" s="4">
        <v>8.779492518E9</v>
      </c>
      <c r="C3593" s="4">
        <v>400034.0</v>
      </c>
    </row>
    <row r="3594" ht="15.75" customHeight="1">
      <c r="A3594" s="3" t="s">
        <v>3151</v>
      </c>
      <c r="B3594" s="4">
        <v>9.821157122E9</v>
      </c>
      <c r="C3594" s="4">
        <v>400034.0</v>
      </c>
    </row>
    <row r="3595" ht="15.75" customHeight="1">
      <c r="A3595" s="3" t="s">
        <v>85</v>
      </c>
      <c r="B3595" s="4">
        <v>8.767816259E9</v>
      </c>
      <c r="C3595" s="4">
        <v>400034.0</v>
      </c>
    </row>
    <row r="3596" ht="15.75" customHeight="1">
      <c r="A3596" s="3" t="s">
        <v>218</v>
      </c>
      <c r="B3596" s="4">
        <v>9.820173786E9</v>
      </c>
      <c r="C3596" s="4">
        <v>400034.0</v>
      </c>
    </row>
    <row r="3597" ht="15.75" customHeight="1">
      <c r="A3597" s="3" t="s">
        <v>98</v>
      </c>
      <c r="B3597" s="4">
        <v>9.224160286E9</v>
      </c>
      <c r="C3597" s="4">
        <v>400034.0</v>
      </c>
    </row>
    <row r="3598" ht="15.75" customHeight="1">
      <c r="A3598" s="3" t="s">
        <v>100</v>
      </c>
      <c r="B3598" s="4">
        <v>9.820043057E9</v>
      </c>
      <c r="C3598" s="4">
        <v>400034.0</v>
      </c>
    </row>
    <row r="3599" ht="15.75" customHeight="1">
      <c r="A3599" s="3" t="s">
        <v>215</v>
      </c>
      <c r="B3599" s="4">
        <v>2.223081733E9</v>
      </c>
      <c r="C3599" s="4">
        <v>400034.0</v>
      </c>
    </row>
    <row r="3600" ht="15.75" customHeight="1">
      <c r="A3600" s="3" t="s">
        <v>182</v>
      </c>
      <c r="B3600" s="4">
        <v>9.821146058E9</v>
      </c>
      <c r="C3600" s="4">
        <v>400034.0</v>
      </c>
    </row>
    <row r="3601" ht="15.75" customHeight="1">
      <c r="A3601" s="3" t="s">
        <v>157</v>
      </c>
      <c r="B3601" s="4">
        <v>9.987553684E9</v>
      </c>
      <c r="C3601" s="4">
        <v>400034.0</v>
      </c>
    </row>
    <row r="3602" ht="15.75" customHeight="1">
      <c r="A3602" s="3" t="s">
        <v>210</v>
      </c>
      <c r="B3602" s="4">
        <v>2.2656666E9</v>
      </c>
      <c r="C3602" s="4">
        <v>400034.0</v>
      </c>
    </row>
    <row r="3603" ht="15.75" customHeight="1">
      <c r="A3603" s="3" t="s">
        <v>106</v>
      </c>
      <c r="B3603" s="4">
        <v>9.223336998E9</v>
      </c>
      <c r="C3603" s="4">
        <v>400034.0</v>
      </c>
    </row>
    <row r="3604" ht="15.75" customHeight="1">
      <c r="A3604" s="3" t="s">
        <v>162</v>
      </c>
      <c r="B3604" s="4">
        <v>9.324951333E9</v>
      </c>
      <c r="C3604" s="4">
        <v>400034.0</v>
      </c>
    </row>
    <row r="3605" ht="15.75" customHeight="1">
      <c r="A3605" s="3" t="s">
        <v>216</v>
      </c>
      <c r="B3605" s="4">
        <v>2.223731041E9</v>
      </c>
      <c r="C3605" s="4">
        <v>400034.0</v>
      </c>
    </row>
    <row r="3606" ht="15.75" customHeight="1">
      <c r="A3606" s="3" t="s">
        <v>2154</v>
      </c>
      <c r="B3606" s="4">
        <v>9.81908193E9</v>
      </c>
      <c r="C3606" s="4">
        <v>400034.0</v>
      </c>
    </row>
    <row r="3607" ht="15.75" customHeight="1">
      <c r="A3607" s="3" t="s">
        <v>101</v>
      </c>
      <c r="B3607" s="4">
        <v>2.222092303E9</v>
      </c>
      <c r="C3607" s="4">
        <v>400034.0</v>
      </c>
    </row>
    <row r="3608" ht="15.75" customHeight="1">
      <c r="A3608" s="3" t="s">
        <v>163</v>
      </c>
      <c r="B3608" s="4">
        <v>9.819458933E9</v>
      </c>
      <c r="C3608" s="4">
        <v>400034.0</v>
      </c>
    </row>
    <row r="3609" ht="15.75" customHeight="1">
      <c r="A3609" s="3" t="s">
        <v>124</v>
      </c>
      <c r="B3609" s="4">
        <v>1.8002083344E10</v>
      </c>
      <c r="C3609" s="4">
        <v>400034.0</v>
      </c>
    </row>
    <row r="3610" ht="15.75" customHeight="1">
      <c r="A3610" s="3" t="s">
        <v>108</v>
      </c>
      <c r="B3610" s="4">
        <v>9.89213405E9</v>
      </c>
      <c r="C3610" s="4">
        <v>400034.0</v>
      </c>
    </row>
    <row r="3611" ht="15.75" customHeight="1">
      <c r="A3611" s="3" t="s">
        <v>963</v>
      </c>
      <c r="B3611" s="4">
        <v>9.967432691E9</v>
      </c>
      <c r="C3611" s="4">
        <v>400034.0</v>
      </c>
    </row>
    <row r="3612" ht="15.75" customHeight="1">
      <c r="A3612" s="3" t="s">
        <v>116</v>
      </c>
      <c r="B3612" s="4">
        <v>2.241235814E9</v>
      </c>
      <c r="C3612" s="4">
        <v>400034.0</v>
      </c>
    </row>
    <row r="3613" ht="15.75" customHeight="1">
      <c r="A3613" s="3" t="s">
        <v>953</v>
      </c>
      <c r="B3613" s="4">
        <v>7.021157715E9</v>
      </c>
      <c r="C3613" s="4">
        <v>400034.0</v>
      </c>
    </row>
    <row r="3614" ht="15.75" customHeight="1">
      <c r="A3614" s="3" t="s">
        <v>900</v>
      </c>
      <c r="B3614" s="4">
        <v>9.820091821E9</v>
      </c>
      <c r="C3614" s="4">
        <v>400034.0</v>
      </c>
    </row>
    <row r="3615" ht="15.75" customHeight="1">
      <c r="A3615" s="3" t="s">
        <v>123</v>
      </c>
      <c r="B3615" s="4">
        <v>2.223730076E9</v>
      </c>
      <c r="C3615" s="4">
        <v>400034.0</v>
      </c>
    </row>
    <row r="3616" ht="15.75" customHeight="1">
      <c r="A3616" s="3" t="s">
        <v>165</v>
      </c>
      <c r="B3616" s="4">
        <v>2.22381929E9</v>
      </c>
      <c r="C3616" s="4">
        <v>400034.0</v>
      </c>
    </row>
    <row r="3617" ht="15.75" customHeight="1">
      <c r="A3617" s="3" t="s">
        <v>2032</v>
      </c>
      <c r="B3617" s="4">
        <v>9.820155665E9</v>
      </c>
      <c r="C3617" s="4">
        <v>400034.0</v>
      </c>
    </row>
    <row r="3618" ht="15.75" customHeight="1">
      <c r="A3618" s="3" t="s">
        <v>619</v>
      </c>
      <c r="B3618" s="4">
        <v>9.8703426E9</v>
      </c>
      <c r="C3618" s="4">
        <v>400060.0</v>
      </c>
    </row>
    <row r="3619" ht="15.75" customHeight="1">
      <c r="A3619" s="3" t="s">
        <v>1120</v>
      </c>
      <c r="B3619" s="4">
        <v>9.699622611E9</v>
      </c>
      <c r="C3619" s="4">
        <v>400060.0</v>
      </c>
    </row>
    <row r="3620" ht="15.75" customHeight="1">
      <c r="A3620" s="3" t="s">
        <v>744</v>
      </c>
      <c r="B3620" s="4">
        <v>9.820093876E9</v>
      </c>
      <c r="C3620" s="4">
        <v>400060.0</v>
      </c>
    </row>
    <row r="3621" ht="15.75" customHeight="1">
      <c r="A3621" s="3" t="s">
        <v>2082</v>
      </c>
      <c r="B3621" s="4">
        <v>9.00419413E9</v>
      </c>
      <c r="C3621" s="4">
        <v>400060.0</v>
      </c>
    </row>
    <row r="3622" ht="15.75" customHeight="1">
      <c r="A3622" s="3" t="s">
        <v>745</v>
      </c>
      <c r="B3622" s="4">
        <v>9.320002066E9</v>
      </c>
      <c r="C3622" s="4">
        <v>400060.0</v>
      </c>
    </row>
    <row r="3623" ht="15.75" customHeight="1">
      <c r="A3623" s="3" t="s">
        <v>2084</v>
      </c>
      <c r="B3623" s="4">
        <v>8.850543332E9</v>
      </c>
      <c r="C3623" s="4">
        <v>400060.0</v>
      </c>
    </row>
    <row r="3624" ht="15.75" customHeight="1">
      <c r="A3624" s="3" t="s">
        <v>2114</v>
      </c>
      <c r="B3624" s="4">
        <v>7.02118661E9</v>
      </c>
      <c r="C3624" s="4">
        <v>400060.0</v>
      </c>
    </row>
    <row r="3625" ht="15.75" customHeight="1">
      <c r="A3625" s="3" t="s">
        <v>825</v>
      </c>
      <c r="B3625" s="4">
        <v>8.369964278E9</v>
      </c>
      <c r="C3625" s="4">
        <v>400060.0</v>
      </c>
    </row>
    <row r="3626" ht="15.75" customHeight="1">
      <c r="A3626" s="3" t="s">
        <v>808</v>
      </c>
      <c r="B3626" s="4">
        <v>9.224493809E9</v>
      </c>
      <c r="C3626" s="4">
        <v>400060.0</v>
      </c>
    </row>
    <row r="3627" ht="15.75" customHeight="1">
      <c r="A3627" s="3" t="s">
        <v>2079</v>
      </c>
      <c r="B3627" s="4">
        <v>2.228232915E9</v>
      </c>
      <c r="C3627" s="4">
        <v>400060.0</v>
      </c>
    </row>
    <row r="3628" ht="15.75" customHeight="1">
      <c r="A3628" s="3" t="s">
        <v>1615</v>
      </c>
      <c r="B3628" s="4">
        <v>7.039447088E9</v>
      </c>
      <c r="C3628" s="4">
        <v>400060.0</v>
      </c>
    </row>
    <row r="3629" ht="15.75" customHeight="1">
      <c r="A3629" s="3" t="s">
        <v>1108</v>
      </c>
      <c r="B3629" s="4">
        <v>9.6999491E9</v>
      </c>
      <c r="C3629" s="4">
        <v>400060.0</v>
      </c>
    </row>
    <row r="3630" ht="15.75" customHeight="1">
      <c r="A3630" s="3" t="s">
        <v>756</v>
      </c>
      <c r="B3630" s="4">
        <v>9.867862858E9</v>
      </c>
      <c r="C3630" s="4">
        <v>400060.0</v>
      </c>
    </row>
    <row r="3631" ht="15.75" customHeight="1">
      <c r="A3631" s="3" t="s">
        <v>2101</v>
      </c>
      <c r="B3631" s="4">
        <v>8.976330475E9</v>
      </c>
      <c r="C3631" s="4">
        <v>400060.0</v>
      </c>
    </row>
    <row r="3632" ht="15.75" customHeight="1">
      <c r="A3632" s="3" t="s">
        <v>731</v>
      </c>
      <c r="B3632" s="4">
        <v>9.9678671E9</v>
      </c>
      <c r="C3632" s="4">
        <v>400060.0</v>
      </c>
    </row>
    <row r="3633" ht="15.75" customHeight="1">
      <c r="A3633" s="3" t="s">
        <v>1123</v>
      </c>
      <c r="B3633" s="4">
        <v>2.226773568E9</v>
      </c>
      <c r="C3633" s="4">
        <v>400060.0</v>
      </c>
    </row>
    <row r="3634" ht="15.75" customHeight="1">
      <c r="A3634" s="3" t="s">
        <v>594</v>
      </c>
      <c r="B3634" s="4">
        <v>9.821727288E9</v>
      </c>
      <c r="C3634" s="4">
        <v>400060.0</v>
      </c>
    </row>
    <row r="3635" ht="15.75" customHeight="1">
      <c r="A3635" s="3" t="s">
        <v>2441</v>
      </c>
      <c r="B3635" s="4">
        <v>9.769169842E9</v>
      </c>
      <c r="C3635" s="4">
        <v>400060.0</v>
      </c>
    </row>
    <row r="3636" ht="15.75" customHeight="1">
      <c r="A3636" s="3" t="s">
        <v>1145</v>
      </c>
      <c r="B3636" s="4">
        <v>9.664966446E9</v>
      </c>
      <c r="C3636" s="4">
        <v>400060.0</v>
      </c>
    </row>
    <row r="3637" ht="15.75" customHeight="1">
      <c r="A3637" s="3" t="s">
        <v>2077</v>
      </c>
      <c r="B3637" s="4">
        <v>9.167602153E9</v>
      </c>
      <c r="C3637" s="4">
        <v>400060.0</v>
      </c>
    </row>
    <row r="3638" ht="15.75" customHeight="1">
      <c r="A3638" s="3" t="s">
        <v>2451</v>
      </c>
      <c r="B3638" s="4">
        <v>2.226786397E9</v>
      </c>
      <c r="C3638" s="4">
        <v>400060.0</v>
      </c>
    </row>
    <row r="3639" ht="15.75" customHeight="1">
      <c r="A3639" s="3" t="s">
        <v>641</v>
      </c>
      <c r="B3639" s="4">
        <v>9.833487482E9</v>
      </c>
      <c r="C3639" s="4">
        <v>400060.0</v>
      </c>
    </row>
    <row r="3640" ht="15.75" customHeight="1">
      <c r="A3640" s="3" t="s">
        <v>607</v>
      </c>
      <c r="B3640" s="4">
        <v>9.323127788E9</v>
      </c>
      <c r="C3640" s="4">
        <v>400060.0</v>
      </c>
    </row>
    <row r="3641" ht="15.75" customHeight="1">
      <c r="A3641" s="3" t="s">
        <v>2762</v>
      </c>
      <c r="B3641" s="4">
        <v>9.594017862E9</v>
      </c>
      <c r="C3641" s="4">
        <v>400060.0</v>
      </c>
    </row>
    <row r="3642" ht="15.75" customHeight="1">
      <c r="A3642" s="3" t="s">
        <v>3152</v>
      </c>
      <c r="B3642" s="4">
        <v>9.594314955E9</v>
      </c>
      <c r="C3642" s="4">
        <v>400060.0</v>
      </c>
    </row>
    <row r="3643" ht="15.75" customHeight="1">
      <c r="A3643" s="3" t="s">
        <v>618</v>
      </c>
      <c r="B3643" s="4">
        <v>9.920537809E9</v>
      </c>
      <c r="C3643" s="4">
        <v>400060.0</v>
      </c>
    </row>
    <row r="3644" ht="15.75" customHeight="1">
      <c r="A3644" s="3" t="s">
        <v>3155</v>
      </c>
      <c r="B3644" s="4">
        <v>9.773672015E9</v>
      </c>
      <c r="C3644" s="4">
        <v>400060.0</v>
      </c>
    </row>
    <row r="3645" ht="15.75" customHeight="1">
      <c r="A3645" s="3" t="s">
        <v>730</v>
      </c>
      <c r="B3645" s="4">
        <v>9.820878666E9</v>
      </c>
      <c r="C3645" s="4">
        <v>400060.0</v>
      </c>
    </row>
    <row r="3646" ht="15.75" customHeight="1">
      <c r="A3646" s="3" t="s">
        <v>2094</v>
      </c>
      <c r="B3646" s="4">
        <v>9.819212147E9</v>
      </c>
      <c r="C3646" s="4">
        <v>400060.0</v>
      </c>
    </row>
    <row r="3647" ht="15.75" customHeight="1">
      <c r="A3647" s="3" t="s">
        <v>1443</v>
      </c>
      <c r="B3647" s="4">
        <v>9.322681841E9</v>
      </c>
      <c r="C3647" s="4">
        <v>400060.0</v>
      </c>
    </row>
    <row r="3648" ht="15.75" customHeight="1">
      <c r="A3648" s="3" t="s">
        <v>1119</v>
      </c>
      <c r="B3648" s="4">
        <v>7.666264264E9</v>
      </c>
      <c r="C3648" s="4">
        <v>400060.0</v>
      </c>
    </row>
    <row r="3649" ht="15.75" customHeight="1">
      <c r="A3649" s="3" t="s">
        <v>1288</v>
      </c>
      <c r="B3649" s="4">
        <v>9.8703426E9</v>
      </c>
      <c r="C3649" s="4">
        <v>400060.0</v>
      </c>
    </row>
    <row r="3650" ht="15.75" customHeight="1">
      <c r="A3650" s="3" t="s">
        <v>666</v>
      </c>
      <c r="B3650" s="4">
        <v>9.821191789E9</v>
      </c>
      <c r="C3650" s="4">
        <v>400060.0</v>
      </c>
    </row>
    <row r="3651" ht="15.75" customHeight="1">
      <c r="A3651" s="3" t="s">
        <v>653</v>
      </c>
      <c r="B3651" s="4">
        <v>2.228395919E9</v>
      </c>
      <c r="C3651" s="4">
        <v>400060.0</v>
      </c>
    </row>
    <row r="3652" ht="15.75" customHeight="1">
      <c r="A3652" s="3" t="s">
        <v>943</v>
      </c>
      <c r="B3652" s="4">
        <v>8.898004185E9</v>
      </c>
      <c r="C3652" s="4">
        <v>400060.0</v>
      </c>
    </row>
    <row r="3653" ht="15.75" customHeight="1">
      <c r="A3653" s="3" t="s">
        <v>793</v>
      </c>
      <c r="B3653" s="4">
        <v>9.022163738E9</v>
      </c>
      <c r="C3653" s="4">
        <v>400060.0</v>
      </c>
    </row>
    <row r="3654" ht="15.75" customHeight="1">
      <c r="A3654" s="3" t="s">
        <v>391</v>
      </c>
      <c r="B3654" s="4">
        <v>8.779666962E9</v>
      </c>
      <c r="C3654" s="4">
        <v>400060.0</v>
      </c>
    </row>
    <row r="3655" ht="15.75" customHeight="1">
      <c r="A3655" s="3" t="s">
        <v>393</v>
      </c>
      <c r="B3655" s="4">
        <v>9.619311381E9</v>
      </c>
      <c r="C3655" s="4">
        <v>400060.0</v>
      </c>
    </row>
    <row r="3656" ht="15.75" customHeight="1">
      <c r="A3656" s="3" t="s">
        <v>2925</v>
      </c>
      <c r="B3656" s="4">
        <v>9.820098362E9</v>
      </c>
      <c r="C3656" s="4">
        <v>400060.0</v>
      </c>
    </row>
    <row r="3657" ht="15.75" customHeight="1">
      <c r="A3657" s="3" t="s">
        <v>1164</v>
      </c>
      <c r="B3657" s="4">
        <v>9.619650888E9</v>
      </c>
      <c r="C3657" s="4">
        <v>400060.0</v>
      </c>
    </row>
    <row r="3658" ht="15.75" customHeight="1">
      <c r="A3658" s="3" t="s">
        <v>648</v>
      </c>
      <c r="B3658" s="4">
        <v>9.867034445E9</v>
      </c>
      <c r="C3658" s="4">
        <v>400060.0</v>
      </c>
    </row>
    <row r="3659" ht="15.75" customHeight="1">
      <c r="A3659" s="3" t="s">
        <v>2927</v>
      </c>
      <c r="B3659" s="4">
        <v>9.81929189E9</v>
      </c>
      <c r="C3659" s="4">
        <v>400060.0</v>
      </c>
    </row>
    <row r="3660" ht="15.75" customHeight="1">
      <c r="A3660" s="3" t="s">
        <v>383</v>
      </c>
      <c r="B3660" s="4">
        <v>9.819895998E9</v>
      </c>
      <c r="C3660" s="4">
        <v>400060.0</v>
      </c>
    </row>
    <row r="3661" ht="15.75" customHeight="1">
      <c r="A3661" s="3" t="s">
        <v>3043</v>
      </c>
      <c r="B3661" s="4">
        <v>8.898771326E9</v>
      </c>
      <c r="C3661" s="4">
        <v>400060.0</v>
      </c>
    </row>
    <row r="3662" ht="15.75" customHeight="1">
      <c r="A3662" s="3" t="s">
        <v>644</v>
      </c>
      <c r="B3662" s="4">
        <v>9.869196272E9</v>
      </c>
      <c r="C3662" s="4">
        <v>400060.0</v>
      </c>
    </row>
    <row r="3663" ht="15.75" customHeight="1">
      <c r="A3663" s="3" t="s">
        <v>2086</v>
      </c>
      <c r="B3663" s="4">
        <v>2.228377764E9</v>
      </c>
      <c r="C3663" s="4">
        <v>400060.0</v>
      </c>
    </row>
    <row r="3664" ht="15.75" customHeight="1">
      <c r="A3664" s="3" t="s">
        <v>788</v>
      </c>
      <c r="B3664" s="4">
        <v>8.655444236E9</v>
      </c>
      <c r="C3664" s="4">
        <v>400060.0</v>
      </c>
    </row>
    <row r="3665" ht="15.75" customHeight="1">
      <c r="A3665" s="3" t="s">
        <v>746</v>
      </c>
      <c r="B3665" s="4">
        <v>9.820048891E9</v>
      </c>
      <c r="C3665" s="4">
        <v>400060.0</v>
      </c>
    </row>
    <row r="3666" ht="15.75" customHeight="1">
      <c r="A3666" s="3" t="s">
        <v>2037</v>
      </c>
      <c r="B3666" s="4">
        <v>7.738575445E9</v>
      </c>
      <c r="C3666" s="4">
        <v>400060.0</v>
      </c>
    </row>
    <row r="3667" ht="15.75" customHeight="1">
      <c r="A3667" s="3" t="s">
        <v>2933</v>
      </c>
      <c r="B3667" s="4">
        <v>9.819000621E9</v>
      </c>
      <c r="C3667" s="4">
        <v>400060.0</v>
      </c>
    </row>
    <row r="3668" ht="15.75" customHeight="1">
      <c r="A3668" s="3" t="s">
        <v>624</v>
      </c>
      <c r="B3668" s="4">
        <v>7.666664558E9</v>
      </c>
      <c r="C3668" s="4">
        <v>400060.0</v>
      </c>
    </row>
    <row r="3669" ht="15.75" customHeight="1">
      <c r="A3669" s="3" t="s">
        <v>553</v>
      </c>
      <c r="B3669" s="4">
        <v>9.869281024E9</v>
      </c>
      <c r="C3669" s="4">
        <v>400060.0</v>
      </c>
    </row>
    <row r="3670" ht="15.75" customHeight="1">
      <c r="A3670" s="3" t="s">
        <v>351</v>
      </c>
      <c r="B3670" s="4">
        <v>9.820498111E9</v>
      </c>
      <c r="C3670" s="4">
        <v>400060.0</v>
      </c>
    </row>
    <row r="3671" ht="15.75" customHeight="1">
      <c r="A3671" s="3" t="s">
        <v>2099</v>
      </c>
      <c r="B3671" s="4">
        <v>9.821548193E9</v>
      </c>
      <c r="C3671" s="4">
        <v>400060.0</v>
      </c>
    </row>
    <row r="3672" ht="15.75" customHeight="1">
      <c r="A3672" s="3" t="s">
        <v>2471</v>
      </c>
      <c r="B3672" s="4">
        <v>2.248962358E9</v>
      </c>
      <c r="C3672" s="4">
        <v>400060.0</v>
      </c>
    </row>
    <row r="3673" ht="15.75" customHeight="1">
      <c r="A3673" s="3" t="s">
        <v>562</v>
      </c>
      <c r="B3673" s="4">
        <v>9.920086069E9</v>
      </c>
      <c r="C3673" s="4">
        <v>400060.0</v>
      </c>
    </row>
    <row r="3674" ht="15.75" customHeight="1">
      <c r="A3674" s="3" t="s">
        <v>2470</v>
      </c>
      <c r="B3674" s="4">
        <v>9.322404818E9</v>
      </c>
      <c r="C3674" s="4">
        <v>400060.0</v>
      </c>
    </row>
    <row r="3675" ht="15.75" customHeight="1">
      <c r="A3675" s="3" t="s">
        <v>564</v>
      </c>
      <c r="B3675" s="4">
        <v>9.930078101E9</v>
      </c>
      <c r="C3675" s="4">
        <v>400060.0</v>
      </c>
    </row>
    <row r="3676" ht="15.75" customHeight="1">
      <c r="A3676" s="3" t="s">
        <v>556</v>
      </c>
      <c r="B3676" s="4">
        <v>8.898813726E9</v>
      </c>
      <c r="C3676" s="4">
        <v>400060.0</v>
      </c>
    </row>
    <row r="3677" ht="15.75" customHeight="1">
      <c r="A3677" s="3" t="s">
        <v>2076</v>
      </c>
      <c r="B3677" s="4">
        <v>9.867888093E9</v>
      </c>
      <c r="C3677" s="4">
        <v>400060.0</v>
      </c>
    </row>
    <row r="3678" ht="15.75" customHeight="1">
      <c r="A3678" s="3" t="s">
        <v>769</v>
      </c>
      <c r="B3678" s="4">
        <v>9.92016202E9</v>
      </c>
      <c r="C3678" s="4">
        <v>400060.0</v>
      </c>
    </row>
    <row r="3679" ht="15.75" customHeight="1">
      <c r="A3679" s="3" t="s">
        <v>324</v>
      </c>
      <c r="B3679" s="4">
        <v>9.320470707E9</v>
      </c>
      <c r="C3679" s="4">
        <v>400060.0</v>
      </c>
    </row>
    <row r="3680" ht="15.75" customHeight="1">
      <c r="A3680" s="3" t="s">
        <v>2903</v>
      </c>
      <c r="B3680" s="4">
        <v>8.849970778E9</v>
      </c>
      <c r="C3680" s="4">
        <v>400060.0</v>
      </c>
    </row>
    <row r="3681" ht="15.75" customHeight="1">
      <c r="A3681" s="3" t="s">
        <v>2085</v>
      </c>
      <c r="B3681" s="4">
        <v>9.326272213E9</v>
      </c>
      <c r="C3681" s="4">
        <v>400060.0</v>
      </c>
    </row>
    <row r="3682" ht="15.75" customHeight="1">
      <c r="A3682" s="3" t="s">
        <v>631</v>
      </c>
      <c r="B3682" s="4">
        <v>9.820126044E9</v>
      </c>
      <c r="C3682" s="4">
        <v>400060.0</v>
      </c>
    </row>
    <row r="3683" ht="15.75" customHeight="1">
      <c r="A3683" s="3" t="s">
        <v>1463</v>
      </c>
      <c r="B3683" s="4">
        <v>9.93091691E9</v>
      </c>
      <c r="C3683" s="4">
        <v>400060.0</v>
      </c>
    </row>
    <row r="3684" ht="15.75" customHeight="1">
      <c r="A3684" s="3" t="s">
        <v>1095</v>
      </c>
      <c r="B3684" s="4">
        <v>9.820332327E9</v>
      </c>
      <c r="C3684" s="4">
        <v>400060.0</v>
      </c>
    </row>
    <row r="3685" ht="15.75" customHeight="1">
      <c r="A3685" s="3" t="s">
        <v>1997</v>
      </c>
      <c r="B3685" s="4">
        <v>9.322504506E9</v>
      </c>
      <c r="C3685" s="4">
        <v>400060.0</v>
      </c>
    </row>
    <row r="3686" ht="15.75" customHeight="1">
      <c r="A3686" s="3" t="s">
        <v>803</v>
      </c>
      <c r="B3686" s="4">
        <v>9.819133936E9</v>
      </c>
      <c r="C3686" s="4">
        <v>400060.0</v>
      </c>
    </row>
    <row r="3687" ht="15.75" customHeight="1">
      <c r="A3687" s="3" t="s">
        <v>672</v>
      </c>
      <c r="B3687" s="4">
        <v>9.967507144E9</v>
      </c>
      <c r="C3687" s="4">
        <v>400060.0</v>
      </c>
    </row>
    <row r="3688" ht="15.75" customHeight="1">
      <c r="A3688" s="3" t="s">
        <v>1102</v>
      </c>
      <c r="B3688" s="4">
        <v>9.87040463E9</v>
      </c>
      <c r="C3688" s="4">
        <v>400060.0</v>
      </c>
    </row>
    <row r="3689" ht="15.75" customHeight="1">
      <c r="A3689" s="3" t="s">
        <v>736</v>
      </c>
      <c r="B3689" s="4">
        <v>9.870177599E9</v>
      </c>
      <c r="C3689" s="4">
        <v>400060.0</v>
      </c>
    </row>
    <row r="3690" ht="15.75" customHeight="1">
      <c r="A3690" s="3" t="s">
        <v>814</v>
      </c>
      <c r="B3690" s="4">
        <v>7.50632603E9</v>
      </c>
      <c r="C3690" s="4">
        <v>400060.0</v>
      </c>
    </row>
    <row r="3691" ht="15.75" customHeight="1">
      <c r="A3691" s="3" t="s">
        <v>1140</v>
      </c>
      <c r="B3691" s="4">
        <v>9.320266512E9</v>
      </c>
      <c r="C3691" s="4">
        <v>400060.0</v>
      </c>
    </row>
    <row r="3692" ht="15.75" customHeight="1">
      <c r="A3692" s="3" t="s">
        <v>1622</v>
      </c>
      <c r="B3692" s="4">
        <v>9.892432002E9</v>
      </c>
      <c r="C3692" s="4">
        <v>400060.0</v>
      </c>
    </row>
    <row r="3693" ht="15.75" customHeight="1">
      <c r="A3693" s="3" t="s">
        <v>1148</v>
      </c>
      <c r="B3693" s="4">
        <v>9.930901085E9</v>
      </c>
      <c r="C3693" s="4">
        <v>400060.0</v>
      </c>
    </row>
    <row r="3694" ht="15.75" customHeight="1">
      <c r="A3694" s="3" t="s">
        <v>1134</v>
      </c>
      <c r="B3694" s="4">
        <v>9.323046429E9</v>
      </c>
      <c r="C3694" s="4">
        <v>400060.0</v>
      </c>
    </row>
    <row r="3695" ht="15.75" customHeight="1">
      <c r="A3695" s="3" t="s">
        <v>2108</v>
      </c>
      <c r="B3695" s="4">
        <v>9.833774174E9</v>
      </c>
      <c r="C3695" s="4">
        <v>400060.0</v>
      </c>
    </row>
    <row r="3696" ht="15.75" customHeight="1">
      <c r="A3696" s="3" t="s">
        <v>3156</v>
      </c>
      <c r="B3696" s="4">
        <v>9.769997022E9</v>
      </c>
      <c r="C3696" s="4">
        <v>400060.0</v>
      </c>
    </row>
    <row r="3697" ht="15.75" customHeight="1">
      <c r="A3697" s="3" t="s">
        <v>2477</v>
      </c>
      <c r="B3697" s="4">
        <v>9.819948158E9</v>
      </c>
      <c r="C3697" s="4">
        <v>400060.0</v>
      </c>
    </row>
    <row r="3698" ht="15.75" customHeight="1">
      <c r="A3698" s="3" t="s">
        <v>2098</v>
      </c>
      <c r="B3698" s="4">
        <v>9.969672861E9</v>
      </c>
      <c r="C3698" s="4">
        <v>400060.0</v>
      </c>
    </row>
    <row r="3699" ht="15.75" customHeight="1">
      <c r="A3699" s="3" t="s">
        <v>2932</v>
      </c>
      <c r="B3699" s="4">
        <v>9.987187811E9</v>
      </c>
      <c r="C3699" s="4">
        <v>400060.0</v>
      </c>
    </row>
    <row r="3700" ht="15.75" customHeight="1">
      <c r="A3700" s="3" t="s">
        <v>1149</v>
      </c>
      <c r="B3700" s="4">
        <v>9.930210503E9</v>
      </c>
      <c r="C3700" s="4">
        <v>400060.0</v>
      </c>
    </row>
    <row r="3701" ht="15.75" customHeight="1">
      <c r="A3701" s="3" t="s">
        <v>3157</v>
      </c>
      <c r="B3701" s="4">
        <v>9.892007319E9</v>
      </c>
      <c r="C3701" s="4">
        <v>400060.0</v>
      </c>
    </row>
    <row r="3702" ht="15.75" customHeight="1">
      <c r="A3702" s="3" t="s">
        <v>2480</v>
      </c>
      <c r="B3702" s="4">
        <v>8.779334769E9</v>
      </c>
      <c r="C3702" s="4">
        <v>400060.0</v>
      </c>
    </row>
    <row r="3703" ht="15.75" customHeight="1">
      <c r="A3703" s="3" t="s">
        <v>388</v>
      </c>
      <c r="B3703" s="4">
        <v>9.833862977E9</v>
      </c>
      <c r="C3703" s="4">
        <v>400060.0</v>
      </c>
    </row>
    <row r="3704" ht="15.75" customHeight="1">
      <c r="A3704" s="3" t="s">
        <v>1151</v>
      </c>
      <c r="B3704" s="4">
        <v>9.32453087E9</v>
      </c>
      <c r="C3704" s="4">
        <v>400060.0</v>
      </c>
    </row>
    <row r="3705" ht="15.75" customHeight="1">
      <c r="A3705" s="3" t="s">
        <v>2935</v>
      </c>
      <c r="B3705" s="4">
        <v>9.699333364E9</v>
      </c>
      <c r="C3705" s="4">
        <v>400060.0</v>
      </c>
    </row>
    <row r="3706" ht="15.75" customHeight="1">
      <c r="A3706" s="3" t="s">
        <v>2064</v>
      </c>
      <c r="B3706" s="4">
        <v>9.869624305E9</v>
      </c>
      <c r="C3706" s="4">
        <v>400060.0</v>
      </c>
    </row>
    <row r="3707" ht="15.75" customHeight="1">
      <c r="A3707" s="3" t="s">
        <v>1126</v>
      </c>
      <c r="B3707" s="4">
        <v>9.869831964E9</v>
      </c>
      <c r="C3707" s="4">
        <v>400060.0</v>
      </c>
    </row>
    <row r="3708" ht="15.75" customHeight="1">
      <c r="A3708" s="3" t="s">
        <v>2107</v>
      </c>
      <c r="B3708" s="4">
        <v>9.322730074E9</v>
      </c>
      <c r="C3708" s="4">
        <v>400060.0</v>
      </c>
    </row>
    <row r="3709" ht="15.75" customHeight="1">
      <c r="A3709" s="3" t="s">
        <v>1157</v>
      </c>
      <c r="B3709" s="4">
        <v>9.892605222E9</v>
      </c>
      <c r="C3709" s="4">
        <v>400060.0</v>
      </c>
    </row>
    <row r="3710" ht="15.75" customHeight="1">
      <c r="A3710" s="3" t="s">
        <v>2115</v>
      </c>
      <c r="B3710" s="4">
        <v>9.821621919E9</v>
      </c>
      <c r="C3710" s="4">
        <v>400060.0</v>
      </c>
    </row>
    <row r="3711" ht="15.75" customHeight="1">
      <c r="A3711" s="3" t="s">
        <v>2104</v>
      </c>
      <c r="B3711" s="4">
        <v>8.108528885E9</v>
      </c>
      <c r="C3711" s="4">
        <v>400060.0</v>
      </c>
    </row>
    <row r="3712" ht="15.75" customHeight="1">
      <c r="A3712" s="3" t="s">
        <v>2103</v>
      </c>
      <c r="B3712" s="4">
        <v>9.022754989E9</v>
      </c>
      <c r="C3712" s="4">
        <v>400060.0</v>
      </c>
    </row>
    <row r="3713" ht="15.75" customHeight="1">
      <c r="A3713" s="3" t="s">
        <v>2007</v>
      </c>
      <c r="B3713" s="4">
        <v>9.022198666E9</v>
      </c>
      <c r="C3713" s="4">
        <v>400060.0</v>
      </c>
    </row>
    <row r="3714" ht="15.75" customHeight="1">
      <c r="A3714" s="3" t="s">
        <v>917</v>
      </c>
      <c r="B3714" s="4">
        <v>9.821447122E9</v>
      </c>
      <c r="C3714" s="4">
        <v>400016.0</v>
      </c>
    </row>
    <row r="3715" ht="15.75" customHeight="1">
      <c r="A3715" s="3" t="s">
        <v>2170</v>
      </c>
      <c r="B3715" s="4">
        <v>9.920924473E9</v>
      </c>
      <c r="C3715" s="4">
        <v>400016.0</v>
      </c>
    </row>
    <row r="3716" ht="15.75" customHeight="1">
      <c r="A3716" s="3" t="s">
        <v>2376</v>
      </c>
      <c r="B3716" s="4">
        <v>9.322260203E9</v>
      </c>
      <c r="C3716" s="4">
        <v>400016.0</v>
      </c>
    </row>
    <row r="3717" ht="15.75" customHeight="1">
      <c r="A3717" s="3" t="s">
        <v>2180</v>
      </c>
      <c r="B3717" s="4">
        <v>9.892011002E9</v>
      </c>
      <c r="C3717" s="4">
        <v>400016.0</v>
      </c>
    </row>
    <row r="3718" ht="15.75" customHeight="1">
      <c r="A3718" s="3" t="s">
        <v>3158</v>
      </c>
      <c r="B3718" s="4">
        <v>9.820000574E9</v>
      </c>
      <c r="C3718" s="4">
        <v>400016.0</v>
      </c>
    </row>
    <row r="3719" ht="15.75" customHeight="1">
      <c r="A3719" s="3" t="s">
        <v>2172</v>
      </c>
      <c r="B3719" s="4">
        <v>9.819795588E9</v>
      </c>
      <c r="C3719" s="4">
        <v>400016.0</v>
      </c>
    </row>
    <row r="3720" ht="15.75" customHeight="1">
      <c r="A3720" s="3" t="s">
        <v>2192</v>
      </c>
      <c r="B3720" s="4">
        <v>9.322211674E9</v>
      </c>
      <c r="C3720" s="4">
        <v>400016.0</v>
      </c>
    </row>
    <row r="3721" ht="15.75" customHeight="1">
      <c r="A3721" s="3" t="s">
        <v>906</v>
      </c>
      <c r="B3721" s="4">
        <v>2.224459261E9</v>
      </c>
      <c r="C3721" s="4">
        <v>400016.0</v>
      </c>
    </row>
    <row r="3722" ht="15.75" customHeight="1">
      <c r="A3722" s="5" t="s">
        <v>3159</v>
      </c>
      <c r="B3722" s="4">
        <v>7.304792278E9</v>
      </c>
      <c r="C3722" s="4">
        <v>400016.0</v>
      </c>
    </row>
    <row r="3723" ht="15.75" customHeight="1">
      <c r="A3723" s="3" t="s">
        <v>2164</v>
      </c>
      <c r="B3723" s="4">
        <v>9.619949736E9</v>
      </c>
      <c r="C3723" s="4">
        <v>400016.0</v>
      </c>
    </row>
    <row r="3724" ht="15.75" customHeight="1">
      <c r="A3724" s="3" t="s">
        <v>932</v>
      </c>
      <c r="B3724" s="4">
        <v>2.224459937E9</v>
      </c>
      <c r="C3724" s="4">
        <v>400016.0</v>
      </c>
    </row>
    <row r="3725" ht="15.75" customHeight="1">
      <c r="A3725" s="3" t="s">
        <v>2179</v>
      </c>
      <c r="B3725" s="4">
        <v>9.619992211E9</v>
      </c>
      <c r="C3725" s="4">
        <v>400016.0</v>
      </c>
    </row>
    <row r="3726" ht="15.75" customHeight="1">
      <c r="A3726" s="3" t="s">
        <v>933</v>
      </c>
      <c r="B3726" s="4">
        <v>9.820048175E9</v>
      </c>
      <c r="C3726" s="4">
        <v>400016.0</v>
      </c>
    </row>
    <row r="3727" ht="15.75" customHeight="1">
      <c r="A3727" s="3" t="s">
        <v>3160</v>
      </c>
      <c r="B3727" s="4">
        <v>9.004088761E9</v>
      </c>
      <c r="C3727" s="4">
        <v>400016.0</v>
      </c>
    </row>
    <row r="3728" ht="15.75" customHeight="1">
      <c r="A3728" s="3" t="s">
        <v>2383</v>
      </c>
      <c r="B3728" s="4">
        <v>2.224302498E9</v>
      </c>
      <c r="C3728" s="4">
        <v>400016.0</v>
      </c>
    </row>
    <row r="3729" ht="15.75" customHeight="1">
      <c r="A3729" s="3" t="s">
        <v>221</v>
      </c>
      <c r="B3729" s="4">
        <v>9.769698383E9</v>
      </c>
      <c r="C3729" s="4">
        <v>400016.0</v>
      </c>
    </row>
    <row r="3730" ht="15.75" customHeight="1">
      <c r="A3730" s="3" t="s">
        <v>939</v>
      </c>
      <c r="B3730" s="4">
        <v>9.86923128E9</v>
      </c>
      <c r="C3730" s="4">
        <v>400016.0</v>
      </c>
    </row>
    <row r="3731" ht="15.75" customHeight="1">
      <c r="A3731" s="3" t="s">
        <v>2158</v>
      </c>
      <c r="B3731" s="4">
        <v>9.82226942E9</v>
      </c>
      <c r="C3731" s="4">
        <v>400016.0</v>
      </c>
    </row>
    <row r="3732" ht="15.75" customHeight="1">
      <c r="A3732" s="3" t="s">
        <v>913</v>
      </c>
      <c r="B3732" s="4">
        <v>9.820752528E9</v>
      </c>
      <c r="C3732" s="4">
        <v>400016.0</v>
      </c>
    </row>
    <row r="3733" ht="15.75" customHeight="1">
      <c r="A3733" s="3" t="s">
        <v>3161</v>
      </c>
      <c r="B3733" s="4">
        <v>9.022396609E9</v>
      </c>
      <c r="C3733" s="4">
        <v>400016.0</v>
      </c>
    </row>
    <row r="3734" ht="15.75" customHeight="1">
      <c r="A3734" s="3" t="s">
        <v>2163</v>
      </c>
      <c r="B3734" s="4">
        <v>2.224148162E9</v>
      </c>
      <c r="C3734" s="4">
        <v>400016.0</v>
      </c>
    </row>
    <row r="3735" ht="15.75" customHeight="1">
      <c r="A3735" s="3" t="s">
        <v>3162</v>
      </c>
      <c r="B3735" s="4">
        <v>2.224460335E9</v>
      </c>
      <c r="C3735" s="4">
        <v>400016.0</v>
      </c>
    </row>
    <row r="3736" ht="15.75" customHeight="1">
      <c r="A3736" s="3" t="s">
        <v>916</v>
      </c>
      <c r="B3736" s="4">
        <v>9.821450007E9</v>
      </c>
      <c r="C3736" s="4">
        <v>400016.0</v>
      </c>
    </row>
    <row r="3737" ht="15.75" customHeight="1">
      <c r="A3737" s="3" t="s">
        <v>1777</v>
      </c>
      <c r="B3737" s="4">
        <v>8.828132164E9</v>
      </c>
      <c r="C3737" s="4">
        <v>400016.0</v>
      </c>
    </row>
    <row r="3738" ht="15.75" customHeight="1">
      <c r="A3738" s="3" t="s">
        <v>3163</v>
      </c>
      <c r="B3738" s="4">
        <v>9.820429199E9</v>
      </c>
      <c r="C3738" s="4">
        <v>400016.0</v>
      </c>
    </row>
    <row r="3739" ht="15.75" customHeight="1">
      <c r="A3739" s="3" t="s">
        <v>2187</v>
      </c>
      <c r="B3739" s="4">
        <v>2.224453827E9</v>
      </c>
      <c r="C3739" s="4">
        <v>400016.0</v>
      </c>
    </row>
    <row r="3740" ht="15.75" customHeight="1">
      <c r="A3740" s="3" t="s">
        <v>905</v>
      </c>
      <c r="B3740" s="4">
        <v>8.16999291E9</v>
      </c>
      <c r="C3740" s="4">
        <v>400016.0</v>
      </c>
    </row>
    <row r="3741" ht="15.75" customHeight="1">
      <c r="A3741" s="3" t="s">
        <v>2217</v>
      </c>
      <c r="B3741" s="4">
        <v>9.869454031E9</v>
      </c>
      <c r="C3741" s="4">
        <v>400016.0</v>
      </c>
    </row>
    <row r="3742" ht="15.75" customHeight="1">
      <c r="A3742" s="3" t="s">
        <v>919</v>
      </c>
      <c r="B3742" s="4">
        <v>9.820553072E9</v>
      </c>
      <c r="C3742" s="4">
        <v>400016.0</v>
      </c>
    </row>
    <row r="3743" ht="15.75" customHeight="1">
      <c r="A3743" s="3" t="s">
        <v>937</v>
      </c>
      <c r="B3743" s="4">
        <v>9.004257533E9</v>
      </c>
      <c r="C3743" s="4">
        <v>400016.0</v>
      </c>
    </row>
    <row r="3744" ht="15.75" customHeight="1">
      <c r="A3744" s="3" t="s">
        <v>2244</v>
      </c>
      <c r="B3744" s="4">
        <v>9.029040445E9</v>
      </c>
      <c r="C3744" s="4">
        <v>400016.0</v>
      </c>
    </row>
    <row r="3745" ht="15.75" customHeight="1">
      <c r="A3745" s="3" t="s">
        <v>1214</v>
      </c>
      <c r="B3745" s="4">
        <v>9.892237513E9</v>
      </c>
      <c r="C3745" s="4">
        <v>400016.0</v>
      </c>
    </row>
    <row r="3746" ht="15.75" customHeight="1">
      <c r="A3746" s="3" t="s">
        <v>2189</v>
      </c>
      <c r="B3746" s="4">
        <v>2.224383279E9</v>
      </c>
      <c r="C3746" s="4">
        <v>400016.0</v>
      </c>
    </row>
    <row r="3747" ht="15.75" customHeight="1">
      <c r="A3747" s="3" t="s">
        <v>930</v>
      </c>
      <c r="B3747" s="4">
        <v>8.080333155E9</v>
      </c>
      <c r="C3747" s="4">
        <v>400016.0</v>
      </c>
    </row>
    <row r="3748" ht="15.75" customHeight="1">
      <c r="A3748" s="3" t="s">
        <v>958</v>
      </c>
      <c r="B3748" s="4">
        <v>9.869466119E9</v>
      </c>
      <c r="C3748" s="4">
        <v>400016.0</v>
      </c>
    </row>
    <row r="3749" ht="15.75" customHeight="1">
      <c r="A3749" s="3" t="s">
        <v>936</v>
      </c>
      <c r="B3749" s="4">
        <v>9.930277354E9</v>
      </c>
      <c r="C3749" s="4">
        <v>400016.0</v>
      </c>
    </row>
    <row r="3750" ht="15.75" customHeight="1">
      <c r="A3750" s="3" t="s">
        <v>3164</v>
      </c>
      <c r="B3750" s="4">
        <v>9.892074091E9</v>
      </c>
      <c r="C3750" s="4">
        <v>400016.0</v>
      </c>
    </row>
    <row r="3751" ht="15.75" customHeight="1">
      <c r="A3751" s="3" t="s">
        <v>3165</v>
      </c>
      <c r="B3751" s="4">
        <v>2.224307967E9</v>
      </c>
      <c r="C3751" s="4">
        <v>400016.0</v>
      </c>
    </row>
    <row r="3752" ht="15.75" customHeight="1">
      <c r="A3752" s="3" t="s">
        <v>2381</v>
      </c>
      <c r="B3752" s="4">
        <v>8.369802488E9</v>
      </c>
      <c r="C3752" s="4">
        <v>400016.0</v>
      </c>
    </row>
    <row r="3753" ht="15.75" customHeight="1">
      <c r="A3753" s="3" t="s">
        <v>913</v>
      </c>
      <c r="B3753" s="4">
        <v>9.930979544E9</v>
      </c>
      <c r="C3753" s="4">
        <v>400016.0</v>
      </c>
    </row>
    <row r="3754" ht="15.75" customHeight="1">
      <c r="A3754" s="3" t="s">
        <v>915</v>
      </c>
      <c r="B3754" s="4">
        <v>9.321144112E9</v>
      </c>
      <c r="C3754" s="4">
        <v>400016.0</v>
      </c>
    </row>
    <row r="3755" ht="15.75" customHeight="1">
      <c r="A3755" s="3" t="s">
        <v>938</v>
      </c>
      <c r="B3755" s="4">
        <v>9.820088718E9</v>
      </c>
      <c r="C3755" s="4">
        <v>400016.0</v>
      </c>
    </row>
    <row r="3756" ht="15.75" customHeight="1">
      <c r="A3756" s="3" t="s">
        <v>721</v>
      </c>
      <c r="B3756" s="4">
        <v>9.987122223E9</v>
      </c>
      <c r="C3756" s="4">
        <v>400016.0</v>
      </c>
    </row>
    <row r="3757" ht="15.75" customHeight="1">
      <c r="A3757" s="3" t="s">
        <v>226</v>
      </c>
      <c r="B3757" s="4">
        <v>9.892602882E9</v>
      </c>
      <c r="C3757" s="4">
        <v>400033.0</v>
      </c>
    </row>
    <row r="3758" ht="15.75" customHeight="1">
      <c r="A3758" s="3" t="s">
        <v>239</v>
      </c>
      <c r="B3758" s="4">
        <v>9.820068891E9</v>
      </c>
      <c r="C3758" s="4">
        <v>400033.0</v>
      </c>
    </row>
    <row r="3759" ht="15.75" customHeight="1">
      <c r="A3759" s="3" t="s">
        <v>223</v>
      </c>
      <c r="B3759" s="4">
        <v>9.869288484E9</v>
      </c>
      <c r="C3759" s="4">
        <v>400033.0</v>
      </c>
    </row>
    <row r="3760" ht="15.75" customHeight="1">
      <c r="A3760" s="3" t="s">
        <v>2123</v>
      </c>
      <c r="B3760" s="4">
        <v>2.223782277E9</v>
      </c>
      <c r="C3760" s="4">
        <v>400033.0</v>
      </c>
    </row>
    <row r="3761" ht="15.75" customHeight="1">
      <c r="A3761" s="3" t="s">
        <v>2372</v>
      </c>
      <c r="B3761" s="4">
        <v>9.967368447E9</v>
      </c>
      <c r="C3761" s="4">
        <v>400033.0</v>
      </c>
    </row>
    <row r="3762" ht="15.75" customHeight="1">
      <c r="A3762" s="3" t="s">
        <v>238</v>
      </c>
      <c r="B3762" s="4">
        <v>9.198198664E9</v>
      </c>
      <c r="C3762" s="4">
        <v>400033.0</v>
      </c>
    </row>
    <row r="3763" ht="15.75" customHeight="1">
      <c r="A3763" s="3" t="s">
        <v>221</v>
      </c>
      <c r="B3763" s="4">
        <v>9.769698383E9</v>
      </c>
      <c r="C3763" s="4">
        <v>400033.0</v>
      </c>
    </row>
    <row r="3764" ht="15.75" customHeight="1">
      <c r="A3764" s="3" t="s">
        <v>925</v>
      </c>
      <c r="B3764" s="4">
        <v>8.850214507E9</v>
      </c>
      <c r="C3764" s="4">
        <v>400033.0</v>
      </c>
    </row>
    <row r="3765" ht="15.75" customHeight="1">
      <c r="A3765" s="3" t="s">
        <v>924</v>
      </c>
      <c r="B3765" s="4">
        <v>8.655342863E9</v>
      </c>
      <c r="C3765" s="4">
        <v>400033.0</v>
      </c>
    </row>
    <row r="3766" ht="15.75" customHeight="1">
      <c r="A3766" s="3" t="s">
        <v>2122</v>
      </c>
      <c r="B3766" s="4">
        <v>9.821355755E9</v>
      </c>
      <c r="C3766" s="4">
        <v>400033.0</v>
      </c>
    </row>
    <row r="3767" ht="15.75" customHeight="1">
      <c r="A3767" s="3" t="s">
        <v>234</v>
      </c>
      <c r="B3767" s="4">
        <v>9.821153103E9</v>
      </c>
      <c r="C3767" s="4">
        <v>400033.0</v>
      </c>
    </row>
    <row r="3768" ht="15.75" customHeight="1">
      <c r="A3768" s="3" t="s">
        <v>896</v>
      </c>
      <c r="B3768" s="4">
        <v>9.004476926E9</v>
      </c>
      <c r="C3768" s="4">
        <v>400033.0</v>
      </c>
    </row>
    <row r="3769" ht="15.75" customHeight="1">
      <c r="A3769" s="3" t="s">
        <v>2126</v>
      </c>
      <c r="B3769" s="4">
        <v>2.243472222E9</v>
      </c>
      <c r="C3769" s="4">
        <v>400033.0</v>
      </c>
    </row>
    <row r="3770" ht="15.75" customHeight="1">
      <c r="A3770" s="3" t="s">
        <v>187</v>
      </c>
      <c r="B3770" s="4">
        <v>9.029786215E9</v>
      </c>
      <c r="C3770" s="4">
        <v>400033.0</v>
      </c>
    </row>
    <row r="3771" ht="15.75" customHeight="1">
      <c r="A3771" s="3" t="s">
        <v>100</v>
      </c>
      <c r="B3771" s="4">
        <v>9.820043057E9</v>
      </c>
      <c r="C3771" s="4">
        <v>400033.0</v>
      </c>
    </row>
    <row r="3772" ht="15.75" customHeight="1">
      <c r="A3772" s="3" t="s">
        <v>2130</v>
      </c>
      <c r="B3772" s="4">
        <v>9.137469001E9</v>
      </c>
      <c r="C3772" s="4">
        <v>400033.0</v>
      </c>
    </row>
    <row r="3773" ht="15.75" customHeight="1">
      <c r="A3773" s="3" t="s">
        <v>191</v>
      </c>
      <c r="B3773" s="4">
        <v>9.699592732E9</v>
      </c>
      <c r="C3773" s="4">
        <v>400033.0</v>
      </c>
    </row>
    <row r="3774" ht="15.75" customHeight="1">
      <c r="A3774" s="3" t="s">
        <v>224</v>
      </c>
      <c r="B3774" s="4">
        <v>9.321853073E9</v>
      </c>
      <c r="C3774" s="4">
        <v>400033.0</v>
      </c>
    </row>
    <row r="3775" ht="15.75" customHeight="1">
      <c r="A3775" s="3" t="s">
        <v>235</v>
      </c>
      <c r="B3775" s="4">
        <v>9.321310879E9</v>
      </c>
      <c r="C3775" s="4">
        <v>400033.0</v>
      </c>
    </row>
    <row r="3776" ht="15.75" customHeight="1">
      <c r="A3776" s="3" t="s">
        <v>230</v>
      </c>
      <c r="B3776" s="4">
        <v>9.768907775E9</v>
      </c>
      <c r="C3776" s="4">
        <v>400033.0</v>
      </c>
    </row>
    <row r="3777" ht="15.75" customHeight="1">
      <c r="A3777" s="5" t="s">
        <v>891</v>
      </c>
      <c r="B3777" s="4">
        <v>9.820777048E9</v>
      </c>
      <c r="C3777" s="4">
        <v>400033.0</v>
      </c>
    </row>
    <row r="3778" ht="15.75" customHeight="1">
      <c r="A3778" s="3" t="s">
        <v>853</v>
      </c>
      <c r="B3778" s="4">
        <v>8.82888848E9</v>
      </c>
      <c r="C3778" s="4">
        <v>400033.0</v>
      </c>
    </row>
    <row r="3779" ht="15.75" customHeight="1">
      <c r="A3779" s="3" t="s">
        <v>2227</v>
      </c>
      <c r="B3779" s="4">
        <v>2.224313258E9</v>
      </c>
      <c r="C3779" s="4">
        <v>400033.0</v>
      </c>
    </row>
    <row r="3780" ht="15.75" customHeight="1">
      <c r="A3780" s="3" t="s">
        <v>228</v>
      </c>
      <c r="B3780" s="4">
        <v>7.304991269E9</v>
      </c>
      <c r="C3780" s="4">
        <v>400033.0</v>
      </c>
    </row>
    <row r="3781" ht="15.75" customHeight="1">
      <c r="A3781" s="3" t="s">
        <v>209</v>
      </c>
      <c r="B3781" s="4">
        <v>9.323002424E9</v>
      </c>
      <c r="C3781" s="4">
        <v>400033.0</v>
      </c>
    </row>
    <row r="3782" ht="15.75" customHeight="1">
      <c r="A3782" s="3" t="s">
        <v>897</v>
      </c>
      <c r="B3782" s="4">
        <v>8.080808335E9</v>
      </c>
      <c r="C3782" s="4">
        <v>400033.0</v>
      </c>
    </row>
    <row r="3783" ht="15.75" customHeight="1">
      <c r="A3783" s="3" t="s">
        <v>175</v>
      </c>
      <c r="B3783" s="4">
        <v>2.223530606E9</v>
      </c>
      <c r="C3783" s="4">
        <v>400033.0</v>
      </c>
    </row>
    <row r="3784" ht="15.75" customHeight="1">
      <c r="A3784" s="3" t="s">
        <v>792</v>
      </c>
      <c r="B3784" s="4">
        <v>9.833711558E9</v>
      </c>
      <c r="C3784" s="4">
        <v>400033.0</v>
      </c>
    </row>
    <row r="3785" ht="15.75" customHeight="1">
      <c r="A3785" s="3" t="s">
        <v>907</v>
      </c>
      <c r="B3785" s="4">
        <v>9.833546519E9</v>
      </c>
      <c r="C3785" s="4">
        <v>400033.0</v>
      </c>
    </row>
    <row r="3786" ht="15.75" customHeight="1">
      <c r="A3786" s="3" t="s">
        <v>2231</v>
      </c>
      <c r="B3786" s="4">
        <v>9.820361547E9</v>
      </c>
      <c r="C3786" s="4">
        <v>400033.0</v>
      </c>
    </row>
    <row r="3787" ht="15.75" customHeight="1">
      <c r="A3787" s="3" t="s">
        <v>920</v>
      </c>
      <c r="B3787" s="4">
        <v>9.82012024E9</v>
      </c>
      <c r="C3787" s="4">
        <v>400033.0</v>
      </c>
    </row>
    <row r="3788" ht="15.75" customHeight="1">
      <c r="A3788" s="3" t="s">
        <v>2135</v>
      </c>
      <c r="B3788" s="4">
        <v>8.369872794E9</v>
      </c>
      <c r="C3788" s="4">
        <v>400033.0</v>
      </c>
    </row>
    <row r="3789" ht="15.75" customHeight="1">
      <c r="A3789" s="3" t="s">
        <v>2134</v>
      </c>
      <c r="B3789" s="4">
        <v>9.61992029E9</v>
      </c>
      <c r="C3789" s="4">
        <v>400033.0</v>
      </c>
    </row>
    <row r="3790" ht="15.75" customHeight="1">
      <c r="A3790" s="3" t="s">
        <v>240</v>
      </c>
      <c r="B3790" s="4">
        <v>7.40010101E9</v>
      </c>
      <c r="C3790" s="4">
        <v>400033.0</v>
      </c>
    </row>
    <row r="3791" ht="15.75" customHeight="1">
      <c r="A3791" s="3" t="s">
        <v>2129</v>
      </c>
      <c r="B3791" s="4">
        <v>9.324636479E9</v>
      </c>
      <c r="C3791" s="4">
        <v>400033.0</v>
      </c>
    </row>
    <row r="3792" ht="15.75" customHeight="1">
      <c r="A3792" s="3" t="s">
        <v>237</v>
      </c>
      <c r="B3792" s="4">
        <v>9.819162911E9</v>
      </c>
      <c r="C3792" s="4">
        <v>400033.0</v>
      </c>
    </row>
    <row r="3793" ht="15.75" customHeight="1">
      <c r="A3793" s="3" t="s">
        <v>923</v>
      </c>
      <c r="B3793" s="4">
        <v>2.235911993E9</v>
      </c>
      <c r="C3793" s="4">
        <v>400033.0</v>
      </c>
    </row>
    <row r="3794" ht="15.75" customHeight="1">
      <c r="A3794" s="3" t="s">
        <v>207</v>
      </c>
      <c r="B3794" s="4">
        <v>9.167907786E9</v>
      </c>
      <c r="C3794" s="4">
        <v>400033.0</v>
      </c>
    </row>
    <row r="3795" ht="15.75" customHeight="1">
      <c r="A3795" s="3" t="s">
        <v>2487</v>
      </c>
      <c r="B3795" s="4">
        <v>9.920055511E9</v>
      </c>
      <c r="C3795" s="4">
        <v>400033.0</v>
      </c>
    </row>
    <row r="3796" ht="15.75" customHeight="1">
      <c r="A3796" s="5" t="s">
        <v>2407</v>
      </c>
      <c r="B3796" s="4">
        <v>9.022524201E9</v>
      </c>
      <c r="C3796" s="4">
        <v>400033.0</v>
      </c>
    </row>
    <row r="3797" ht="15.75" customHeight="1">
      <c r="A3797" s="3" t="s">
        <v>2150</v>
      </c>
      <c r="B3797" s="4">
        <v>9.665426644E9</v>
      </c>
      <c r="C3797" s="4">
        <v>400033.0</v>
      </c>
    </row>
    <row r="3798" ht="15.75" customHeight="1">
      <c r="A3798" s="3" t="s">
        <v>232</v>
      </c>
      <c r="B3798" s="4">
        <v>9.769876007E9</v>
      </c>
      <c r="C3798" s="4">
        <v>400033.0</v>
      </c>
    </row>
    <row r="3799" ht="15.75" customHeight="1">
      <c r="A3799" s="3" t="s">
        <v>856</v>
      </c>
      <c r="B3799" s="4">
        <v>9.322398453E9</v>
      </c>
      <c r="C3799" s="4">
        <v>400033.0</v>
      </c>
    </row>
    <row r="3800" ht="15.75" customHeight="1">
      <c r="A3800" s="3" t="s">
        <v>2138</v>
      </c>
      <c r="B3800" s="4">
        <v>9.987505593E9</v>
      </c>
      <c r="C3800" s="4">
        <v>400033.0</v>
      </c>
    </row>
    <row r="3801" ht="15.75" customHeight="1">
      <c r="A3801" s="3" t="s">
        <v>930</v>
      </c>
      <c r="B3801" s="4">
        <v>8.080333155E9</v>
      </c>
      <c r="C3801" s="4">
        <v>400033.0</v>
      </c>
    </row>
    <row r="3802" ht="15.75" customHeight="1">
      <c r="A3802" s="3" t="s">
        <v>2131</v>
      </c>
      <c r="B3802" s="4">
        <v>9.987799598E9</v>
      </c>
      <c r="C3802" s="4">
        <v>400033.0</v>
      </c>
    </row>
    <row r="3803" ht="15.75" customHeight="1">
      <c r="A3803" s="3" t="s">
        <v>229</v>
      </c>
      <c r="B3803" s="4">
        <v>7.770005538E9</v>
      </c>
      <c r="C3803" s="4">
        <v>400033.0</v>
      </c>
    </row>
    <row r="3804" ht="15.75" customHeight="1">
      <c r="A3804" s="3" t="s">
        <v>2141</v>
      </c>
      <c r="B3804" s="4">
        <v>9.619487546E9</v>
      </c>
      <c r="C3804" s="4">
        <v>400033.0</v>
      </c>
    </row>
    <row r="3805" ht="15.75" customHeight="1">
      <c r="A3805" s="3" t="s">
        <v>886</v>
      </c>
      <c r="B3805" s="4">
        <v>7.506513121E9</v>
      </c>
      <c r="C3805" s="4">
        <v>400033.0</v>
      </c>
    </row>
    <row r="3806" ht="15.75" customHeight="1">
      <c r="A3806" s="3" t="s">
        <v>2137</v>
      </c>
      <c r="B3806" s="4">
        <v>9.773482484E9</v>
      </c>
      <c r="C3806" s="4">
        <v>400033.0</v>
      </c>
    </row>
    <row r="3807" ht="15.75" customHeight="1">
      <c r="A3807" s="3" t="s">
        <v>2143</v>
      </c>
      <c r="B3807" s="4">
        <v>8.169340012E9</v>
      </c>
      <c r="C3807" s="4">
        <v>400033.0</v>
      </c>
    </row>
    <row r="3808" ht="15.75" customHeight="1">
      <c r="A3808" s="3" t="s">
        <v>2144</v>
      </c>
      <c r="B3808" s="4">
        <v>9.987735321E9</v>
      </c>
      <c r="C3808" s="4">
        <v>400033.0</v>
      </c>
    </row>
    <row r="3809" ht="15.75" customHeight="1">
      <c r="A3809" s="3" t="s">
        <v>2142</v>
      </c>
      <c r="B3809" s="4">
        <v>8.452075559E9</v>
      </c>
      <c r="C3809" s="4">
        <v>400033.0</v>
      </c>
    </row>
    <row r="3810" ht="15.75" customHeight="1">
      <c r="A3810" s="3" t="s">
        <v>180</v>
      </c>
      <c r="B3810" s="4">
        <v>9.320425152E9</v>
      </c>
      <c r="C3810" s="4">
        <v>400033.0</v>
      </c>
    </row>
    <row r="3811" ht="15.75" customHeight="1">
      <c r="A3811" s="3" t="s">
        <v>1777</v>
      </c>
      <c r="B3811" s="4">
        <v>8.828132164E9</v>
      </c>
      <c r="C3811" s="4">
        <v>400033.0</v>
      </c>
    </row>
    <row r="3812" ht="15.75" customHeight="1">
      <c r="A3812" s="3" t="s">
        <v>3166</v>
      </c>
      <c r="B3812" s="4">
        <v>9.039903919E9</v>
      </c>
      <c r="C3812" s="4">
        <v>400033.0</v>
      </c>
    </row>
    <row r="3813" ht="15.75" customHeight="1">
      <c r="A3813" s="3" t="s">
        <v>2016</v>
      </c>
      <c r="B3813" s="4">
        <v>9.833822822E9</v>
      </c>
      <c r="C3813" s="4">
        <v>400033.0</v>
      </c>
    </row>
    <row r="3814" ht="15.75" customHeight="1">
      <c r="A3814" s="3" t="s">
        <v>2127</v>
      </c>
      <c r="B3814" s="4">
        <v>9.022328752E9</v>
      </c>
      <c r="C3814" s="4">
        <v>400033.0</v>
      </c>
    </row>
    <row r="3815" ht="15.75" customHeight="1">
      <c r="A3815" s="3" t="s">
        <v>2835</v>
      </c>
      <c r="B3815" s="4">
        <v>8.291857398E9</v>
      </c>
      <c r="C3815" s="4">
        <v>400033.0</v>
      </c>
    </row>
    <row r="3816" ht="15.75" customHeight="1">
      <c r="A3816" s="3" t="s">
        <v>3167</v>
      </c>
      <c r="B3816" s="4">
        <v>8.850973915E9</v>
      </c>
      <c r="C3816" s="4">
        <v>400033.0</v>
      </c>
    </row>
    <row r="3817" ht="15.75" customHeight="1">
      <c r="A3817" s="3" t="s">
        <v>201</v>
      </c>
      <c r="B3817" s="4">
        <v>2.223514427E9</v>
      </c>
      <c r="C3817" s="4">
        <v>400033.0</v>
      </c>
    </row>
    <row r="3818" ht="15.75" customHeight="1">
      <c r="A3818" s="3" t="s">
        <v>227</v>
      </c>
      <c r="B3818" s="4">
        <v>9.930255866E9</v>
      </c>
      <c r="C3818" s="4">
        <v>400033.0</v>
      </c>
    </row>
    <row r="3819" ht="15.75" customHeight="1">
      <c r="A3819" s="3" t="s">
        <v>2139</v>
      </c>
      <c r="B3819" s="4">
        <v>2.243454445E9</v>
      </c>
      <c r="C3819" s="4">
        <v>400033.0</v>
      </c>
    </row>
    <row r="3820" ht="15.75" customHeight="1">
      <c r="A3820" s="3" t="s">
        <v>2147</v>
      </c>
      <c r="B3820" s="4">
        <v>8.928125906E9</v>
      </c>
      <c r="C3820" s="4">
        <v>400033.0</v>
      </c>
    </row>
    <row r="3821" ht="15.75" customHeight="1">
      <c r="A3821" s="3" t="s">
        <v>2149</v>
      </c>
      <c r="B3821" s="4">
        <v>8.291933333E9</v>
      </c>
      <c r="C3821" s="4">
        <v>400033.0</v>
      </c>
    </row>
    <row r="3822" ht="15.75" customHeight="1">
      <c r="A3822" s="3" t="s">
        <v>943</v>
      </c>
      <c r="B3822" s="4">
        <v>9.920908336E9</v>
      </c>
      <c r="C3822" s="4">
        <v>400033.0</v>
      </c>
    </row>
    <row r="3823" ht="15.75" customHeight="1">
      <c r="A3823" s="3" t="s">
        <v>855</v>
      </c>
      <c r="B3823" s="4">
        <v>9.326617846E9</v>
      </c>
      <c r="C3823" s="4">
        <v>400033.0</v>
      </c>
    </row>
    <row r="3824" ht="15.75" customHeight="1">
      <c r="A3824" s="3" t="s">
        <v>2020</v>
      </c>
      <c r="B3824" s="4">
        <v>9.699986349E9</v>
      </c>
      <c r="C3824" s="4">
        <v>400033.0</v>
      </c>
    </row>
    <row r="3825" ht="15.75" customHeight="1">
      <c r="A3825" s="3" t="s">
        <v>2145</v>
      </c>
      <c r="B3825" s="4">
        <v>9.987792159E9</v>
      </c>
      <c r="C3825" s="4">
        <v>400033.0</v>
      </c>
    </row>
    <row r="3826" ht="15.75" customHeight="1">
      <c r="A3826" s="3" t="s">
        <v>166</v>
      </c>
      <c r="B3826" s="4">
        <v>8.879249406E9</v>
      </c>
      <c r="C3826" s="4">
        <v>400033.0</v>
      </c>
    </row>
    <row r="3827" ht="15.75" customHeight="1">
      <c r="A3827" s="3" t="s">
        <v>2140</v>
      </c>
      <c r="B3827" s="4">
        <v>9.322237327E9</v>
      </c>
      <c r="C3827" s="4">
        <v>400033.0</v>
      </c>
    </row>
    <row r="3828" ht="15.75" customHeight="1">
      <c r="A3828" s="3" t="s">
        <v>57</v>
      </c>
      <c r="B3828" s="4">
        <v>8.169157378E9</v>
      </c>
      <c r="C3828" s="4">
        <v>400033.0</v>
      </c>
    </row>
    <row r="3829" ht="15.75" customHeight="1">
      <c r="A3829" s="3" t="s">
        <v>168</v>
      </c>
      <c r="B3829" s="4">
        <v>9.820094078E9</v>
      </c>
      <c r="C3829" s="4">
        <v>400033.0</v>
      </c>
    </row>
    <row r="3830" ht="15.75" customHeight="1">
      <c r="A3830" s="3" t="s">
        <v>56</v>
      </c>
      <c r="B3830" s="4">
        <v>2.22215447E9</v>
      </c>
      <c r="C3830" s="4">
        <v>400033.0</v>
      </c>
    </row>
    <row r="3831" ht="15.75" customHeight="1">
      <c r="A3831" s="3" t="s">
        <v>2151</v>
      </c>
      <c r="B3831" s="4">
        <v>9.326775008E9</v>
      </c>
      <c r="C3831" s="4">
        <v>400033.0</v>
      </c>
    </row>
    <row r="3832" ht="15.75" customHeight="1">
      <c r="A3832" s="3" t="s">
        <v>2241</v>
      </c>
      <c r="B3832" s="4">
        <v>2.24924978E9</v>
      </c>
      <c r="C3832" s="4">
        <v>400033.0</v>
      </c>
    </row>
    <row r="3833" ht="15.75" customHeight="1">
      <c r="A3833" s="3" t="s">
        <v>721</v>
      </c>
      <c r="B3833" s="4">
        <v>9.987122223E9</v>
      </c>
      <c r="C3833" s="4">
        <v>400033.0</v>
      </c>
    </row>
    <row r="3834" ht="15.75" customHeight="1">
      <c r="A3834" s="3" t="s">
        <v>2148</v>
      </c>
      <c r="B3834" s="4">
        <v>9.81995561E9</v>
      </c>
      <c r="C3834" s="4">
        <v>400033.0</v>
      </c>
    </row>
    <row r="3835" ht="15.75" customHeight="1">
      <c r="A3835" s="3" t="s">
        <v>63</v>
      </c>
      <c r="B3835" s="4">
        <v>9.167191713E9</v>
      </c>
      <c r="C3835" s="4">
        <v>400033.0</v>
      </c>
    </row>
    <row r="3836" ht="15.75" customHeight="1">
      <c r="A3836" s="3" t="s">
        <v>213</v>
      </c>
      <c r="B3836" s="4">
        <v>8.169165303E9</v>
      </c>
      <c r="C3836" s="4">
        <v>400033.0</v>
      </c>
    </row>
    <row r="3837" ht="15.75" customHeight="1">
      <c r="A3837" s="3" t="s">
        <v>2146</v>
      </c>
      <c r="B3837" s="4">
        <v>2.262878522E9</v>
      </c>
      <c r="C3837" s="4">
        <v>400033.0</v>
      </c>
    </row>
    <row r="3838" ht="15.75" customHeight="1">
      <c r="A3838" s="3" t="s">
        <v>245</v>
      </c>
      <c r="B3838" s="4">
        <v>9.004056353E9</v>
      </c>
      <c r="C3838" s="4">
        <v>400033.0</v>
      </c>
    </row>
    <row r="3839" ht="15.75" customHeight="1">
      <c r="A3839" s="3" t="s">
        <v>196</v>
      </c>
      <c r="B3839" s="4">
        <v>9.820027E9</v>
      </c>
      <c r="C3839" s="4">
        <v>400033.0</v>
      </c>
    </row>
    <row r="3840" ht="15.75" customHeight="1">
      <c r="A3840" s="5" t="s">
        <v>2024</v>
      </c>
      <c r="B3840" s="4">
        <v>9.869342967E9</v>
      </c>
      <c r="C3840" s="4">
        <v>400033.0</v>
      </c>
    </row>
    <row r="3841" ht="15.75" customHeight="1">
      <c r="A3841" s="3" t="s">
        <v>2218</v>
      </c>
      <c r="B3841" s="4">
        <v>9.819003223E9</v>
      </c>
      <c r="C3841" s="4">
        <v>400033.0</v>
      </c>
    </row>
    <row r="3842" ht="15.75" customHeight="1">
      <c r="A3842" s="5" t="s">
        <v>75</v>
      </c>
      <c r="B3842" s="4">
        <v>8.268444333E9</v>
      </c>
      <c r="C3842" s="4">
        <v>400033.0</v>
      </c>
    </row>
    <row r="3843" ht="15.75" customHeight="1">
      <c r="A3843" s="3" t="s">
        <v>935</v>
      </c>
      <c r="B3843" s="4">
        <v>9.819800767E9</v>
      </c>
      <c r="C3843" s="4">
        <v>400033.0</v>
      </c>
    </row>
    <row r="3844" ht="15.75" customHeight="1">
      <c r="A3844" s="3" t="s">
        <v>2152</v>
      </c>
      <c r="B3844" s="4">
        <v>1.8001200015E10</v>
      </c>
      <c r="C3844" s="4">
        <v>400033.0</v>
      </c>
    </row>
    <row r="3845" ht="15.75" customHeight="1">
      <c r="A3845" s="3" t="s">
        <v>100</v>
      </c>
      <c r="B3845" s="4">
        <v>9.820043057E9</v>
      </c>
      <c r="C3845" s="4">
        <v>400033.0</v>
      </c>
    </row>
    <row r="3846" ht="15.75" customHeight="1">
      <c r="A3846" s="3" t="s">
        <v>216</v>
      </c>
      <c r="B3846" s="4">
        <v>2.223731041E9</v>
      </c>
      <c r="C3846" s="4">
        <v>400033.0</v>
      </c>
    </row>
    <row r="3847" ht="15.75" customHeight="1">
      <c r="A3847" s="3" t="s">
        <v>247</v>
      </c>
      <c r="B3847" s="4">
        <v>9.820029356E9</v>
      </c>
      <c r="C3847" s="4">
        <v>400033.0</v>
      </c>
    </row>
    <row r="3848" ht="15.75" customHeight="1">
      <c r="A3848" s="3" t="s">
        <v>946</v>
      </c>
      <c r="B3848" s="4">
        <v>9.82022225E9</v>
      </c>
      <c r="C3848" s="4">
        <v>400033.0</v>
      </c>
    </row>
    <row r="3849" ht="15.75" customHeight="1">
      <c r="A3849" s="3" t="s">
        <v>246</v>
      </c>
      <c r="B3849" s="4">
        <v>9.819133886E9</v>
      </c>
      <c r="C3849" s="4">
        <v>400033.0</v>
      </c>
    </row>
    <row r="3850" ht="15.75" customHeight="1">
      <c r="A3850" s="3" t="s">
        <v>2378</v>
      </c>
      <c r="B3850" s="4">
        <v>8.291891636E9</v>
      </c>
      <c r="C3850" s="4">
        <v>400033.0</v>
      </c>
    </row>
    <row r="3851" ht="15.75" customHeight="1">
      <c r="A3851" s="3" t="s">
        <v>2154</v>
      </c>
      <c r="B3851" s="4">
        <v>9.81908193E9</v>
      </c>
      <c r="C3851" s="4">
        <v>400033.0</v>
      </c>
    </row>
    <row r="3852" ht="15.75" customHeight="1">
      <c r="A3852" s="3" t="s">
        <v>963</v>
      </c>
      <c r="B3852" s="4">
        <v>9.967432691E9</v>
      </c>
      <c r="C3852" s="4">
        <v>400033.0</v>
      </c>
    </row>
    <row r="3853" ht="15.75" customHeight="1">
      <c r="A3853" s="3" t="s">
        <v>85</v>
      </c>
      <c r="B3853" s="4">
        <v>8.767816259E9</v>
      </c>
      <c r="C3853" s="4">
        <v>400033.0</v>
      </c>
    </row>
    <row r="3854" ht="15.75" customHeight="1">
      <c r="A3854" s="3" t="s">
        <v>98</v>
      </c>
      <c r="B3854" s="4">
        <v>9.224160286E9</v>
      </c>
      <c r="C3854" s="4">
        <v>400033.0</v>
      </c>
    </row>
    <row r="3855" ht="15.75" customHeight="1">
      <c r="A3855" s="3" t="s">
        <v>961</v>
      </c>
      <c r="B3855" s="4">
        <v>9.820114618E9</v>
      </c>
      <c r="C3855" s="4">
        <v>400033.0</v>
      </c>
    </row>
    <row r="3856" ht="15.75" customHeight="1">
      <c r="A3856" s="3" t="s">
        <v>215</v>
      </c>
      <c r="B3856" s="4">
        <v>2.223081733E9</v>
      </c>
      <c r="C3856" s="4">
        <v>400033.0</v>
      </c>
    </row>
    <row r="3857" ht="15.75" customHeight="1">
      <c r="A3857" s="3" t="s">
        <v>91</v>
      </c>
      <c r="B3857" s="4">
        <v>8.779492518E9</v>
      </c>
      <c r="C3857" s="4">
        <v>400033.0</v>
      </c>
    </row>
    <row r="3858" ht="15.75" customHeight="1">
      <c r="A3858" s="3" t="s">
        <v>951</v>
      </c>
      <c r="B3858" s="4">
        <v>8.928048734E9</v>
      </c>
      <c r="C3858" s="4">
        <v>400033.0</v>
      </c>
    </row>
    <row r="3859" ht="15.75" customHeight="1">
      <c r="A3859" s="3" t="s">
        <v>2155</v>
      </c>
      <c r="B3859" s="4">
        <v>2.224931115E9</v>
      </c>
      <c r="C3859" s="4">
        <v>400033.0</v>
      </c>
    </row>
    <row r="3860" ht="15.75" customHeight="1">
      <c r="A3860" s="3" t="s">
        <v>952</v>
      </c>
      <c r="B3860" s="4">
        <v>2.224307799E9</v>
      </c>
      <c r="C3860" s="4">
        <v>400033.0</v>
      </c>
    </row>
    <row r="3861" ht="15.75" customHeight="1">
      <c r="A3861" s="3" t="s">
        <v>953</v>
      </c>
      <c r="B3861" s="4">
        <v>7.021157715E9</v>
      </c>
      <c r="C3861" s="4">
        <v>400033.0</v>
      </c>
    </row>
    <row r="3862" ht="15.75" customHeight="1">
      <c r="A3862" s="3" t="s">
        <v>954</v>
      </c>
      <c r="B3862" s="4">
        <v>6.46216909E9</v>
      </c>
      <c r="C3862" s="4">
        <v>400033.0</v>
      </c>
    </row>
    <row r="3863" ht="15.75" customHeight="1">
      <c r="A3863" s="3" t="s">
        <v>955</v>
      </c>
      <c r="B3863" s="4">
        <v>9.9870834E9</v>
      </c>
      <c r="C3863" s="4">
        <v>400033.0</v>
      </c>
    </row>
    <row r="3864" ht="15.75" customHeight="1">
      <c r="A3864" s="3" t="s">
        <v>179</v>
      </c>
      <c r="B3864" s="4">
        <v>9.004683121E9</v>
      </c>
      <c r="C3864" s="4">
        <v>400033.0</v>
      </c>
    </row>
    <row r="3865" ht="15.75" customHeight="1">
      <c r="A3865" s="3" t="s">
        <v>3168</v>
      </c>
      <c r="B3865" s="4">
        <v>9.769876007E9</v>
      </c>
      <c r="C3865" s="4">
        <v>400033.0</v>
      </c>
    </row>
    <row r="3866" ht="15.75" customHeight="1">
      <c r="A3866" s="3" t="s">
        <v>116</v>
      </c>
      <c r="B3866" s="4">
        <v>2.241235814E9</v>
      </c>
      <c r="C3866" s="4">
        <v>400033.0</v>
      </c>
    </row>
    <row r="3867" ht="15.75" customHeight="1">
      <c r="A3867" s="3" t="s">
        <v>181</v>
      </c>
      <c r="B3867" s="4">
        <v>9.320665355E9</v>
      </c>
      <c r="C3867" s="4">
        <v>400033.0</v>
      </c>
    </row>
    <row r="3868" ht="15.75" customHeight="1">
      <c r="A3868" s="3" t="s">
        <v>958</v>
      </c>
      <c r="B3868" s="4">
        <v>9.869466119E9</v>
      </c>
      <c r="C3868" s="4">
        <v>400033.0</v>
      </c>
    </row>
    <row r="3869" ht="15.75" customHeight="1">
      <c r="A3869" s="3" t="s">
        <v>118</v>
      </c>
      <c r="B3869" s="4">
        <v>9.820028966E9</v>
      </c>
      <c r="C3869" s="4">
        <v>400033.0</v>
      </c>
    </row>
    <row r="3870" ht="15.75" customHeight="1">
      <c r="A3870" s="3" t="s">
        <v>192</v>
      </c>
      <c r="B3870" s="4">
        <v>7.302564492E9</v>
      </c>
      <c r="C3870" s="4">
        <v>400033.0</v>
      </c>
    </row>
    <row r="3871" ht="15.75" customHeight="1">
      <c r="A3871" s="3" t="s">
        <v>124</v>
      </c>
      <c r="B3871" s="4">
        <v>1.8002083344E10</v>
      </c>
      <c r="C3871" s="4">
        <v>400033.0</v>
      </c>
    </row>
    <row r="3872" ht="15.75" customHeight="1">
      <c r="A3872" s="3" t="s">
        <v>123</v>
      </c>
      <c r="B3872" s="4">
        <v>2.223730076E9</v>
      </c>
      <c r="C3872" s="4">
        <v>400033.0</v>
      </c>
    </row>
    <row r="3873" ht="15.75" customHeight="1">
      <c r="A3873" s="3" t="s">
        <v>2156</v>
      </c>
      <c r="B3873" s="4">
        <v>9.594091747E9</v>
      </c>
      <c r="C3873" s="4">
        <v>400033.0</v>
      </c>
    </row>
    <row r="3874" ht="15.75" customHeight="1">
      <c r="A3874" s="3" t="s">
        <v>900</v>
      </c>
      <c r="B3874" s="4">
        <v>9.820091821E9</v>
      </c>
      <c r="C3874" s="4">
        <v>400033.0</v>
      </c>
    </row>
    <row r="3875" ht="15.75" customHeight="1">
      <c r="A3875" s="3" t="s">
        <v>2157</v>
      </c>
      <c r="B3875" s="4">
        <v>8.591129859E9</v>
      </c>
      <c r="C3875" s="4">
        <v>400033.0</v>
      </c>
    </row>
    <row r="3876" ht="15.75" customHeight="1">
      <c r="A3876" s="3" t="s">
        <v>2253</v>
      </c>
      <c r="B3876" s="4">
        <v>9.83399999E9</v>
      </c>
      <c r="C3876" s="4">
        <v>400033.0</v>
      </c>
    </row>
    <row r="3877" ht="15.75" customHeight="1">
      <c r="A3877" s="3" t="s">
        <v>385</v>
      </c>
      <c r="B3877" s="4">
        <v>9.004390005E9</v>
      </c>
      <c r="C3877" s="4">
        <v>400055.0</v>
      </c>
    </row>
    <row r="3878" ht="15.75" customHeight="1">
      <c r="A3878" s="3" t="s">
        <v>308</v>
      </c>
      <c r="B3878" s="4">
        <v>7.021373235E9</v>
      </c>
      <c r="C3878" s="4">
        <v>400055.0</v>
      </c>
    </row>
    <row r="3879" ht="15.75" customHeight="1">
      <c r="A3879" s="3" t="s">
        <v>281</v>
      </c>
      <c r="B3879" s="4">
        <v>2.226120394E9</v>
      </c>
      <c r="C3879" s="4">
        <v>400055.0</v>
      </c>
    </row>
    <row r="3880" ht="15.75" customHeight="1">
      <c r="A3880" s="3" t="s">
        <v>2056</v>
      </c>
      <c r="B3880" s="4">
        <v>2.226673746E9</v>
      </c>
      <c r="C3880" s="4">
        <v>400055.0</v>
      </c>
    </row>
    <row r="3881" ht="15.75" customHeight="1">
      <c r="A3881" s="3" t="s">
        <v>2395</v>
      </c>
      <c r="B3881" s="4">
        <v>8.422908432E9</v>
      </c>
      <c r="C3881" s="4">
        <v>400055.0</v>
      </c>
    </row>
    <row r="3882" ht="15.75" customHeight="1">
      <c r="A3882" s="3" t="s">
        <v>356</v>
      </c>
      <c r="B3882" s="4">
        <v>2.226494392E9</v>
      </c>
      <c r="C3882" s="4">
        <v>400055.0</v>
      </c>
    </row>
    <row r="3883" ht="15.75" customHeight="1">
      <c r="A3883" s="3" t="s">
        <v>3169</v>
      </c>
      <c r="B3883" s="4">
        <v>8.080408888E9</v>
      </c>
      <c r="C3883" s="4">
        <v>400055.0</v>
      </c>
    </row>
    <row r="3884" ht="15.75" customHeight="1">
      <c r="A3884" s="3" t="s">
        <v>1862</v>
      </c>
      <c r="B3884" s="4">
        <v>9.821582807E9</v>
      </c>
      <c r="C3884" s="4">
        <v>400055.0</v>
      </c>
    </row>
    <row r="3885" ht="15.75" customHeight="1">
      <c r="A3885" s="3" t="s">
        <v>347</v>
      </c>
      <c r="B3885" s="4">
        <v>9.821221266E9</v>
      </c>
      <c r="C3885" s="4">
        <v>400055.0</v>
      </c>
    </row>
    <row r="3886" ht="15.75" customHeight="1">
      <c r="A3886" s="3" t="s">
        <v>395</v>
      </c>
      <c r="B3886" s="4">
        <v>9.833299494E9</v>
      </c>
      <c r="C3886" s="4">
        <v>400055.0</v>
      </c>
    </row>
    <row r="3887" ht="15.75" customHeight="1">
      <c r="A3887" s="3" t="s">
        <v>3170</v>
      </c>
      <c r="B3887" s="4">
        <v>9.880596099E9</v>
      </c>
      <c r="C3887" s="4">
        <v>400055.0</v>
      </c>
    </row>
    <row r="3888" ht="15.75" customHeight="1">
      <c r="A3888" s="3" t="s">
        <v>995</v>
      </c>
      <c r="B3888" s="4">
        <v>9.004488123E9</v>
      </c>
      <c r="C3888" s="4">
        <v>400055.0</v>
      </c>
    </row>
    <row r="3889" ht="15.75" customHeight="1">
      <c r="A3889" s="3" t="s">
        <v>1202</v>
      </c>
      <c r="B3889" s="4">
        <v>9.82044584E9</v>
      </c>
      <c r="C3889" s="4">
        <v>400055.0</v>
      </c>
    </row>
    <row r="3890" ht="15.75" customHeight="1">
      <c r="A3890" s="3" t="s">
        <v>288</v>
      </c>
      <c r="B3890" s="4">
        <v>9.833594911E9</v>
      </c>
      <c r="C3890" s="4">
        <v>400055.0</v>
      </c>
    </row>
    <row r="3891" ht="15.75" customHeight="1">
      <c r="A3891" s="3" t="s">
        <v>2065</v>
      </c>
      <c r="B3891" s="4">
        <v>9.322462718E9</v>
      </c>
      <c r="C3891" s="4">
        <v>400055.0</v>
      </c>
    </row>
    <row r="3892" ht="15.75" customHeight="1">
      <c r="A3892" s="3" t="s">
        <v>3171</v>
      </c>
      <c r="B3892" s="4">
        <v>9.820777797E9</v>
      </c>
      <c r="C3892" s="4">
        <v>400055.0</v>
      </c>
    </row>
    <row r="3893" ht="15.75" customHeight="1">
      <c r="A3893" s="3" t="s">
        <v>2067</v>
      </c>
      <c r="B3893" s="4">
        <v>9.004092644E9</v>
      </c>
      <c r="C3893" s="4">
        <v>400055.0</v>
      </c>
    </row>
    <row r="3894" ht="15.75" customHeight="1">
      <c r="A3894" s="3" t="s">
        <v>2075</v>
      </c>
      <c r="B3894" s="4">
        <v>7.039891728E9</v>
      </c>
      <c r="C3894" s="4">
        <v>400055.0</v>
      </c>
    </row>
    <row r="3895" ht="15.75" customHeight="1">
      <c r="A3895" s="3" t="s">
        <v>287</v>
      </c>
      <c r="B3895" s="4">
        <v>9.987292926E9</v>
      </c>
      <c r="C3895" s="4">
        <v>400055.0</v>
      </c>
    </row>
    <row r="3896" ht="15.75" customHeight="1">
      <c r="A3896" s="3" t="s">
        <v>3007</v>
      </c>
      <c r="B3896" s="4">
        <v>2.248818444E9</v>
      </c>
      <c r="C3896" s="4">
        <v>400013.0</v>
      </c>
    </row>
    <row r="3897" ht="15.75" customHeight="1">
      <c r="A3897" s="3" t="s">
        <v>923</v>
      </c>
      <c r="B3897" s="4">
        <v>2.235911993E9</v>
      </c>
      <c r="C3897" s="4">
        <v>400013.0</v>
      </c>
    </row>
    <row r="3898" ht="15.75" customHeight="1">
      <c r="A3898" s="3" t="s">
        <v>239</v>
      </c>
      <c r="B3898" s="4">
        <v>9.820068891E9</v>
      </c>
      <c r="C3898" s="4">
        <v>400013.0</v>
      </c>
    </row>
    <row r="3899" ht="15.75" customHeight="1">
      <c r="A3899" s="3" t="s">
        <v>3010</v>
      </c>
      <c r="B3899" s="4">
        <v>2.24910491E9</v>
      </c>
      <c r="C3899" s="4">
        <v>400013.0</v>
      </c>
    </row>
    <row r="3900" ht="15.75" customHeight="1">
      <c r="A3900" s="3" t="s">
        <v>235</v>
      </c>
      <c r="B3900" s="4">
        <v>9.321310879E9</v>
      </c>
      <c r="C3900" s="4">
        <v>400013.0</v>
      </c>
    </row>
    <row r="3901" ht="15.75" customHeight="1">
      <c r="A3901" s="3" t="s">
        <v>2142</v>
      </c>
      <c r="B3901" s="4">
        <v>8.452075559E9</v>
      </c>
      <c r="C3901" s="4">
        <v>400013.0</v>
      </c>
    </row>
    <row r="3902" ht="15.75" customHeight="1">
      <c r="A3902" s="3" t="s">
        <v>2135</v>
      </c>
      <c r="B3902" s="4">
        <v>8.369872794E9</v>
      </c>
      <c r="C3902" s="4">
        <v>400013.0</v>
      </c>
    </row>
    <row r="3903" ht="15.75" customHeight="1">
      <c r="A3903" s="3" t="s">
        <v>3172</v>
      </c>
      <c r="B3903" s="4">
        <v>2.224921096E9</v>
      </c>
      <c r="C3903" s="4">
        <v>400013.0</v>
      </c>
    </row>
    <row r="3904" ht="15.75" customHeight="1">
      <c r="A3904" s="3" t="s">
        <v>3005</v>
      </c>
      <c r="B3904" s="4">
        <v>9.654223494E9</v>
      </c>
      <c r="C3904" s="4">
        <v>400013.0</v>
      </c>
    </row>
    <row r="3905" ht="15.75" customHeight="1">
      <c r="A3905" s="3" t="s">
        <v>2144</v>
      </c>
      <c r="B3905" s="4">
        <v>9.987735321E9</v>
      </c>
      <c r="C3905" s="4">
        <v>400013.0</v>
      </c>
    </row>
    <row r="3906" ht="15.75" customHeight="1">
      <c r="A3906" s="3" t="s">
        <v>3173</v>
      </c>
      <c r="B3906" s="4">
        <v>2.224911177E9</v>
      </c>
      <c r="C3906" s="4">
        <v>400013.0</v>
      </c>
    </row>
    <row r="3907" ht="15.75" customHeight="1">
      <c r="A3907" s="3" t="s">
        <v>3012</v>
      </c>
      <c r="B3907" s="4">
        <v>2.2432158E9</v>
      </c>
      <c r="C3907" s="4">
        <v>400013.0</v>
      </c>
    </row>
    <row r="3908" ht="15.75" customHeight="1">
      <c r="A3908" s="3" t="s">
        <v>2406</v>
      </c>
      <c r="B3908" s="4">
        <v>2.228713708E9</v>
      </c>
      <c r="C3908" s="4">
        <v>400013.0</v>
      </c>
    </row>
    <row r="3909" ht="15.75" customHeight="1">
      <c r="A3909" s="3" t="s">
        <v>2143</v>
      </c>
      <c r="B3909" s="4">
        <v>8.169340012E9</v>
      </c>
      <c r="C3909" s="4">
        <v>400013.0</v>
      </c>
    </row>
    <row r="3910" ht="15.75" customHeight="1">
      <c r="A3910" s="3" t="s">
        <v>855</v>
      </c>
      <c r="B3910" s="4">
        <v>9.326617846E9</v>
      </c>
      <c r="C3910" s="4">
        <v>400013.0</v>
      </c>
    </row>
    <row r="3911" ht="15.75" customHeight="1">
      <c r="A3911" s="3" t="s">
        <v>221</v>
      </c>
      <c r="B3911" s="4">
        <v>9.769698383E9</v>
      </c>
      <c r="C3911" s="4">
        <v>400013.0</v>
      </c>
    </row>
    <row r="3912" ht="15.75" customHeight="1">
      <c r="A3912" s="3" t="s">
        <v>2149</v>
      </c>
      <c r="B3912" s="4">
        <v>8.291933333E9</v>
      </c>
      <c r="C3912" s="4">
        <v>400013.0</v>
      </c>
    </row>
    <row r="3913" ht="15.75" customHeight="1">
      <c r="A3913" s="3" t="s">
        <v>853</v>
      </c>
      <c r="B3913" s="4">
        <v>8.82888848E9</v>
      </c>
      <c r="C3913" s="4">
        <v>400013.0</v>
      </c>
    </row>
    <row r="3914" ht="15.75" customHeight="1">
      <c r="A3914" s="3" t="s">
        <v>2134</v>
      </c>
      <c r="B3914" s="4">
        <v>9.61992029E9</v>
      </c>
      <c r="C3914" s="4">
        <v>400013.0</v>
      </c>
    </row>
    <row r="3915" ht="15.75" customHeight="1">
      <c r="A3915" s="3" t="s">
        <v>3166</v>
      </c>
      <c r="B3915" s="4">
        <v>9.039903919E9</v>
      </c>
      <c r="C3915" s="4">
        <v>400013.0</v>
      </c>
    </row>
    <row r="3916" ht="15.75" customHeight="1">
      <c r="A3916" s="3" t="s">
        <v>2148</v>
      </c>
      <c r="B3916" s="4">
        <v>9.81995561E9</v>
      </c>
      <c r="C3916" s="4">
        <v>400013.0</v>
      </c>
    </row>
    <row r="3917" ht="15.75" customHeight="1">
      <c r="A3917" s="3" t="s">
        <v>2138</v>
      </c>
      <c r="B3917" s="4">
        <v>9.987505593E9</v>
      </c>
      <c r="C3917" s="4">
        <v>400013.0</v>
      </c>
    </row>
    <row r="3918" ht="15.75" customHeight="1">
      <c r="A3918" s="3" t="s">
        <v>3015</v>
      </c>
      <c r="B3918" s="4">
        <v>2.24030209E9</v>
      </c>
      <c r="C3918" s="4">
        <v>400013.0</v>
      </c>
    </row>
    <row r="3919" ht="15.75" customHeight="1">
      <c r="A3919" s="3" t="s">
        <v>856</v>
      </c>
      <c r="B3919" s="4">
        <v>9.322398453E9</v>
      </c>
      <c r="C3919" s="4">
        <v>400013.0</v>
      </c>
    </row>
    <row r="3920" ht="15.75" customHeight="1">
      <c r="A3920" s="3" t="s">
        <v>184</v>
      </c>
      <c r="B3920" s="4">
        <v>9.892205757E9</v>
      </c>
      <c r="C3920" s="4">
        <v>400013.0</v>
      </c>
    </row>
    <row r="3921" ht="15.75" customHeight="1">
      <c r="A3921" s="3" t="s">
        <v>133</v>
      </c>
      <c r="B3921" s="4">
        <v>7.411802489E9</v>
      </c>
      <c r="C3921" s="4">
        <v>400013.0</v>
      </c>
    </row>
    <row r="3922" ht="15.75" customHeight="1">
      <c r="A3922" s="3" t="s">
        <v>909</v>
      </c>
      <c r="B3922" s="4">
        <v>9.930029779E9</v>
      </c>
      <c r="C3922" s="4">
        <v>400013.0</v>
      </c>
    </row>
    <row r="3923" ht="15.75" customHeight="1">
      <c r="A3923" s="3" t="s">
        <v>209</v>
      </c>
      <c r="B3923" s="4">
        <v>9.323002424E9</v>
      </c>
      <c r="C3923" s="4">
        <v>400013.0</v>
      </c>
    </row>
    <row r="3924" ht="15.75" customHeight="1">
      <c r="A3924" s="3" t="s">
        <v>133</v>
      </c>
      <c r="B3924" s="4">
        <v>9.535982745E9</v>
      </c>
      <c r="C3924" s="4">
        <v>400013.0</v>
      </c>
    </row>
    <row r="3925" ht="15.75" customHeight="1">
      <c r="A3925" s="3" t="s">
        <v>2147</v>
      </c>
      <c r="B3925" s="4">
        <v>8.928125906E9</v>
      </c>
      <c r="C3925" s="4">
        <v>400013.0</v>
      </c>
    </row>
    <row r="3926" ht="15.75" customHeight="1">
      <c r="A3926" s="3" t="s">
        <v>3013</v>
      </c>
      <c r="B3926" s="4">
        <v>2.242499E9</v>
      </c>
      <c r="C3926" s="4">
        <v>400013.0</v>
      </c>
    </row>
    <row r="3927" ht="15.75" customHeight="1">
      <c r="A3927" s="3" t="s">
        <v>223</v>
      </c>
      <c r="B3927" s="4">
        <v>9.869288484E9</v>
      </c>
      <c r="C3927" s="4">
        <v>400013.0</v>
      </c>
    </row>
    <row r="3928" ht="15.75" customHeight="1">
      <c r="A3928" s="3" t="s">
        <v>2378</v>
      </c>
      <c r="B3928" s="4">
        <v>8.291891636E9</v>
      </c>
      <c r="C3928" s="4">
        <v>400013.0</v>
      </c>
    </row>
    <row r="3929" ht="15.75" customHeight="1">
      <c r="A3929" s="3" t="s">
        <v>2154</v>
      </c>
      <c r="B3929" s="4">
        <v>9.81908193E9</v>
      </c>
      <c r="C3929" s="4">
        <v>400013.0</v>
      </c>
    </row>
    <row r="3930" ht="15.75" customHeight="1">
      <c r="A3930" s="3" t="s">
        <v>2125</v>
      </c>
      <c r="B3930" s="4">
        <v>8.291687806E9</v>
      </c>
      <c r="C3930" s="4">
        <v>400013.0</v>
      </c>
    </row>
    <row r="3931" ht="15.75" customHeight="1">
      <c r="A3931" s="3" t="s">
        <v>2227</v>
      </c>
      <c r="B3931" s="4">
        <v>2.224313258E9</v>
      </c>
      <c r="C3931" s="4">
        <v>400013.0</v>
      </c>
    </row>
    <row r="3932" ht="15.75" customHeight="1">
      <c r="A3932" s="3" t="s">
        <v>230</v>
      </c>
      <c r="B3932" s="4">
        <v>9.768907775E9</v>
      </c>
      <c r="C3932" s="4">
        <v>400013.0</v>
      </c>
    </row>
    <row r="3933" ht="15.75" customHeight="1">
      <c r="A3933" s="3" t="s">
        <v>890</v>
      </c>
      <c r="B3933" s="4">
        <v>9.930241477E9</v>
      </c>
      <c r="C3933" s="4">
        <v>400013.0</v>
      </c>
    </row>
    <row r="3934" ht="15.75" customHeight="1">
      <c r="A3934" s="3" t="s">
        <v>3018</v>
      </c>
      <c r="B3934" s="4">
        <v>2.230422999E9</v>
      </c>
      <c r="C3934" s="4">
        <v>400013.0</v>
      </c>
    </row>
    <row r="3935" ht="15.75" customHeight="1">
      <c r="A3935" s="3" t="s">
        <v>2833</v>
      </c>
      <c r="B3935" s="4">
        <v>9.967732332E9</v>
      </c>
      <c r="C3935" s="4">
        <v>400013.0</v>
      </c>
    </row>
    <row r="3936" ht="15.75" customHeight="1">
      <c r="A3936" s="3" t="s">
        <v>2155</v>
      </c>
      <c r="B3936" s="4">
        <v>2.224931115E9</v>
      </c>
      <c r="C3936" s="4">
        <v>400013.0</v>
      </c>
    </row>
    <row r="3937" ht="15.75" customHeight="1">
      <c r="A3937" s="3" t="s">
        <v>2231</v>
      </c>
      <c r="B3937" s="4">
        <v>9.820361547E9</v>
      </c>
      <c r="C3937" s="4">
        <v>400013.0</v>
      </c>
    </row>
    <row r="3938" ht="15.75" customHeight="1">
      <c r="A3938" s="3" t="s">
        <v>946</v>
      </c>
      <c r="B3938" s="4">
        <v>9.82022225E9</v>
      </c>
      <c r="C3938" s="4">
        <v>400013.0</v>
      </c>
    </row>
    <row r="3939" ht="15.75" customHeight="1">
      <c r="A3939" s="3" t="s">
        <v>2241</v>
      </c>
      <c r="B3939" s="4">
        <v>2.24924978E9</v>
      </c>
      <c r="C3939" s="4">
        <v>400013.0</v>
      </c>
    </row>
    <row r="3940" ht="15.75" customHeight="1">
      <c r="A3940" s="3" t="s">
        <v>2487</v>
      </c>
      <c r="B3940" s="4">
        <v>9.920055511E9</v>
      </c>
      <c r="C3940" s="4">
        <v>400013.0</v>
      </c>
    </row>
    <row r="3941" ht="15.75" customHeight="1">
      <c r="A3941" s="3" t="s">
        <v>963</v>
      </c>
      <c r="B3941" s="4">
        <v>9.967432691E9</v>
      </c>
      <c r="C3941" s="4">
        <v>400013.0</v>
      </c>
    </row>
    <row r="3942" ht="15.75" customHeight="1">
      <c r="A3942" s="3" t="s">
        <v>2131</v>
      </c>
      <c r="B3942" s="4">
        <v>9.987799598E9</v>
      </c>
      <c r="C3942" s="4">
        <v>400013.0</v>
      </c>
    </row>
    <row r="3943" ht="15.75" customHeight="1">
      <c r="A3943" s="3" t="s">
        <v>2373</v>
      </c>
      <c r="B3943" s="4">
        <v>1.8002676767E10</v>
      </c>
      <c r="C3943" s="4">
        <v>400013.0</v>
      </c>
    </row>
    <row r="3944" ht="15.75" customHeight="1">
      <c r="A3944" s="3" t="s">
        <v>2122</v>
      </c>
      <c r="B3944" s="4">
        <v>9.821355755E9</v>
      </c>
      <c r="C3944" s="4">
        <v>400013.0</v>
      </c>
    </row>
    <row r="3945" ht="15.75" customHeight="1">
      <c r="A3945" s="3" t="s">
        <v>2129</v>
      </c>
      <c r="B3945" s="4">
        <v>9.324636479E9</v>
      </c>
      <c r="C3945" s="4">
        <v>400013.0</v>
      </c>
    </row>
    <row r="3946" ht="15.75" customHeight="1">
      <c r="A3946" s="3" t="s">
        <v>2152</v>
      </c>
      <c r="B3946" s="4">
        <v>1.8001200015E10</v>
      </c>
      <c r="C3946" s="4">
        <v>400013.0</v>
      </c>
    </row>
    <row r="3947" ht="15.75" customHeight="1">
      <c r="A3947" s="3" t="s">
        <v>2137</v>
      </c>
      <c r="B3947" s="4">
        <v>9.773482484E9</v>
      </c>
      <c r="C3947" s="4">
        <v>400013.0</v>
      </c>
    </row>
    <row r="3948" ht="15.75" customHeight="1">
      <c r="A3948" s="3" t="s">
        <v>240</v>
      </c>
      <c r="B3948" s="4">
        <v>7.40010101E9</v>
      </c>
      <c r="C3948" s="4">
        <v>400013.0</v>
      </c>
    </row>
    <row r="3949" ht="15.75" customHeight="1">
      <c r="A3949" s="3" t="s">
        <v>2124</v>
      </c>
      <c r="B3949" s="4">
        <v>8.369745939E9</v>
      </c>
      <c r="C3949" s="4">
        <v>400013.0</v>
      </c>
    </row>
    <row r="3950" ht="15.75" customHeight="1">
      <c r="A3950" s="3" t="s">
        <v>3174</v>
      </c>
      <c r="B3950" s="4">
        <v>2.224923458E9</v>
      </c>
      <c r="C3950" s="4">
        <v>400013.0</v>
      </c>
    </row>
    <row r="3951" ht="15.75" customHeight="1">
      <c r="A3951" s="3" t="s">
        <v>2139</v>
      </c>
      <c r="B3951" s="4">
        <v>2.243454445E9</v>
      </c>
      <c r="C3951" s="4">
        <v>400013.0</v>
      </c>
    </row>
    <row r="3952" ht="15.75" customHeight="1">
      <c r="A3952" s="3" t="s">
        <v>3175</v>
      </c>
      <c r="B3952" s="4">
        <v>8.369682497E9</v>
      </c>
      <c r="C3952" s="4">
        <v>400013.0</v>
      </c>
    </row>
    <row r="3953" ht="15.75" customHeight="1">
      <c r="A3953" s="3" t="s">
        <v>2020</v>
      </c>
      <c r="B3953" s="4">
        <v>9.699986349E9</v>
      </c>
      <c r="C3953" s="4">
        <v>400013.0</v>
      </c>
    </row>
    <row r="3954" ht="15.75" customHeight="1">
      <c r="A3954" s="3" t="s">
        <v>953</v>
      </c>
      <c r="B3954" s="4">
        <v>7.021157715E9</v>
      </c>
      <c r="C3954" s="4">
        <v>400013.0</v>
      </c>
    </row>
    <row r="3955" ht="15.75" customHeight="1">
      <c r="A3955" s="3" t="s">
        <v>886</v>
      </c>
      <c r="B3955" s="4">
        <v>7.506513121E9</v>
      </c>
      <c r="C3955" s="4">
        <v>400013.0</v>
      </c>
    </row>
    <row r="3956" ht="15.75" customHeight="1">
      <c r="A3956" s="3" t="s">
        <v>3019</v>
      </c>
      <c r="B3956" s="4">
        <v>2.224921096E9</v>
      </c>
      <c r="C3956" s="4">
        <v>400013.0</v>
      </c>
    </row>
    <row r="3957" ht="15.75" customHeight="1">
      <c r="A3957" s="3" t="s">
        <v>2242</v>
      </c>
      <c r="B3957" s="4">
        <v>2.01777133E9</v>
      </c>
      <c r="C3957" s="4">
        <v>400013.0</v>
      </c>
    </row>
    <row r="3958" ht="15.75" customHeight="1">
      <c r="A3958" s="3" t="s">
        <v>2021</v>
      </c>
      <c r="B3958" s="4">
        <v>4.026059999E9</v>
      </c>
      <c r="C3958" s="4">
        <v>400013.0</v>
      </c>
    </row>
    <row r="3959" ht="15.75" customHeight="1">
      <c r="A3959" s="3" t="s">
        <v>3016</v>
      </c>
      <c r="B3959" s="4">
        <v>2.244816E9</v>
      </c>
      <c r="C3959" s="4">
        <v>400013.0</v>
      </c>
    </row>
    <row r="3960" ht="15.75" customHeight="1">
      <c r="A3960" s="3" t="s">
        <v>2245</v>
      </c>
      <c r="B3960" s="4">
        <v>9.222792224E9</v>
      </c>
      <c r="C3960" s="4">
        <v>400013.0</v>
      </c>
    </row>
    <row r="3961" ht="15.75" customHeight="1">
      <c r="A3961" s="3" t="s">
        <v>2133</v>
      </c>
      <c r="B3961" s="4">
        <v>2.224939783E9</v>
      </c>
      <c r="C3961" s="4">
        <v>400013.0</v>
      </c>
    </row>
    <row r="3962" ht="15.75" customHeight="1">
      <c r="A3962" s="3" t="s">
        <v>3176</v>
      </c>
      <c r="B3962" s="4">
        <v>2.2435683E9</v>
      </c>
      <c r="C3962" s="4">
        <v>400013.0</v>
      </c>
    </row>
    <row r="3963" ht="15.75" customHeight="1">
      <c r="A3963" s="3" t="s">
        <v>3177</v>
      </c>
      <c r="B3963" s="4">
        <v>9.769555222E9</v>
      </c>
      <c r="C3963" s="4">
        <v>400013.0</v>
      </c>
    </row>
    <row r="3964" ht="15.75" customHeight="1">
      <c r="A3964" s="3" t="s">
        <v>2140</v>
      </c>
      <c r="B3964" s="4">
        <v>9.322237327E9</v>
      </c>
      <c r="C3964" s="4">
        <v>400013.0</v>
      </c>
    </row>
    <row r="3965" ht="15.75" customHeight="1">
      <c r="A3965" s="3" t="s">
        <v>2146</v>
      </c>
      <c r="B3965" s="4">
        <v>2.262878522E9</v>
      </c>
      <c r="C3965" s="4">
        <v>400013.0</v>
      </c>
    </row>
    <row r="3966" ht="15.75" customHeight="1">
      <c r="A3966" s="3" t="s">
        <v>175</v>
      </c>
      <c r="B3966" s="4">
        <v>2.223530606E9</v>
      </c>
      <c r="C3966" s="4">
        <v>400013.0</v>
      </c>
    </row>
    <row r="3967" ht="15.75" customHeight="1">
      <c r="A3967" s="3" t="s">
        <v>1777</v>
      </c>
      <c r="B3967" s="4">
        <v>8.828132164E9</v>
      </c>
      <c r="C3967" s="4">
        <v>400013.0</v>
      </c>
    </row>
    <row r="3968" ht="15.75" customHeight="1">
      <c r="A3968" s="3" t="s">
        <v>2243</v>
      </c>
      <c r="B3968" s="4">
        <v>9.321116262E9</v>
      </c>
      <c r="C3968" s="4">
        <v>400013.0</v>
      </c>
    </row>
    <row r="3969" ht="15.75" customHeight="1">
      <c r="A3969" s="3" t="s">
        <v>2380</v>
      </c>
      <c r="B3969" s="4">
        <v>9.967384985E9</v>
      </c>
      <c r="C3969" s="4">
        <v>400013.0</v>
      </c>
    </row>
    <row r="3970" ht="15.75" customHeight="1">
      <c r="A3970" s="3" t="s">
        <v>899</v>
      </c>
      <c r="B3970" s="4">
        <v>9.820282603E9</v>
      </c>
      <c r="C3970" s="4">
        <v>400013.0</v>
      </c>
    </row>
    <row r="3971" ht="15.75" customHeight="1">
      <c r="A3971" s="3" t="s">
        <v>3017</v>
      </c>
      <c r="B3971" s="4">
        <v>2.243431818E9</v>
      </c>
      <c r="C3971" s="4">
        <v>400013.0</v>
      </c>
    </row>
    <row r="3972" ht="15.75" customHeight="1">
      <c r="A3972" s="3" t="s">
        <v>184</v>
      </c>
      <c r="B3972" s="4">
        <v>8.376877073E9</v>
      </c>
      <c r="C3972" s="4">
        <v>400013.0</v>
      </c>
    </row>
    <row r="3973" ht="15.75" customHeight="1">
      <c r="A3973" s="3" t="s">
        <v>224</v>
      </c>
      <c r="B3973" s="4">
        <v>9.321853073E9</v>
      </c>
      <c r="C3973" s="4">
        <v>400013.0</v>
      </c>
    </row>
    <row r="3974" ht="15.75" customHeight="1">
      <c r="A3974" s="3" t="s">
        <v>2249</v>
      </c>
      <c r="B3974" s="4">
        <v>9.867219662E9</v>
      </c>
      <c r="C3974" s="4">
        <v>400013.0</v>
      </c>
    </row>
    <row r="3975" ht="15.75" customHeight="1">
      <c r="A3975" s="3" t="s">
        <v>841</v>
      </c>
      <c r="B3975" s="4">
        <v>9.820020562E9</v>
      </c>
      <c r="C3975" s="4">
        <v>400013.0</v>
      </c>
    </row>
    <row r="3976" ht="15.75" customHeight="1">
      <c r="A3976" s="3" t="s">
        <v>2156</v>
      </c>
      <c r="B3976" s="4">
        <v>9.594091747E9</v>
      </c>
      <c r="C3976" s="4">
        <v>400013.0</v>
      </c>
    </row>
    <row r="3977" ht="15.75" customHeight="1">
      <c r="A3977" s="3" t="s">
        <v>184</v>
      </c>
      <c r="B3977" s="4">
        <v>9.702233617E9</v>
      </c>
      <c r="C3977" s="4">
        <v>400013.0</v>
      </c>
    </row>
    <row r="3978" ht="15.75" customHeight="1">
      <c r="A3978" s="3" t="s">
        <v>952</v>
      </c>
      <c r="B3978" s="4">
        <v>2.224307799E9</v>
      </c>
      <c r="C3978" s="4">
        <v>400013.0</v>
      </c>
    </row>
    <row r="3979" ht="15.75" customHeight="1">
      <c r="A3979" s="3" t="s">
        <v>3167</v>
      </c>
      <c r="B3979" s="4">
        <v>8.850973915E9</v>
      </c>
      <c r="C3979" s="4">
        <v>400013.0</v>
      </c>
    </row>
    <row r="3980" ht="15.75" customHeight="1">
      <c r="A3980" s="3" t="s">
        <v>921</v>
      </c>
      <c r="B3980" s="4">
        <v>9.821014555E9</v>
      </c>
      <c r="C3980" s="4">
        <v>400013.0</v>
      </c>
    </row>
    <row r="3981" ht="15.75" customHeight="1">
      <c r="A3981" s="3" t="s">
        <v>908</v>
      </c>
      <c r="B3981" s="4">
        <v>9.920747704E9</v>
      </c>
      <c r="C3981" s="4">
        <v>400013.0</v>
      </c>
    </row>
    <row r="3982" ht="15.75" customHeight="1">
      <c r="A3982" s="3" t="s">
        <v>2835</v>
      </c>
      <c r="B3982" s="4">
        <v>8.291857398E9</v>
      </c>
      <c r="C3982" s="4">
        <v>400013.0</v>
      </c>
    </row>
    <row r="3983" ht="15.75" customHeight="1">
      <c r="A3983" s="3" t="s">
        <v>917</v>
      </c>
      <c r="B3983" s="4">
        <v>9.821447122E9</v>
      </c>
      <c r="C3983" s="4">
        <v>400013.0</v>
      </c>
    </row>
    <row r="3984" ht="15.75" customHeight="1">
      <c r="A3984" s="3" t="s">
        <v>936</v>
      </c>
      <c r="B3984" s="4">
        <v>9.930277354E9</v>
      </c>
      <c r="C3984" s="4">
        <v>400013.0</v>
      </c>
    </row>
    <row r="3985" ht="15.75" customHeight="1">
      <c r="A3985" s="3" t="s">
        <v>222</v>
      </c>
      <c r="B3985" s="4">
        <v>9.869443444E9</v>
      </c>
      <c r="C3985" s="4">
        <v>400013.0</v>
      </c>
    </row>
    <row r="3986" ht="15.75" customHeight="1">
      <c r="A3986" s="3" t="s">
        <v>245</v>
      </c>
      <c r="B3986" s="4">
        <v>9.004056353E9</v>
      </c>
      <c r="C3986" s="4">
        <v>400013.0</v>
      </c>
    </row>
    <row r="3987" ht="15.75" customHeight="1">
      <c r="A3987" s="3" t="s">
        <v>3008</v>
      </c>
      <c r="B3987" s="4">
        <v>1.8003094862E10</v>
      </c>
      <c r="C3987" s="4">
        <v>400013.0</v>
      </c>
    </row>
    <row r="3988" ht="15.75" customHeight="1">
      <c r="A3988" s="3" t="s">
        <v>2157</v>
      </c>
      <c r="B3988" s="4">
        <v>8.591129859E9</v>
      </c>
      <c r="C3988" s="4">
        <v>400013.0</v>
      </c>
    </row>
    <row r="3989" ht="15.75" customHeight="1">
      <c r="A3989" s="3" t="s">
        <v>242</v>
      </c>
      <c r="B3989" s="4">
        <v>2.223714327E9</v>
      </c>
      <c r="C3989" s="4">
        <v>400013.0</v>
      </c>
    </row>
    <row r="3990" ht="15.75" customHeight="1">
      <c r="A3990" s="3" t="s">
        <v>943</v>
      </c>
      <c r="B3990" s="4">
        <v>9.920908336E9</v>
      </c>
      <c r="C3990" s="4">
        <v>400013.0</v>
      </c>
    </row>
    <row r="3991" ht="15.75" customHeight="1">
      <c r="A3991" s="3" t="s">
        <v>201</v>
      </c>
      <c r="B3991" s="4">
        <v>2.223514427E9</v>
      </c>
      <c r="C3991" s="4">
        <v>400013.0</v>
      </c>
    </row>
    <row r="3992" ht="15.75" customHeight="1">
      <c r="A3992" s="3" t="s">
        <v>229</v>
      </c>
      <c r="B3992" s="4">
        <v>7.770005538E9</v>
      </c>
      <c r="C3992" s="4">
        <v>400013.0</v>
      </c>
    </row>
    <row r="3993" ht="15.75" customHeight="1">
      <c r="A3993" s="3" t="s">
        <v>939</v>
      </c>
      <c r="B3993" s="4">
        <v>9.86923128E9</v>
      </c>
      <c r="C3993" s="4">
        <v>400013.0</v>
      </c>
    </row>
    <row r="3994" ht="15.75" customHeight="1">
      <c r="A3994" s="3" t="s">
        <v>919</v>
      </c>
      <c r="B3994" s="4">
        <v>9.820553072E9</v>
      </c>
      <c r="C3994" s="4">
        <v>400013.0</v>
      </c>
    </row>
    <row r="3995" ht="15.75" customHeight="1">
      <c r="A3995" s="3" t="s">
        <v>243</v>
      </c>
      <c r="B3995" s="4">
        <v>8.452846252E9</v>
      </c>
      <c r="C3995" s="4">
        <v>400013.0</v>
      </c>
    </row>
    <row r="3996" ht="15.75" customHeight="1">
      <c r="A3996" s="3" t="s">
        <v>3161</v>
      </c>
      <c r="B3996" s="4">
        <v>9.022396609E9</v>
      </c>
      <c r="C3996" s="4">
        <v>400013.0</v>
      </c>
    </row>
    <row r="3997" ht="15.75" customHeight="1">
      <c r="A3997" s="3" t="s">
        <v>2123</v>
      </c>
      <c r="B3997" s="4">
        <v>2.223782277E9</v>
      </c>
      <c r="C3997" s="4">
        <v>400013.0</v>
      </c>
    </row>
    <row r="3998" ht="15.75" customHeight="1">
      <c r="A3998" s="3" t="s">
        <v>721</v>
      </c>
      <c r="B3998" s="4">
        <v>9.987122223E9</v>
      </c>
      <c r="C3998" s="4">
        <v>400013.0</v>
      </c>
    </row>
    <row r="3999" ht="15.75" customHeight="1">
      <c r="A3999" s="3" t="s">
        <v>3178</v>
      </c>
      <c r="B3999" s="4">
        <v>2.267001313E9</v>
      </c>
      <c r="C3999" s="4">
        <v>400013.0</v>
      </c>
    </row>
    <row r="4000" ht="15.75" customHeight="1">
      <c r="A4000" s="3" t="s">
        <v>3179</v>
      </c>
      <c r="B4000" s="4">
        <v>9.355808141E9</v>
      </c>
      <c r="C4000" s="4">
        <v>400013.0</v>
      </c>
    </row>
    <row r="4001" ht="15.75" customHeight="1">
      <c r="A4001" s="3" t="s">
        <v>960</v>
      </c>
      <c r="B4001" s="4">
        <v>9.820049355E9</v>
      </c>
      <c r="C4001" s="4">
        <v>400013.0</v>
      </c>
    </row>
    <row r="4002" ht="15.75" customHeight="1">
      <c r="A4002" s="3" t="s">
        <v>3180</v>
      </c>
      <c r="B4002" s="4">
        <v>9.867219662E9</v>
      </c>
      <c r="C4002" s="4">
        <v>400013.0</v>
      </c>
    </row>
    <row r="4003" ht="15.75" customHeight="1">
      <c r="A4003" s="3" t="s">
        <v>955</v>
      </c>
      <c r="B4003" s="4">
        <v>9.9870834E9</v>
      </c>
      <c r="C4003" s="4">
        <v>400013.0</v>
      </c>
    </row>
    <row r="4004" ht="15.75" customHeight="1">
      <c r="A4004" s="3" t="s">
        <v>250</v>
      </c>
      <c r="B4004" s="4">
        <v>1.124158757E9</v>
      </c>
      <c r="C4004" s="4">
        <v>400013.0</v>
      </c>
    </row>
    <row r="4005" ht="15.75" customHeight="1">
      <c r="A4005" s="3" t="s">
        <v>247</v>
      </c>
      <c r="B4005" s="4">
        <v>9.820029356E9</v>
      </c>
      <c r="C4005" s="4">
        <v>400013.0</v>
      </c>
    </row>
    <row r="4006" ht="15.75" customHeight="1">
      <c r="A4006" s="3" t="s">
        <v>902</v>
      </c>
      <c r="B4006" s="4">
        <v>9.82071409E9</v>
      </c>
      <c r="C4006" s="4">
        <v>400013.0</v>
      </c>
    </row>
    <row r="4007" ht="15.75" customHeight="1">
      <c r="A4007" s="3" t="s">
        <v>2767</v>
      </c>
      <c r="B4007" s="4">
        <v>7.021157715E9</v>
      </c>
      <c r="C4007" s="4">
        <v>400013.0</v>
      </c>
    </row>
    <row r="4008" ht="15.75" customHeight="1">
      <c r="A4008" s="3" t="s">
        <v>954</v>
      </c>
      <c r="B4008" s="4">
        <v>6.46216909E9</v>
      </c>
      <c r="C4008" s="4">
        <v>400013.0</v>
      </c>
    </row>
    <row r="4009" ht="15.75" customHeight="1">
      <c r="A4009" s="3" t="s">
        <v>244</v>
      </c>
      <c r="B4009" s="4">
        <v>9.222230067E9</v>
      </c>
      <c r="C4009" s="4">
        <v>400013.0</v>
      </c>
    </row>
    <row r="4010" ht="15.75" customHeight="1">
      <c r="A4010" s="3" t="s">
        <v>3181</v>
      </c>
      <c r="B4010" s="4">
        <v>8.369938535E9</v>
      </c>
      <c r="C4010" s="4">
        <v>400013.0</v>
      </c>
    </row>
    <row r="4011" ht="15.75" customHeight="1">
      <c r="A4011" s="3" t="s">
        <v>215</v>
      </c>
      <c r="B4011" s="4">
        <v>2.223081733E9</v>
      </c>
      <c r="C4011" s="4">
        <v>400013.0</v>
      </c>
    </row>
    <row r="4012" ht="15.75" customHeight="1">
      <c r="A4012" s="3" t="s">
        <v>2837</v>
      </c>
      <c r="B4012" s="4">
        <v>2.224156414E9</v>
      </c>
      <c r="C4012" s="4">
        <v>400013.0</v>
      </c>
    </row>
    <row r="4013" ht="15.75" customHeight="1">
      <c r="A4013" s="3" t="s">
        <v>3168</v>
      </c>
      <c r="B4013" s="4">
        <v>9.769876007E9</v>
      </c>
      <c r="C4013" s="4">
        <v>400013.0</v>
      </c>
    </row>
    <row r="4014" ht="15.75" customHeight="1">
      <c r="A4014" s="3" t="s">
        <v>216</v>
      </c>
      <c r="B4014" s="4">
        <v>2.223731041E9</v>
      </c>
      <c r="C4014" s="4">
        <v>400013.0</v>
      </c>
    </row>
    <row r="4015" ht="15.75" customHeight="1">
      <c r="A4015" s="3" t="s">
        <v>958</v>
      </c>
      <c r="B4015" s="4">
        <v>9.869466119E9</v>
      </c>
      <c r="C4015" s="4">
        <v>400013.0</v>
      </c>
    </row>
    <row r="4016" ht="15.75" customHeight="1">
      <c r="A4016" s="3" t="s">
        <v>2176</v>
      </c>
      <c r="B4016" s="4">
        <v>9.819326065E9</v>
      </c>
      <c r="C4016" s="4">
        <v>400031.0</v>
      </c>
    </row>
    <row r="4017" ht="15.75" customHeight="1">
      <c r="A4017" s="3" t="s">
        <v>914</v>
      </c>
      <c r="B4017" s="4">
        <v>9.773515667E9</v>
      </c>
      <c r="C4017" s="4">
        <v>400031.0</v>
      </c>
    </row>
    <row r="4018" ht="15.75" customHeight="1">
      <c r="A4018" s="3" t="s">
        <v>2386</v>
      </c>
      <c r="B4018" s="4">
        <v>9.820296691E9</v>
      </c>
      <c r="C4018" s="4">
        <v>400031.0</v>
      </c>
    </row>
    <row r="4019" ht="15.75" customHeight="1">
      <c r="A4019" s="3" t="s">
        <v>232</v>
      </c>
      <c r="B4019" s="4">
        <v>9.769876007E9</v>
      </c>
      <c r="C4019" s="4">
        <v>400031.0</v>
      </c>
    </row>
    <row r="4020" ht="15.75" customHeight="1">
      <c r="A4020" s="3" t="s">
        <v>3182</v>
      </c>
      <c r="B4020" s="4">
        <v>2.24302E9</v>
      </c>
      <c r="C4020" s="4">
        <v>400031.0</v>
      </c>
    </row>
    <row r="4021" ht="15.75" customHeight="1">
      <c r="A4021" s="3" t="s">
        <v>890</v>
      </c>
      <c r="B4021" s="4">
        <v>9.930241477E9</v>
      </c>
      <c r="C4021" s="4">
        <v>400031.0</v>
      </c>
    </row>
    <row r="4022" ht="15.75" customHeight="1">
      <c r="A4022" s="3" t="s">
        <v>2122</v>
      </c>
      <c r="B4022" s="4">
        <v>9.821355755E9</v>
      </c>
      <c r="C4022" s="4">
        <v>400031.0</v>
      </c>
    </row>
    <row r="4023" ht="15.75" customHeight="1">
      <c r="A4023" s="3" t="s">
        <v>3183</v>
      </c>
      <c r="B4023" s="4">
        <v>2.224120731E9</v>
      </c>
      <c r="C4023" s="4">
        <v>400031.0</v>
      </c>
    </row>
    <row r="4024" ht="15.75" customHeight="1">
      <c r="A4024" s="3" t="s">
        <v>3184</v>
      </c>
      <c r="B4024" s="4">
        <v>8.286498981E9</v>
      </c>
      <c r="C4024" s="4">
        <v>400031.0</v>
      </c>
    </row>
    <row r="4025" ht="15.75" customHeight="1">
      <c r="A4025" s="3" t="s">
        <v>2186</v>
      </c>
      <c r="B4025" s="4">
        <v>8.369164934E9</v>
      </c>
      <c r="C4025" s="4">
        <v>400031.0</v>
      </c>
    </row>
    <row r="4026" ht="15.75" customHeight="1">
      <c r="A4026" s="3" t="s">
        <v>931</v>
      </c>
      <c r="B4026" s="4">
        <v>9.81975637E9</v>
      </c>
      <c r="C4026" s="4">
        <v>400031.0</v>
      </c>
    </row>
    <row r="4027" ht="15.75" customHeight="1">
      <c r="A4027" s="3" t="s">
        <v>221</v>
      </c>
      <c r="B4027" s="4">
        <v>9.769698383E9</v>
      </c>
      <c r="C4027" s="4">
        <v>400031.0</v>
      </c>
    </row>
    <row r="4028" ht="15.75" customHeight="1">
      <c r="A4028" s="3" t="s">
        <v>2121</v>
      </c>
      <c r="B4028" s="4">
        <v>7.021640263E9</v>
      </c>
      <c r="C4028" s="4">
        <v>400031.0</v>
      </c>
    </row>
    <row r="4029" ht="15.75" customHeight="1">
      <c r="A4029" s="3" t="s">
        <v>3185</v>
      </c>
      <c r="B4029" s="4">
        <v>2.2241297E9</v>
      </c>
      <c r="C4029" s="4">
        <v>400031.0</v>
      </c>
    </row>
    <row r="4030" ht="15.75" customHeight="1">
      <c r="A4030" s="3" t="s">
        <v>248</v>
      </c>
      <c r="B4030" s="4">
        <v>2.24302E9</v>
      </c>
      <c r="C4030" s="4">
        <v>400031.0</v>
      </c>
    </row>
    <row r="4031" ht="15.75" customHeight="1">
      <c r="A4031" s="3" t="s">
        <v>2128</v>
      </c>
      <c r="B4031" s="4">
        <v>9.224140776E9</v>
      </c>
      <c r="C4031" s="4">
        <v>400031.0</v>
      </c>
    </row>
    <row r="4032" ht="15.75" customHeight="1">
      <c r="A4032" s="3" t="s">
        <v>950</v>
      </c>
      <c r="B4032" s="4">
        <v>9.820272444E9</v>
      </c>
      <c r="C4032" s="4">
        <v>400031.0</v>
      </c>
    </row>
    <row r="4033" ht="15.75" customHeight="1">
      <c r="A4033" s="3" t="s">
        <v>910</v>
      </c>
      <c r="B4033" s="4">
        <v>9.167710515E9</v>
      </c>
      <c r="C4033" s="4">
        <v>400031.0</v>
      </c>
    </row>
    <row r="4034" ht="15.75" customHeight="1">
      <c r="A4034" s="3" t="s">
        <v>913</v>
      </c>
      <c r="B4034" s="4">
        <v>9.820752528E9</v>
      </c>
      <c r="C4034" s="4">
        <v>400031.0</v>
      </c>
    </row>
    <row r="4035" ht="15.75" customHeight="1">
      <c r="A4035" s="3" t="s">
        <v>916</v>
      </c>
      <c r="B4035" s="4">
        <v>9.821450007E9</v>
      </c>
      <c r="C4035" s="4">
        <v>400031.0</v>
      </c>
    </row>
    <row r="4036" ht="15.75" customHeight="1">
      <c r="A4036" s="3" t="s">
        <v>229</v>
      </c>
      <c r="B4036" s="4">
        <v>7.770005538E9</v>
      </c>
      <c r="C4036" s="4">
        <v>400031.0</v>
      </c>
    </row>
    <row r="4037" ht="15.75" customHeight="1">
      <c r="A4037" s="3" t="s">
        <v>2005</v>
      </c>
      <c r="B4037" s="4">
        <v>9.833512004E9</v>
      </c>
      <c r="C4037" s="4">
        <v>400031.0</v>
      </c>
    </row>
    <row r="4038" ht="15.75" customHeight="1">
      <c r="A4038" s="3" t="s">
        <v>930</v>
      </c>
      <c r="B4038" s="4">
        <v>8.080333155E9</v>
      </c>
      <c r="C4038" s="4">
        <v>400031.0</v>
      </c>
    </row>
    <row r="4039" ht="15.75" customHeight="1">
      <c r="A4039" s="3" t="s">
        <v>2173</v>
      </c>
      <c r="B4039" s="4">
        <v>9.711600097E9</v>
      </c>
      <c r="C4039" s="4">
        <v>400031.0</v>
      </c>
    </row>
    <row r="4040" ht="15.75" customHeight="1">
      <c r="A4040" s="3" t="s">
        <v>841</v>
      </c>
      <c r="B4040" s="4">
        <v>9.820020562E9</v>
      </c>
      <c r="C4040" s="4">
        <v>400031.0</v>
      </c>
    </row>
    <row r="4041" ht="15.75" customHeight="1">
      <c r="A4041" s="3" t="s">
        <v>911</v>
      </c>
      <c r="B4041" s="4">
        <v>9.821230938E9</v>
      </c>
      <c r="C4041" s="4">
        <v>400031.0</v>
      </c>
    </row>
    <row r="4042" ht="15.75" customHeight="1">
      <c r="A4042" s="3" t="s">
        <v>246</v>
      </c>
      <c r="B4042" s="4">
        <v>9.819133886E9</v>
      </c>
      <c r="C4042" s="4">
        <v>400031.0</v>
      </c>
    </row>
    <row r="4043" ht="15.75" customHeight="1">
      <c r="A4043" s="3" t="s">
        <v>243</v>
      </c>
      <c r="B4043" s="4">
        <v>8.452846252E9</v>
      </c>
      <c r="C4043" s="4">
        <v>400031.0</v>
      </c>
    </row>
    <row r="4044" ht="15.75" customHeight="1">
      <c r="A4044" s="3" t="s">
        <v>951</v>
      </c>
      <c r="B4044" s="4">
        <v>8.928048734E9</v>
      </c>
      <c r="C4044" s="4">
        <v>400031.0</v>
      </c>
    </row>
    <row r="4045" ht="15.75" customHeight="1">
      <c r="A4045" s="3" t="s">
        <v>3186</v>
      </c>
      <c r="B4045" s="4">
        <v>2.224122444E9</v>
      </c>
      <c r="C4045" s="4">
        <v>400031.0</v>
      </c>
    </row>
    <row r="4046" ht="15.75" customHeight="1">
      <c r="A4046" s="3" t="s">
        <v>3168</v>
      </c>
      <c r="B4046" s="4">
        <v>9.769876007E9</v>
      </c>
      <c r="C4046" s="4">
        <v>400031.0</v>
      </c>
    </row>
    <row r="4047" ht="15.75" customHeight="1">
      <c r="A4047" s="3" t="s">
        <v>250</v>
      </c>
      <c r="B4047" s="4">
        <v>1.124158757E9</v>
      </c>
      <c r="C4047" s="4">
        <v>400031.0</v>
      </c>
    </row>
    <row r="4048" ht="15.75" customHeight="1">
      <c r="A4048" s="3" t="s">
        <v>2188</v>
      </c>
      <c r="B4048" s="4">
        <v>9.322380393E9</v>
      </c>
      <c r="C4048" s="4">
        <v>400031.0</v>
      </c>
    </row>
    <row r="4049" ht="15.75" customHeight="1">
      <c r="A4049" s="3" t="s">
        <v>956</v>
      </c>
      <c r="B4049" s="4">
        <v>2.239443161E9</v>
      </c>
      <c r="C4049" s="4">
        <v>400031.0</v>
      </c>
    </row>
    <row r="4050" ht="15.75" customHeight="1">
      <c r="A4050" s="3" t="s">
        <v>2221</v>
      </c>
      <c r="B4050" s="4">
        <v>2.224375781E9</v>
      </c>
      <c r="C4050" s="4">
        <v>400031.0</v>
      </c>
    </row>
    <row r="4051" ht="15.75" customHeight="1">
      <c r="A4051" s="3" t="s">
        <v>3089</v>
      </c>
      <c r="B4051" s="4">
        <v>9.820026807E9</v>
      </c>
      <c r="C4051" s="4">
        <v>400031.0</v>
      </c>
    </row>
    <row r="4052" ht="15.75" customHeight="1">
      <c r="A4052" s="3" t="s">
        <v>201</v>
      </c>
      <c r="B4052" s="4">
        <v>2.223514427E9</v>
      </c>
      <c r="C4052" s="4">
        <v>400026.0</v>
      </c>
    </row>
    <row r="4053" ht="15.75" customHeight="1">
      <c r="A4053" s="3" t="s">
        <v>2009</v>
      </c>
      <c r="B4053" s="4">
        <v>2.223511173E9</v>
      </c>
      <c r="C4053" s="4">
        <v>400026.0</v>
      </c>
    </row>
    <row r="4054" ht="15.75" customHeight="1">
      <c r="A4054" s="3" t="s">
        <v>3112</v>
      </c>
      <c r="B4054" s="4">
        <v>2.223513703E9</v>
      </c>
      <c r="C4054" s="4">
        <v>400026.0</v>
      </c>
    </row>
    <row r="4055" ht="15.75" customHeight="1">
      <c r="A4055" s="3" t="s">
        <v>178</v>
      </c>
      <c r="B4055" s="4">
        <v>2.22380375E9</v>
      </c>
      <c r="C4055" s="4">
        <v>400026.0</v>
      </c>
    </row>
    <row r="4056" ht="15.75" customHeight="1">
      <c r="A4056" s="3" t="s">
        <v>848</v>
      </c>
      <c r="B4056" s="4">
        <v>9.892299909E9</v>
      </c>
      <c r="C4056" s="4">
        <v>400026.0</v>
      </c>
    </row>
    <row r="4057" ht="15.75" customHeight="1">
      <c r="A4057" s="3" t="s">
        <v>2205</v>
      </c>
      <c r="B4057" s="4">
        <v>8.779659057E9</v>
      </c>
      <c r="C4057" s="4">
        <v>400026.0</v>
      </c>
    </row>
    <row r="4058" ht="15.75" customHeight="1">
      <c r="A4058" s="3" t="s">
        <v>203</v>
      </c>
      <c r="B4058" s="4">
        <v>9.702892801E9</v>
      </c>
      <c r="C4058" s="4">
        <v>400026.0</v>
      </c>
    </row>
    <row r="4059" ht="15.75" customHeight="1">
      <c r="A4059" s="3" t="s">
        <v>2127</v>
      </c>
      <c r="B4059" s="4">
        <v>9.022328752E9</v>
      </c>
      <c r="C4059" s="4">
        <v>400026.0</v>
      </c>
    </row>
    <row r="4060" ht="15.75" customHeight="1">
      <c r="A4060" s="3" t="s">
        <v>218</v>
      </c>
      <c r="B4060" s="4">
        <v>9.820173786E9</v>
      </c>
      <c r="C4060" s="4">
        <v>400026.0</v>
      </c>
    </row>
    <row r="4061" ht="15.75" customHeight="1">
      <c r="A4061" s="3" t="s">
        <v>62</v>
      </c>
      <c r="B4061" s="4">
        <v>9.967214287E9</v>
      </c>
      <c r="C4061" s="4">
        <v>400026.0</v>
      </c>
    </row>
    <row r="4062" ht="15.75" customHeight="1">
      <c r="A4062" s="3" t="s">
        <v>205</v>
      </c>
      <c r="B4062" s="4">
        <v>9.136125223E9</v>
      </c>
      <c r="C4062" s="4">
        <v>400026.0</v>
      </c>
    </row>
    <row r="4063" ht="15.75" customHeight="1">
      <c r="A4063" s="3" t="s">
        <v>3150</v>
      </c>
      <c r="B4063" s="4">
        <v>9.820251152E9</v>
      </c>
      <c r="C4063" s="4">
        <v>400026.0</v>
      </c>
    </row>
    <row r="4064" ht="15.75" customHeight="1">
      <c r="A4064" s="3" t="s">
        <v>235</v>
      </c>
      <c r="B4064" s="4">
        <v>9.321310879E9</v>
      </c>
      <c r="C4064" s="4">
        <v>400026.0</v>
      </c>
    </row>
    <row r="4065" ht="15.75" customHeight="1">
      <c r="A4065" s="3" t="s">
        <v>57</v>
      </c>
      <c r="B4065" s="4">
        <v>8.169157378E9</v>
      </c>
      <c r="C4065" s="4">
        <v>400026.0</v>
      </c>
    </row>
    <row r="4066" ht="15.75" customHeight="1">
      <c r="A4066" s="3" t="s">
        <v>221</v>
      </c>
      <c r="B4066" s="4">
        <v>9.769698383E9</v>
      </c>
      <c r="C4066" s="4">
        <v>400026.0</v>
      </c>
    </row>
    <row r="4067" ht="15.75" customHeight="1">
      <c r="A4067" s="3" t="s">
        <v>143</v>
      </c>
      <c r="B4067" s="4">
        <v>9.594652297E9</v>
      </c>
      <c r="C4067" s="4">
        <v>400026.0</v>
      </c>
    </row>
    <row r="4068" ht="15.75" customHeight="1">
      <c r="A4068" s="3" t="s">
        <v>44</v>
      </c>
      <c r="B4068" s="4">
        <v>9.07628281E9</v>
      </c>
      <c r="C4068" s="4">
        <v>400026.0</v>
      </c>
    </row>
    <row r="4069" ht="15.75" customHeight="1">
      <c r="A4069" s="3" t="s">
        <v>166</v>
      </c>
      <c r="B4069" s="4">
        <v>8.879249406E9</v>
      </c>
      <c r="C4069" s="4">
        <v>400026.0</v>
      </c>
    </row>
    <row r="4070" ht="15.75" customHeight="1">
      <c r="A4070" s="3" t="s">
        <v>54</v>
      </c>
      <c r="B4070" s="4">
        <v>9.867864611E9</v>
      </c>
      <c r="C4070" s="4">
        <v>400026.0</v>
      </c>
    </row>
    <row r="4071" ht="15.75" customHeight="1">
      <c r="A4071" s="3" t="s">
        <v>142</v>
      </c>
      <c r="B4071" s="4">
        <v>9.08260112E9</v>
      </c>
      <c r="C4071" s="4">
        <v>400026.0</v>
      </c>
    </row>
    <row r="4072" ht="15.75" customHeight="1">
      <c r="A4072" s="3" t="s">
        <v>2132</v>
      </c>
      <c r="B4072" s="4">
        <v>9.821224454E9</v>
      </c>
      <c r="C4072" s="4">
        <v>400026.0</v>
      </c>
    </row>
    <row r="4073" ht="15.75" customHeight="1">
      <c r="A4073" s="3" t="s">
        <v>2227</v>
      </c>
      <c r="B4073" s="4">
        <v>2.224313258E9</v>
      </c>
      <c r="C4073" s="4">
        <v>400026.0</v>
      </c>
    </row>
    <row r="4074" ht="15.75" customHeight="1">
      <c r="A4074" s="3" t="s">
        <v>3187</v>
      </c>
      <c r="B4074" s="4">
        <v>2.223515818E9</v>
      </c>
      <c r="C4074" s="4">
        <v>400026.0</v>
      </c>
    </row>
    <row r="4075" ht="15.75" customHeight="1">
      <c r="A4075" s="3" t="s">
        <v>3113</v>
      </c>
      <c r="B4075" s="4">
        <v>9.920214015E9</v>
      </c>
      <c r="C4075" s="4">
        <v>400026.0</v>
      </c>
    </row>
    <row r="4076" ht="15.75" customHeight="1">
      <c r="A4076" s="3" t="s">
        <v>103</v>
      </c>
      <c r="B4076" s="4">
        <v>9.820777676E9</v>
      </c>
      <c r="C4076" s="4">
        <v>400026.0</v>
      </c>
    </row>
    <row r="4077" ht="15.75" customHeight="1">
      <c r="A4077" s="3" t="s">
        <v>3188</v>
      </c>
      <c r="B4077" s="4">
        <v>2.223532464E9</v>
      </c>
      <c r="C4077" s="4">
        <v>400026.0</v>
      </c>
    </row>
    <row r="4078" ht="15.75" customHeight="1">
      <c r="A4078" s="3" t="s">
        <v>12</v>
      </c>
      <c r="B4078" s="4">
        <v>9.820449483E9</v>
      </c>
      <c r="C4078" s="4">
        <v>400026.0</v>
      </c>
    </row>
    <row r="4079" ht="15.75" customHeight="1">
      <c r="A4079" s="3" t="s">
        <v>220</v>
      </c>
      <c r="B4079" s="4">
        <v>9.987253611E9</v>
      </c>
      <c r="C4079" s="4">
        <v>400026.0</v>
      </c>
    </row>
    <row r="4080" ht="15.75" customHeight="1">
      <c r="A4080" s="3" t="s">
        <v>234</v>
      </c>
      <c r="B4080" s="4">
        <v>9.821153103E9</v>
      </c>
      <c r="C4080" s="4">
        <v>400026.0</v>
      </c>
    </row>
    <row r="4081" ht="15.75" customHeight="1">
      <c r="A4081" s="3" t="s">
        <v>2372</v>
      </c>
      <c r="B4081" s="4">
        <v>9.967368447E9</v>
      </c>
      <c r="C4081" s="4">
        <v>400026.0</v>
      </c>
    </row>
    <row r="4082" ht="15.75" customHeight="1">
      <c r="A4082" s="3" t="s">
        <v>186</v>
      </c>
      <c r="B4082" s="4">
        <v>9.86757917E9</v>
      </c>
      <c r="C4082" s="4">
        <v>400026.0</v>
      </c>
    </row>
    <row r="4083" ht="15.75" customHeight="1">
      <c r="A4083" s="3" t="s">
        <v>196</v>
      </c>
      <c r="B4083" s="4">
        <v>9.820027E9</v>
      </c>
      <c r="C4083" s="4">
        <v>400026.0</v>
      </c>
    </row>
    <row r="4084" ht="15.75" customHeight="1">
      <c r="A4084" s="3" t="s">
        <v>168</v>
      </c>
      <c r="B4084" s="4">
        <v>9.820094078E9</v>
      </c>
      <c r="C4084" s="4">
        <v>400026.0</v>
      </c>
    </row>
    <row r="4085" ht="15.75" customHeight="1">
      <c r="A4085" s="3" t="s">
        <v>2032</v>
      </c>
      <c r="B4085" s="4">
        <v>9.820155665E9</v>
      </c>
      <c r="C4085" s="4">
        <v>400026.0</v>
      </c>
    </row>
    <row r="4086" ht="15.75" customHeight="1">
      <c r="A4086" s="3" t="s">
        <v>147</v>
      </c>
      <c r="B4086" s="4">
        <v>2.223840604E9</v>
      </c>
      <c r="C4086" s="4">
        <v>400026.0</v>
      </c>
    </row>
    <row r="4087" ht="15.75" customHeight="1">
      <c r="A4087" s="3" t="s">
        <v>100</v>
      </c>
      <c r="B4087" s="4">
        <v>9.820043057E9</v>
      </c>
      <c r="C4087" s="4">
        <v>400026.0</v>
      </c>
    </row>
    <row r="4088" ht="15.75" customHeight="1">
      <c r="A4088" s="3" t="s">
        <v>849</v>
      </c>
      <c r="B4088" s="4">
        <v>7.208563944E9</v>
      </c>
      <c r="C4088" s="4">
        <v>400026.0</v>
      </c>
    </row>
    <row r="4089" ht="15.75" customHeight="1">
      <c r="A4089" s="3" t="s">
        <v>58</v>
      </c>
      <c r="B4089" s="4">
        <v>9.920048811E9</v>
      </c>
      <c r="C4089" s="4">
        <v>400026.0</v>
      </c>
    </row>
    <row r="4090" ht="15.75" customHeight="1">
      <c r="A4090" s="3" t="s">
        <v>2011</v>
      </c>
      <c r="B4090" s="4">
        <v>8.286387944E9</v>
      </c>
      <c r="C4090" s="4">
        <v>400026.0</v>
      </c>
    </row>
    <row r="4091" ht="15.75" customHeight="1">
      <c r="A4091" s="3" t="s">
        <v>20</v>
      </c>
      <c r="B4091" s="4">
        <v>9.322707284E9</v>
      </c>
      <c r="C4091" s="4">
        <v>400026.0</v>
      </c>
    </row>
    <row r="4092" ht="15.75" customHeight="1">
      <c r="A4092" s="3" t="s">
        <v>56</v>
      </c>
      <c r="B4092" s="4">
        <v>2.22215447E9</v>
      </c>
      <c r="C4092" s="4">
        <v>400026.0</v>
      </c>
    </row>
    <row r="4093" ht="15.75" customHeight="1">
      <c r="A4093" s="5" t="s">
        <v>891</v>
      </c>
      <c r="B4093" s="4">
        <v>9.820777048E9</v>
      </c>
      <c r="C4093" s="4">
        <v>400026.0</v>
      </c>
    </row>
    <row r="4094" ht="15.75" customHeight="1">
      <c r="A4094" s="3" t="s">
        <v>2140</v>
      </c>
      <c r="B4094" s="4">
        <v>9.322237327E9</v>
      </c>
      <c r="C4094" s="4">
        <v>400026.0</v>
      </c>
    </row>
    <row r="4095" ht="15.75" customHeight="1">
      <c r="A4095" s="3" t="s">
        <v>183</v>
      </c>
      <c r="B4095" s="4">
        <v>9.967535353E9</v>
      </c>
      <c r="C4095" s="4">
        <v>400026.0</v>
      </c>
    </row>
    <row r="4096" ht="15.75" customHeight="1">
      <c r="A4096" s="3" t="s">
        <v>924</v>
      </c>
      <c r="B4096" s="4">
        <v>8.655342863E9</v>
      </c>
      <c r="C4096" s="4">
        <v>400026.0</v>
      </c>
    </row>
    <row r="4097" ht="15.75" customHeight="1">
      <c r="A4097" s="3" t="s">
        <v>2020</v>
      </c>
      <c r="B4097" s="4">
        <v>9.699986349E9</v>
      </c>
      <c r="C4097" s="4">
        <v>400026.0</v>
      </c>
    </row>
    <row r="4098" ht="15.75" customHeight="1">
      <c r="A4098" s="3" t="s">
        <v>2133</v>
      </c>
      <c r="B4098" s="4">
        <v>2.224939783E9</v>
      </c>
      <c r="C4098" s="4">
        <v>400026.0</v>
      </c>
    </row>
    <row r="4099" ht="15.75" customHeight="1">
      <c r="A4099" s="3" t="s">
        <v>2022</v>
      </c>
      <c r="B4099" s="4">
        <v>8.291263612E9</v>
      </c>
      <c r="C4099" s="4">
        <v>400026.0</v>
      </c>
    </row>
    <row r="4100" ht="15.75" customHeight="1">
      <c r="A4100" s="3" t="s">
        <v>209</v>
      </c>
      <c r="B4100" s="4">
        <v>9.323002424E9</v>
      </c>
      <c r="C4100" s="4">
        <v>400026.0</v>
      </c>
    </row>
    <row r="4101" ht="15.75" customHeight="1">
      <c r="A4101" s="3" t="s">
        <v>890</v>
      </c>
      <c r="B4101" s="4">
        <v>9.930241477E9</v>
      </c>
      <c r="C4101" s="4">
        <v>400026.0</v>
      </c>
    </row>
    <row r="4102" ht="15.75" customHeight="1">
      <c r="A4102" s="3" t="s">
        <v>2017</v>
      </c>
      <c r="B4102" s="4">
        <v>8.97620593E9</v>
      </c>
      <c r="C4102" s="4">
        <v>400026.0</v>
      </c>
    </row>
    <row r="4103" ht="15.75" customHeight="1">
      <c r="A4103" s="3" t="s">
        <v>2129</v>
      </c>
      <c r="B4103" s="4">
        <v>9.324636479E9</v>
      </c>
      <c r="C4103" s="4">
        <v>400026.0</v>
      </c>
    </row>
    <row r="4104" ht="15.75" customHeight="1">
      <c r="A4104" s="3" t="s">
        <v>886</v>
      </c>
      <c r="B4104" s="4">
        <v>7.506513121E9</v>
      </c>
      <c r="C4104" s="4">
        <v>400026.0</v>
      </c>
    </row>
    <row r="4105" ht="15.75" customHeight="1">
      <c r="A4105" s="3" t="s">
        <v>853</v>
      </c>
      <c r="B4105" s="4">
        <v>8.82888848E9</v>
      </c>
      <c r="C4105" s="4">
        <v>400026.0</v>
      </c>
    </row>
    <row r="4106" ht="15.75" customHeight="1">
      <c r="A4106" s="3" t="s">
        <v>856</v>
      </c>
      <c r="B4106" s="4">
        <v>9.322398453E9</v>
      </c>
      <c r="C4106" s="4">
        <v>400026.0</v>
      </c>
    </row>
    <row r="4107" ht="15.75" customHeight="1">
      <c r="A4107" s="3" t="s">
        <v>2021</v>
      </c>
      <c r="B4107" s="4">
        <v>4.026059999E9</v>
      </c>
      <c r="C4107" s="4">
        <v>400026.0</v>
      </c>
    </row>
    <row r="4108" ht="15.75" customHeight="1">
      <c r="A4108" s="3" t="s">
        <v>2406</v>
      </c>
      <c r="B4108" s="4">
        <v>2.228713708E9</v>
      </c>
      <c r="C4108" s="4">
        <v>400026.0</v>
      </c>
    </row>
    <row r="4109" ht="15.75" customHeight="1">
      <c r="A4109" s="3" t="s">
        <v>59</v>
      </c>
      <c r="B4109" s="4">
        <v>9.136571137E9</v>
      </c>
      <c r="C4109" s="4">
        <v>400026.0</v>
      </c>
    </row>
    <row r="4110" ht="15.75" customHeight="1">
      <c r="A4110" s="3" t="s">
        <v>187</v>
      </c>
      <c r="B4110" s="4">
        <v>9.029786215E9</v>
      </c>
      <c r="C4110" s="4">
        <v>400026.0</v>
      </c>
    </row>
    <row r="4111" ht="15.75" customHeight="1">
      <c r="A4111" s="3" t="s">
        <v>48</v>
      </c>
      <c r="B4111" s="4">
        <v>3.479036296E9</v>
      </c>
      <c r="C4111" s="4">
        <v>400026.0</v>
      </c>
    </row>
    <row r="4112" ht="15.75" customHeight="1">
      <c r="A4112" s="3" t="s">
        <v>180</v>
      </c>
      <c r="B4112" s="4">
        <v>9.320425152E9</v>
      </c>
      <c r="C4112" s="4">
        <v>400026.0</v>
      </c>
    </row>
    <row r="4113" ht="15.75" customHeight="1">
      <c r="A4113" s="3" t="s">
        <v>72</v>
      </c>
      <c r="B4113" s="4">
        <v>2.223635386E9</v>
      </c>
      <c r="C4113" s="4">
        <v>400026.0</v>
      </c>
    </row>
    <row r="4114" ht="15.75" customHeight="1">
      <c r="A4114" s="3" t="s">
        <v>2142</v>
      </c>
      <c r="B4114" s="4">
        <v>8.452075559E9</v>
      </c>
      <c r="C4114" s="4">
        <v>400026.0</v>
      </c>
    </row>
    <row r="4115" ht="15.75" customHeight="1">
      <c r="A4115" s="3" t="s">
        <v>239</v>
      </c>
      <c r="B4115" s="4">
        <v>9.820068891E9</v>
      </c>
      <c r="C4115" s="4">
        <v>400026.0</v>
      </c>
    </row>
    <row r="4116" ht="15.75" customHeight="1">
      <c r="A4116" s="3" t="s">
        <v>43</v>
      </c>
      <c r="B4116" s="4">
        <v>8.369222217E9</v>
      </c>
      <c r="C4116" s="4">
        <v>400026.0</v>
      </c>
    </row>
    <row r="4117" ht="15.75" customHeight="1">
      <c r="A4117" s="3" t="s">
        <v>2135</v>
      </c>
      <c r="B4117" s="4">
        <v>8.369872794E9</v>
      </c>
      <c r="C4117" s="4">
        <v>400026.0</v>
      </c>
    </row>
    <row r="4118" ht="15.75" customHeight="1">
      <c r="A4118" s="3" t="s">
        <v>2405</v>
      </c>
      <c r="B4118" s="4">
        <v>9.819866142E9</v>
      </c>
      <c r="C4118" s="4">
        <v>400026.0</v>
      </c>
    </row>
    <row r="4119" ht="15.75" customHeight="1">
      <c r="A4119" s="3" t="s">
        <v>194</v>
      </c>
      <c r="B4119" s="4">
        <v>7.710873453E9</v>
      </c>
      <c r="C4119" s="4">
        <v>400026.0</v>
      </c>
    </row>
    <row r="4120" ht="15.75" customHeight="1">
      <c r="A4120" s="3" t="s">
        <v>2144</v>
      </c>
      <c r="B4120" s="4">
        <v>9.987735321E9</v>
      </c>
      <c r="C4120" s="4">
        <v>400026.0</v>
      </c>
    </row>
    <row r="4121" ht="15.75" customHeight="1">
      <c r="A4121" s="3" t="s">
        <v>901</v>
      </c>
      <c r="B4121" s="4">
        <v>2.223544E9</v>
      </c>
      <c r="C4121" s="4">
        <v>400026.0</v>
      </c>
    </row>
    <row r="4122" ht="15.75" customHeight="1">
      <c r="A4122" s="3" t="s">
        <v>99</v>
      </c>
      <c r="B4122" s="4">
        <v>9.83315155E9</v>
      </c>
      <c r="C4122" s="4">
        <v>400026.0</v>
      </c>
    </row>
    <row r="4123" ht="15.75" customHeight="1">
      <c r="A4123" s="3" t="s">
        <v>217</v>
      </c>
      <c r="B4123" s="4">
        <v>2.223516116E9</v>
      </c>
      <c r="C4123" s="4">
        <v>400026.0</v>
      </c>
    </row>
    <row r="4124" ht="15.75" customHeight="1">
      <c r="A4124" s="3" t="s">
        <v>118</v>
      </c>
      <c r="B4124" s="4">
        <v>9.820028966E9</v>
      </c>
      <c r="C4124" s="4">
        <v>400026.0</v>
      </c>
    </row>
    <row r="4125" ht="15.75" customHeight="1">
      <c r="A4125" s="3" t="s">
        <v>3151</v>
      </c>
      <c r="B4125" s="4">
        <v>9.821157122E9</v>
      </c>
      <c r="C4125" s="4">
        <v>400026.0</v>
      </c>
    </row>
    <row r="4126" ht="15.75" customHeight="1">
      <c r="A4126" s="3" t="s">
        <v>182</v>
      </c>
      <c r="B4126" s="4">
        <v>9.821146058E9</v>
      </c>
      <c r="C4126" s="4">
        <v>400026.0</v>
      </c>
    </row>
    <row r="4127" ht="15.75" customHeight="1">
      <c r="A4127" s="3" t="s">
        <v>3189</v>
      </c>
      <c r="B4127" s="4">
        <v>9.769997353E9</v>
      </c>
      <c r="C4127" s="4">
        <v>400026.0</v>
      </c>
    </row>
    <row r="4128" ht="15.75" customHeight="1">
      <c r="A4128" s="3" t="s">
        <v>179</v>
      </c>
      <c r="B4128" s="4">
        <v>9.004683121E9</v>
      </c>
      <c r="C4128" s="4">
        <v>400026.0</v>
      </c>
    </row>
    <row r="4129" ht="15.75" customHeight="1">
      <c r="A4129" s="3" t="s">
        <v>192</v>
      </c>
      <c r="B4129" s="4">
        <v>7.302564492E9</v>
      </c>
      <c r="C4129" s="4">
        <v>400026.0</v>
      </c>
    </row>
    <row r="4130" ht="15.75" customHeight="1">
      <c r="A4130" s="3" t="s">
        <v>181</v>
      </c>
      <c r="B4130" s="4">
        <v>9.320665355E9</v>
      </c>
      <c r="C4130" s="4">
        <v>400026.0</v>
      </c>
    </row>
    <row r="4131" ht="15.75" customHeight="1">
      <c r="A4131" s="3" t="s">
        <v>91</v>
      </c>
      <c r="B4131" s="4">
        <v>8.779492518E9</v>
      </c>
      <c r="C4131" s="4">
        <v>400026.0</v>
      </c>
    </row>
    <row r="4132" ht="15.75" customHeight="1">
      <c r="A4132" s="3" t="s">
        <v>162</v>
      </c>
      <c r="B4132" s="4">
        <v>9.324951333E9</v>
      </c>
      <c r="C4132" s="4">
        <v>400026.0</v>
      </c>
    </row>
    <row r="4133" ht="15.75" customHeight="1">
      <c r="A4133" s="3" t="s">
        <v>879</v>
      </c>
      <c r="B4133" s="4">
        <v>2.223017791E9</v>
      </c>
      <c r="C4133" s="4">
        <v>400026.0</v>
      </c>
    </row>
    <row r="4134" ht="15.75" customHeight="1">
      <c r="A4134" s="3" t="s">
        <v>40</v>
      </c>
      <c r="B4134" s="4">
        <v>9.820050681E9</v>
      </c>
      <c r="C4134" s="4">
        <v>400026.0</v>
      </c>
    </row>
    <row r="4135" ht="15.75" customHeight="1">
      <c r="A4135" s="3" t="s">
        <v>98</v>
      </c>
      <c r="B4135" s="4">
        <v>9.224160286E9</v>
      </c>
      <c r="C4135" s="4">
        <v>400026.0</v>
      </c>
    </row>
    <row r="4136" ht="15.75" customHeight="1">
      <c r="A4136" s="3" t="s">
        <v>2164</v>
      </c>
      <c r="B4136" s="4">
        <v>9.619949736E9</v>
      </c>
      <c r="C4136" s="4">
        <v>400026.0</v>
      </c>
    </row>
    <row r="4137" ht="15.75" customHeight="1">
      <c r="A4137" s="3" t="s">
        <v>108</v>
      </c>
      <c r="B4137" s="4">
        <v>9.89213405E9</v>
      </c>
      <c r="C4137" s="4">
        <v>400026.0</v>
      </c>
    </row>
    <row r="4138" ht="15.75" customHeight="1">
      <c r="A4138" s="3" t="s">
        <v>213</v>
      </c>
      <c r="B4138" s="4">
        <v>8.169165303E9</v>
      </c>
      <c r="C4138" s="4">
        <v>400026.0</v>
      </c>
    </row>
    <row r="4139" ht="15.75" customHeight="1">
      <c r="A4139" s="3" t="s">
        <v>2154</v>
      </c>
      <c r="B4139" s="4">
        <v>9.81908193E9</v>
      </c>
      <c r="C4139" s="4">
        <v>400026.0</v>
      </c>
    </row>
    <row r="4140" ht="15.75" customHeight="1">
      <c r="A4140" s="3" t="s">
        <v>215</v>
      </c>
      <c r="B4140" s="4">
        <v>2.223081733E9</v>
      </c>
      <c r="C4140" s="4">
        <v>400026.0</v>
      </c>
    </row>
    <row r="4141" ht="15.75" customHeight="1">
      <c r="A4141" s="3" t="s">
        <v>210</v>
      </c>
      <c r="B4141" s="4">
        <v>2.2656666E9</v>
      </c>
      <c r="C4141" s="4">
        <v>400026.0</v>
      </c>
    </row>
    <row r="4142" ht="15.75" customHeight="1">
      <c r="A4142" s="3" t="s">
        <v>100</v>
      </c>
      <c r="B4142" s="4">
        <v>9.820043057E9</v>
      </c>
      <c r="C4142" s="4">
        <v>400026.0</v>
      </c>
    </row>
    <row r="4143" ht="15.75" customHeight="1">
      <c r="A4143" s="3" t="s">
        <v>163</v>
      </c>
      <c r="B4143" s="4">
        <v>9.819458933E9</v>
      </c>
      <c r="C4143" s="4">
        <v>400026.0</v>
      </c>
    </row>
    <row r="4144" ht="15.75" customHeight="1">
      <c r="A4144" s="3" t="s">
        <v>112</v>
      </c>
      <c r="B4144" s="4">
        <v>2.266316764E9</v>
      </c>
      <c r="C4144" s="4">
        <v>400026.0</v>
      </c>
    </row>
    <row r="4145" ht="15.75" customHeight="1">
      <c r="A4145" s="3" t="s">
        <v>106</v>
      </c>
      <c r="B4145" s="4">
        <v>9.223336998E9</v>
      </c>
      <c r="C4145" s="4">
        <v>400026.0</v>
      </c>
    </row>
    <row r="4146" ht="15.75" customHeight="1">
      <c r="A4146" s="3" t="s">
        <v>85</v>
      </c>
      <c r="B4146" s="4">
        <v>8.767816259E9</v>
      </c>
      <c r="C4146" s="4">
        <v>400026.0</v>
      </c>
    </row>
    <row r="4147" ht="15.75" customHeight="1">
      <c r="A4147" s="3" t="s">
        <v>101</v>
      </c>
      <c r="B4147" s="4">
        <v>2.222092303E9</v>
      </c>
      <c r="C4147" s="4">
        <v>400026.0</v>
      </c>
    </row>
    <row r="4148" ht="15.75" customHeight="1">
      <c r="A4148" s="3" t="s">
        <v>963</v>
      </c>
      <c r="B4148" s="4">
        <v>9.967432691E9</v>
      </c>
      <c r="C4148" s="4">
        <v>400026.0</v>
      </c>
    </row>
    <row r="4149" ht="15.75" customHeight="1">
      <c r="A4149" s="3" t="s">
        <v>953</v>
      </c>
      <c r="B4149" s="4">
        <v>7.021157715E9</v>
      </c>
      <c r="C4149" s="4">
        <v>400026.0</v>
      </c>
    </row>
    <row r="4150" ht="15.75" customHeight="1">
      <c r="A4150" s="3" t="s">
        <v>216</v>
      </c>
      <c r="B4150" s="4">
        <v>2.223731041E9</v>
      </c>
      <c r="C4150" s="4">
        <v>400026.0</v>
      </c>
    </row>
    <row r="4151" ht="15.75" customHeight="1">
      <c r="A4151" s="3" t="s">
        <v>116</v>
      </c>
      <c r="B4151" s="4">
        <v>2.241235814E9</v>
      </c>
      <c r="C4151" s="4">
        <v>400026.0</v>
      </c>
    </row>
    <row r="4152" ht="15.75" customHeight="1">
      <c r="A4152" s="3" t="s">
        <v>111</v>
      </c>
      <c r="B4152" s="4">
        <v>9.323226898E9</v>
      </c>
      <c r="C4152" s="4">
        <v>400026.0</v>
      </c>
    </row>
    <row r="4153" ht="15.75" customHeight="1">
      <c r="A4153" s="3" t="s">
        <v>2303</v>
      </c>
      <c r="B4153" s="4">
        <v>9.821595458E9</v>
      </c>
      <c r="C4153" s="4">
        <v>400095.0</v>
      </c>
    </row>
    <row r="4154" ht="15.75" customHeight="1">
      <c r="A4154" s="3" t="s">
        <v>3097</v>
      </c>
      <c r="B4154" s="4">
        <v>9.004112259E9</v>
      </c>
      <c r="C4154" s="4">
        <v>400095.0</v>
      </c>
    </row>
    <row r="4155" ht="15.75" customHeight="1">
      <c r="A4155" s="3" t="s">
        <v>3098</v>
      </c>
      <c r="B4155" s="4">
        <v>9.029048217E9</v>
      </c>
      <c r="C4155" s="4">
        <v>400095.0</v>
      </c>
    </row>
    <row r="4156" ht="15.75" customHeight="1">
      <c r="A4156" s="3" t="s">
        <v>3099</v>
      </c>
      <c r="B4156" s="4">
        <v>9.820237706E9</v>
      </c>
      <c r="C4156" s="4">
        <v>400095.0</v>
      </c>
    </row>
    <row r="4157" ht="15.75" customHeight="1">
      <c r="A4157" s="3" t="s">
        <v>778</v>
      </c>
      <c r="B4157" s="4">
        <v>9.870653539E9</v>
      </c>
      <c r="C4157" s="4">
        <v>400095.0</v>
      </c>
    </row>
    <row r="4158" ht="15.75" customHeight="1">
      <c r="A4158" s="3" t="s">
        <v>2653</v>
      </c>
      <c r="B4158" s="4">
        <v>9.819133888E9</v>
      </c>
      <c r="C4158" s="4">
        <v>400095.0</v>
      </c>
    </row>
    <row r="4159" ht="15.75" customHeight="1">
      <c r="A4159" s="3" t="s">
        <v>3100</v>
      </c>
      <c r="B4159" s="4">
        <v>7.666106699E9</v>
      </c>
      <c r="C4159" s="4">
        <v>400095.0</v>
      </c>
    </row>
    <row r="4160" ht="15.75" customHeight="1">
      <c r="A4160" s="3" t="s">
        <v>798</v>
      </c>
      <c r="B4160" s="4">
        <v>9.323783972E9</v>
      </c>
      <c r="C4160" s="4">
        <v>400095.0</v>
      </c>
    </row>
    <row r="4161" ht="15.75" customHeight="1">
      <c r="A4161" s="3" t="s">
        <v>2446</v>
      </c>
      <c r="B4161" s="4">
        <v>9.821768003E9</v>
      </c>
      <c r="C4161" s="4">
        <v>400095.0</v>
      </c>
    </row>
    <row r="4162" ht="15.75" customHeight="1">
      <c r="A4162" s="3" t="s">
        <v>2658</v>
      </c>
      <c r="B4162" s="4">
        <v>9.820539534E9</v>
      </c>
      <c r="C4162" s="4">
        <v>400095.0</v>
      </c>
    </row>
    <row r="4163" ht="15.75" customHeight="1">
      <c r="A4163" s="3" t="s">
        <v>739</v>
      </c>
      <c r="B4163" s="4">
        <v>9.987620584E9</v>
      </c>
      <c r="C4163" s="4">
        <v>400095.0</v>
      </c>
    </row>
    <row r="4164" ht="15.75" customHeight="1">
      <c r="A4164" s="3" t="s">
        <v>743</v>
      </c>
      <c r="B4164" s="4">
        <v>9.930880093E9</v>
      </c>
      <c r="C4164" s="4">
        <v>400095.0</v>
      </c>
    </row>
    <row r="4165" ht="15.75" customHeight="1">
      <c r="A4165" s="3" t="s">
        <v>716</v>
      </c>
      <c r="B4165" s="4">
        <v>9.833639333E9</v>
      </c>
      <c r="C4165" s="4">
        <v>400095.0</v>
      </c>
    </row>
    <row r="4166" ht="15.75" customHeight="1">
      <c r="A4166" s="3" t="s">
        <v>2975</v>
      </c>
      <c r="B4166" s="4">
        <v>9.223428935E9</v>
      </c>
      <c r="C4166" s="4">
        <v>400095.0</v>
      </c>
    </row>
    <row r="4167" ht="15.75" customHeight="1">
      <c r="A4167" s="3" t="s">
        <v>3101</v>
      </c>
      <c r="B4167" s="4">
        <v>8.05582645E9</v>
      </c>
      <c r="C4167" s="4">
        <v>400095.0</v>
      </c>
    </row>
    <row r="4168" ht="15.75" customHeight="1">
      <c r="A4168" s="3" t="s">
        <v>2652</v>
      </c>
      <c r="B4168" s="4">
        <v>9.321049835E9</v>
      </c>
      <c r="C4168" s="4">
        <v>400095.0</v>
      </c>
    </row>
    <row r="4169" ht="15.75" customHeight="1">
      <c r="A4169" s="3" t="s">
        <v>3102</v>
      </c>
      <c r="B4169" s="4">
        <v>1.812480918E9</v>
      </c>
      <c r="C4169" s="4">
        <v>400095.0</v>
      </c>
    </row>
    <row r="4170" ht="15.75" customHeight="1">
      <c r="A4170" s="3" t="s">
        <v>3103</v>
      </c>
      <c r="B4170" s="4">
        <v>7.738846775E9</v>
      </c>
      <c r="C4170" s="4">
        <v>400095.0</v>
      </c>
    </row>
    <row r="4171" ht="15.75" customHeight="1">
      <c r="A4171" s="3" t="s">
        <v>791</v>
      </c>
      <c r="B4171" s="4">
        <v>9.619917651E9</v>
      </c>
      <c r="C4171" s="4">
        <v>400095.0</v>
      </c>
    </row>
    <row r="4172" ht="15.75" customHeight="1">
      <c r="A4172" s="3" t="s">
        <v>2662</v>
      </c>
      <c r="B4172" s="4">
        <v>9.820137549E9</v>
      </c>
      <c r="C4172" s="4">
        <v>400095.0</v>
      </c>
    </row>
    <row r="4173" ht="15.75" customHeight="1">
      <c r="A4173" s="3" t="s">
        <v>2343</v>
      </c>
      <c r="B4173" s="4">
        <v>9.320629616E9</v>
      </c>
      <c r="C4173" s="4">
        <v>400095.0</v>
      </c>
    </row>
    <row r="4174" ht="15.75" customHeight="1">
      <c r="A4174" s="3" t="s">
        <v>2660</v>
      </c>
      <c r="B4174" s="4">
        <v>9.820263054E9</v>
      </c>
      <c r="C4174" s="4">
        <v>400095.0</v>
      </c>
    </row>
    <row r="4175" ht="15.75" customHeight="1">
      <c r="A4175" s="3" t="s">
        <v>2860</v>
      </c>
      <c r="B4175" s="4">
        <v>2.228822146E9</v>
      </c>
      <c r="C4175" s="4">
        <v>400095.0</v>
      </c>
    </row>
    <row r="4176" ht="15.75" customHeight="1">
      <c r="A4176" s="3" t="s">
        <v>702</v>
      </c>
      <c r="B4176" s="4">
        <v>9.819446163E9</v>
      </c>
      <c r="C4176" s="4">
        <v>400095.0</v>
      </c>
    </row>
    <row r="4177" ht="15.75" customHeight="1">
      <c r="A4177" s="3" t="s">
        <v>3106</v>
      </c>
      <c r="B4177" s="4">
        <v>9.920262311E9</v>
      </c>
      <c r="C4177" s="4">
        <v>400095.0</v>
      </c>
    </row>
    <row r="4178" ht="15.75" customHeight="1">
      <c r="A4178" s="3" t="s">
        <v>728</v>
      </c>
      <c r="B4178" s="4">
        <v>8.286000444E9</v>
      </c>
      <c r="C4178" s="4">
        <v>400095.0</v>
      </c>
    </row>
    <row r="4179" ht="15.75" customHeight="1">
      <c r="A4179" s="3" t="s">
        <v>3107</v>
      </c>
      <c r="B4179" s="4">
        <v>9.820265247E9</v>
      </c>
      <c r="C4179" s="4">
        <v>400095.0</v>
      </c>
    </row>
    <row r="4180" ht="15.75" customHeight="1">
      <c r="A4180" s="3" t="s">
        <v>2453</v>
      </c>
      <c r="B4180" s="4">
        <v>9.702342966E9</v>
      </c>
      <c r="C4180" s="4">
        <v>400095.0</v>
      </c>
    </row>
    <row r="4181" ht="15.75" customHeight="1">
      <c r="A4181" s="3" t="s">
        <v>3108</v>
      </c>
      <c r="B4181" s="4">
        <v>9.821300289E9</v>
      </c>
      <c r="C4181" s="4">
        <v>400095.0</v>
      </c>
    </row>
    <row r="4182" ht="15.75" customHeight="1">
      <c r="A4182" s="5" t="s">
        <v>2665</v>
      </c>
      <c r="B4182" s="4">
        <v>2.249782844E9</v>
      </c>
      <c r="C4182" s="4">
        <v>400095.0</v>
      </c>
    </row>
    <row r="4183" ht="15.75" customHeight="1">
      <c r="A4183" s="3" t="s">
        <v>2667</v>
      </c>
      <c r="B4183" s="4">
        <v>9.820044577E9</v>
      </c>
      <c r="C4183" s="4">
        <v>400095.0</v>
      </c>
    </row>
    <row r="4184" ht="15.75" customHeight="1">
      <c r="A4184" s="3" t="s">
        <v>2669</v>
      </c>
      <c r="B4184" s="4">
        <v>9.821481946E9</v>
      </c>
      <c r="C4184" s="4">
        <v>400095.0</v>
      </c>
    </row>
    <row r="4185" ht="15.75" customHeight="1">
      <c r="A4185" s="3" t="s">
        <v>907</v>
      </c>
      <c r="B4185" s="4">
        <v>8.591894789E9</v>
      </c>
      <c r="C4185" s="4">
        <v>400095.0</v>
      </c>
    </row>
    <row r="4186" ht="15.75" customHeight="1">
      <c r="A4186" s="3" t="s">
        <v>771</v>
      </c>
      <c r="B4186" s="4">
        <v>9.820120425E9</v>
      </c>
      <c r="C4186" s="4">
        <v>400095.0</v>
      </c>
    </row>
    <row r="4187" ht="15.75" customHeight="1">
      <c r="A4187" s="3" t="s">
        <v>758</v>
      </c>
      <c r="B4187" s="4">
        <v>9.820142386E9</v>
      </c>
      <c r="C4187" s="4">
        <v>400095.0</v>
      </c>
    </row>
    <row r="4188" ht="15.75" customHeight="1">
      <c r="A4188" s="3" t="s">
        <v>448</v>
      </c>
      <c r="B4188" s="4">
        <v>9.96767549E9</v>
      </c>
      <c r="C4188" s="4">
        <v>400095.0</v>
      </c>
    </row>
    <row r="4189" ht="15.75" customHeight="1">
      <c r="A4189" s="3" t="s">
        <v>732</v>
      </c>
      <c r="B4189" s="4">
        <v>9.987502755E9</v>
      </c>
      <c r="C4189" s="4">
        <v>400095.0</v>
      </c>
    </row>
    <row r="4190" ht="15.75" customHeight="1">
      <c r="A4190" s="3" t="s">
        <v>3190</v>
      </c>
      <c r="B4190" s="4">
        <v>9.819308035E9</v>
      </c>
      <c r="C4190" s="4">
        <v>400095.0</v>
      </c>
    </row>
    <row r="4191" ht="15.75" customHeight="1">
      <c r="A4191" s="3" t="s">
        <v>2666</v>
      </c>
      <c r="B4191" s="4">
        <v>9.820192029E9</v>
      </c>
      <c r="C4191" s="4">
        <v>400095.0</v>
      </c>
    </row>
    <row r="4192" ht="15.75" customHeight="1">
      <c r="A4192" s="3" t="s">
        <v>3109</v>
      </c>
      <c r="B4192" s="4">
        <v>9.819671344E9</v>
      </c>
      <c r="C4192" s="4">
        <v>400095.0</v>
      </c>
    </row>
    <row r="4193" ht="15.75" customHeight="1">
      <c r="A4193" s="3" t="s">
        <v>3110</v>
      </c>
      <c r="B4193" s="4">
        <v>9.082388352E9</v>
      </c>
      <c r="C4193" s="4">
        <v>400095.0</v>
      </c>
    </row>
    <row r="4194" ht="15.75" customHeight="1">
      <c r="A4194" s="3" t="s">
        <v>2848</v>
      </c>
      <c r="B4194" s="4">
        <v>9.820630333E9</v>
      </c>
      <c r="C4194" s="4">
        <v>400095.0</v>
      </c>
    </row>
    <row r="4195" ht="15.75" customHeight="1">
      <c r="A4195" s="3" t="s">
        <v>200</v>
      </c>
      <c r="B4195" s="4">
        <v>9.819263124E9</v>
      </c>
      <c r="C4195" s="4">
        <v>400095.0</v>
      </c>
    </row>
    <row r="4196" ht="15.75" customHeight="1">
      <c r="A4196" s="3" t="s">
        <v>734</v>
      </c>
      <c r="B4196" s="4">
        <v>9.867968603E9</v>
      </c>
      <c r="C4196" s="4">
        <v>400095.0</v>
      </c>
    </row>
    <row r="4197" ht="15.75" customHeight="1">
      <c r="A4197" s="3" t="s">
        <v>2733</v>
      </c>
      <c r="B4197" s="4">
        <v>9.867736559E9</v>
      </c>
      <c r="C4197" s="4">
        <v>400095.0</v>
      </c>
    </row>
    <row r="4198" ht="15.75" customHeight="1">
      <c r="A4198" s="3" t="s">
        <v>2455</v>
      </c>
      <c r="B4198" s="4">
        <v>9.820137414E9</v>
      </c>
      <c r="C4198" s="4">
        <v>400095.0</v>
      </c>
    </row>
    <row r="4199" ht="15.75" customHeight="1">
      <c r="A4199" s="3" t="s">
        <v>2654</v>
      </c>
      <c r="B4199" s="4">
        <v>9.819114263E9</v>
      </c>
      <c r="C4199" s="4">
        <v>400095.0</v>
      </c>
    </row>
    <row r="4200" ht="15.75" customHeight="1">
      <c r="A4200" s="3" t="s">
        <v>1161</v>
      </c>
      <c r="B4200" s="4">
        <v>9.867367523E9</v>
      </c>
      <c r="C4200" s="4">
        <v>400095.0</v>
      </c>
    </row>
    <row r="4201" ht="15.75" customHeight="1">
      <c r="A4201" s="3" t="s">
        <v>3111</v>
      </c>
      <c r="B4201" s="4">
        <v>7.045791193E9</v>
      </c>
      <c r="C4201" s="4">
        <v>400095.0</v>
      </c>
    </row>
    <row r="4202" ht="15.75" customHeight="1">
      <c r="A4202" s="3" t="s">
        <v>2657</v>
      </c>
      <c r="B4202" s="4">
        <v>2.228760246E9</v>
      </c>
      <c r="C4202" s="4">
        <v>400095.0</v>
      </c>
    </row>
    <row r="4203" ht="15.75" customHeight="1">
      <c r="A4203" s="3" t="s">
        <v>809</v>
      </c>
      <c r="B4203" s="4">
        <v>9.920262838E9</v>
      </c>
      <c r="C4203" s="4">
        <v>400095.0</v>
      </c>
    </row>
    <row r="4204" ht="15.75" customHeight="1">
      <c r="A4204" s="3" t="s">
        <v>2683</v>
      </c>
      <c r="B4204" s="4">
        <v>7.977363068E9</v>
      </c>
      <c r="C4204" s="4">
        <v>400095.0</v>
      </c>
    </row>
    <row r="4205" ht="15.75" customHeight="1">
      <c r="A4205" s="3" t="s">
        <v>472</v>
      </c>
      <c r="B4205" s="4">
        <v>9.819475006E9</v>
      </c>
      <c r="C4205" s="4">
        <v>400095.0</v>
      </c>
    </row>
    <row r="4206" ht="15.75" customHeight="1">
      <c r="A4206" s="3" t="s">
        <v>2336</v>
      </c>
      <c r="B4206" s="4">
        <v>9.209090005E9</v>
      </c>
      <c r="C4206" s="4">
        <v>400095.0</v>
      </c>
    </row>
    <row r="4207" ht="15.75" customHeight="1">
      <c r="A4207" s="3" t="s">
        <v>453</v>
      </c>
      <c r="B4207" s="4">
        <v>8.097372496E9</v>
      </c>
      <c r="C4207" s="4">
        <v>400095.0</v>
      </c>
    </row>
    <row r="4208" ht="15.75" customHeight="1">
      <c r="A4208" s="3" t="s">
        <v>2457</v>
      </c>
      <c r="B4208" s="4">
        <v>9.022351257E9</v>
      </c>
      <c r="C4208" s="4">
        <v>400095.0</v>
      </c>
    </row>
    <row r="4209" ht="15.75" customHeight="1">
      <c r="A4209" s="3" t="s">
        <v>2664</v>
      </c>
      <c r="B4209" s="4">
        <v>9.833239267E9</v>
      </c>
      <c r="C4209" s="4">
        <v>400095.0</v>
      </c>
    </row>
    <row r="4210" ht="15.75" customHeight="1">
      <c r="A4210" s="3" t="s">
        <v>2259</v>
      </c>
      <c r="B4210" s="4">
        <v>9.892859492E9</v>
      </c>
      <c r="C4210" s="4">
        <v>400095.0</v>
      </c>
    </row>
    <row r="4211" ht="15.75" customHeight="1">
      <c r="A4211" s="3" t="s">
        <v>2255</v>
      </c>
      <c r="B4211" s="4">
        <v>9.920908335E9</v>
      </c>
      <c r="C4211" s="4">
        <v>400095.0</v>
      </c>
    </row>
    <row r="4212" ht="15.75" customHeight="1">
      <c r="A4212" s="3" t="s">
        <v>2736</v>
      </c>
      <c r="B4212" s="4">
        <v>9.892633146E9</v>
      </c>
      <c r="C4212" s="4">
        <v>400095.0</v>
      </c>
    </row>
    <row r="4213" ht="15.75" customHeight="1">
      <c r="A4213" s="3" t="s">
        <v>2696</v>
      </c>
      <c r="B4213" s="4">
        <v>9.820732933E9</v>
      </c>
      <c r="C4213" s="4">
        <v>400095.0</v>
      </c>
    </row>
    <row r="4214" ht="15.75" customHeight="1">
      <c r="A4214" s="3" t="s">
        <v>2260</v>
      </c>
      <c r="B4214" s="4">
        <v>7.302481661E9</v>
      </c>
      <c r="C4214" s="4">
        <v>400095.0</v>
      </c>
    </row>
    <row r="4215" ht="15.75" customHeight="1">
      <c r="A4215" s="3" t="s">
        <v>2450</v>
      </c>
      <c r="B4215" s="4">
        <v>7.208461014E9</v>
      </c>
      <c r="C4215" s="4">
        <v>400095.0</v>
      </c>
    </row>
    <row r="4216" ht="15.75" customHeight="1">
      <c r="A4216" s="3" t="s">
        <v>496</v>
      </c>
      <c r="B4216" s="4">
        <v>9.82034793E9</v>
      </c>
      <c r="C4216" s="4">
        <v>400095.0</v>
      </c>
    </row>
    <row r="4217" ht="15.75" customHeight="1">
      <c r="A4217" s="3" t="s">
        <v>3191</v>
      </c>
      <c r="B4217" s="4">
        <v>8.652745508E9</v>
      </c>
      <c r="C4217" s="4">
        <v>400095.0</v>
      </c>
    </row>
    <row r="4218" ht="15.75" customHeight="1">
      <c r="A4218" s="3" t="s">
        <v>2659</v>
      </c>
      <c r="B4218" s="4">
        <v>9.840023435E9</v>
      </c>
      <c r="C4218" s="4">
        <v>400095.0</v>
      </c>
    </row>
    <row r="4219" ht="15.75" customHeight="1">
      <c r="A4219" s="3" t="s">
        <v>3192</v>
      </c>
      <c r="B4219" s="4">
        <v>8.108012125E9</v>
      </c>
      <c r="C4219" s="4">
        <v>400095.0</v>
      </c>
    </row>
    <row r="4220" ht="15.75" customHeight="1">
      <c r="A4220" s="3" t="s">
        <v>3193</v>
      </c>
      <c r="B4220" s="4">
        <v>2.228442634E9</v>
      </c>
      <c r="C4220" s="4">
        <v>400095.0</v>
      </c>
    </row>
    <row r="4221" ht="15.75" customHeight="1">
      <c r="A4221" s="3" t="s">
        <v>2465</v>
      </c>
      <c r="B4221" s="4">
        <v>9.870926776E9</v>
      </c>
      <c r="C4221" s="4">
        <v>400095.0</v>
      </c>
    </row>
    <row r="4222" ht="15.75" customHeight="1">
      <c r="A4222" s="3" t="s">
        <v>3194</v>
      </c>
      <c r="B4222" s="4">
        <v>9.892199346E9</v>
      </c>
      <c r="C4222" s="4">
        <v>400095.0</v>
      </c>
    </row>
    <row r="4223" ht="15.75" customHeight="1">
      <c r="A4223" s="3" t="s">
        <v>3195</v>
      </c>
      <c r="B4223" s="4">
        <v>9.833388566E9</v>
      </c>
      <c r="C4223" s="4">
        <v>400095.0</v>
      </c>
    </row>
    <row r="4224" ht="15.75" customHeight="1">
      <c r="A4224" s="3" t="s">
        <v>3196</v>
      </c>
      <c r="B4224" s="4">
        <v>2.228800609E9</v>
      </c>
      <c r="C4224" s="4">
        <v>400095.0</v>
      </c>
    </row>
    <row r="4225" ht="15.75" customHeight="1">
      <c r="A4225" s="3" t="s">
        <v>3197</v>
      </c>
      <c r="B4225" s="4">
        <v>8.208976183E9</v>
      </c>
      <c r="C4225" s="4">
        <v>400095.0</v>
      </c>
    </row>
    <row r="4226" ht="15.75" customHeight="1">
      <c r="A4226" s="3" t="s">
        <v>2688</v>
      </c>
      <c r="B4226" s="4">
        <v>9.224388182E9</v>
      </c>
      <c r="C4226" s="4">
        <v>400095.0</v>
      </c>
    </row>
    <row r="4227" ht="15.75" customHeight="1">
      <c r="A4227" s="3" t="s">
        <v>3198</v>
      </c>
      <c r="B4227" s="4">
        <v>9.221501116E9</v>
      </c>
      <c r="C4227" s="4">
        <v>400095.0</v>
      </c>
    </row>
    <row r="4228" ht="15.75" customHeight="1">
      <c r="A4228" s="3" t="s">
        <v>2675</v>
      </c>
      <c r="B4228" s="4">
        <v>9.869146715E9</v>
      </c>
      <c r="C4228" s="4">
        <v>400095.0</v>
      </c>
    </row>
    <row r="4229" ht="15.75" customHeight="1">
      <c r="A4229" s="3" t="s">
        <v>3199</v>
      </c>
      <c r="B4229" s="4">
        <v>7.710899307E9</v>
      </c>
      <c r="C4229" s="4">
        <v>400095.0</v>
      </c>
    </row>
    <row r="4230" ht="15.75" customHeight="1">
      <c r="A4230" s="3" t="s">
        <v>2674</v>
      </c>
      <c r="B4230" s="4">
        <v>9.029994E9</v>
      </c>
      <c r="C4230" s="4">
        <v>400095.0</v>
      </c>
    </row>
    <row r="4231" ht="15.75" customHeight="1">
      <c r="A4231" s="3" t="s">
        <v>3200</v>
      </c>
      <c r="B4231" s="4">
        <v>9.867317626E9</v>
      </c>
      <c r="C4231" s="4">
        <v>400095.0</v>
      </c>
    </row>
    <row r="4232" ht="15.75" customHeight="1">
      <c r="A4232" s="3" t="s">
        <v>2369</v>
      </c>
      <c r="B4232" s="4">
        <v>9.82116806E9</v>
      </c>
      <c r="C4232" s="4">
        <v>400095.0</v>
      </c>
    </row>
    <row r="4233" ht="15.75" customHeight="1">
      <c r="A4233" s="3" t="s">
        <v>2668</v>
      </c>
      <c r="B4233" s="4">
        <v>9.699639099E9</v>
      </c>
      <c r="C4233" s="4">
        <v>400095.0</v>
      </c>
    </row>
    <row r="4234" ht="15.75" customHeight="1">
      <c r="A4234" s="3" t="s">
        <v>2692</v>
      </c>
      <c r="B4234" s="4">
        <v>9.082942273E9</v>
      </c>
      <c r="C4234" s="4">
        <v>400095.0</v>
      </c>
    </row>
    <row r="4235" ht="15.75" customHeight="1">
      <c r="A4235" s="3" t="s">
        <v>767</v>
      </c>
      <c r="B4235" s="4">
        <v>9.004450055E9</v>
      </c>
      <c r="C4235" s="4">
        <v>400095.0</v>
      </c>
    </row>
    <row r="4236" ht="15.75" customHeight="1">
      <c r="A4236" s="3" t="s">
        <v>3201</v>
      </c>
      <c r="B4236" s="4">
        <v>9.61919909E9</v>
      </c>
      <c r="C4236" s="4">
        <v>400095.0</v>
      </c>
    </row>
    <row r="4237" ht="15.75" customHeight="1">
      <c r="A4237" s="3" t="s">
        <v>509</v>
      </c>
      <c r="B4237" s="4">
        <v>9.769808208E9</v>
      </c>
      <c r="C4237" s="4">
        <v>400095.0</v>
      </c>
    </row>
    <row r="4238" ht="15.75" customHeight="1">
      <c r="A4238" s="3" t="s">
        <v>3202</v>
      </c>
      <c r="B4238" s="4">
        <v>9.869067693E9</v>
      </c>
      <c r="C4238" s="4">
        <v>400095.0</v>
      </c>
    </row>
    <row r="4239" ht="15.75" customHeight="1">
      <c r="A4239" s="3" t="s">
        <v>2671</v>
      </c>
      <c r="B4239" s="4">
        <v>9.820060078E9</v>
      </c>
      <c r="C4239" s="4">
        <v>400095.0</v>
      </c>
    </row>
    <row r="4240" ht="15.75" customHeight="1">
      <c r="A4240" s="3" t="s">
        <v>2370</v>
      </c>
      <c r="B4240" s="4">
        <v>8.080793271E9</v>
      </c>
      <c r="C4240" s="4">
        <v>400095.0</v>
      </c>
    </row>
    <row r="4241" ht="15.75" customHeight="1">
      <c r="A4241" s="3" t="s">
        <v>3203</v>
      </c>
      <c r="B4241" s="4">
        <v>2.228073232E9</v>
      </c>
      <c r="C4241" s="4">
        <v>400095.0</v>
      </c>
    </row>
    <row r="4242" ht="15.75" customHeight="1">
      <c r="A4242" s="3" t="s">
        <v>476</v>
      </c>
      <c r="B4242" s="4">
        <v>9.819834418E9</v>
      </c>
      <c r="C4242" s="4">
        <v>400095.0</v>
      </c>
    </row>
    <row r="4243" ht="15.75" customHeight="1">
      <c r="A4243" s="3" t="s">
        <v>2348</v>
      </c>
      <c r="B4243" s="4">
        <v>9.619848123E9</v>
      </c>
      <c r="C4243" s="4">
        <v>400095.0</v>
      </c>
    </row>
    <row r="4244" ht="15.75" customHeight="1">
      <c r="A4244" s="3" t="s">
        <v>2673</v>
      </c>
      <c r="B4244" s="4">
        <v>9.005490074E9</v>
      </c>
      <c r="C4244" s="4">
        <v>400095.0</v>
      </c>
    </row>
    <row r="4245" ht="15.75" customHeight="1">
      <c r="A4245" s="3" t="s">
        <v>2463</v>
      </c>
      <c r="B4245" s="4">
        <v>8.898893863E9</v>
      </c>
      <c r="C4245" s="4">
        <v>400095.0</v>
      </c>
    </row>
    <row r="4246" ht="15.75" customHeight="1">
      <c r="A4246" s="3" t="s">
        <v>478</v>
      </c>
      <c r="B4246" s="4">
        <v>9.867588333E9</v>
      </c>
      <c r="C4246" s="4">
        <v>400095.0</v>
      </c>
    </row>
    <row r="4247" ht="15.75" customHeight="1">
      <c r="A4247" s="3" t="s">
        <v>787</v>
      </c>
      <c r="B4247" s="4">
        <v>9.819479664E9</v>
      </c>
      <c r="C4247" s="4">
        <v>400095.0</v>
      </c>
    </row>
    <row r="4248" ht="15.75" customHeight="1">
      <c r="A4248" s="3" t="s">
        <v>3204</v>
      </c>
      <c r="B4248" s="4">
        <v>8.898455551E9</v>
      </c>
      <c r="C4248" s="4">
        <v>400095.0</v>
      </c>
    </row>
    <row r="4249" ht="15.75" customHeight="1">
      <c r="A4249" s="3" t="s">
        <v>3205</v>
      </c>
      <c r="B4249" s="4">
        <v>9.892941576E9</v>
      </c>
      <c r="C4249" s="4">
        <v>400095.0</v>
      </c>
    </row>
    <row r="4250" ht="15.75" customHeight="1">
      <c r="A4250" s="3" t="s">
        <v>3206</v>
      </c>
      <c r="B4250" s="4">
        <v>9.768882218E9</v>
      </c>
      <c r="C4250" s="4">
        <v>400095.0</v>
      </c>
    </row>
    <row r="4251" ht="15.75" customHeight="1">
      <c r="A4251" s="3" t="s">
        <v>2705</v>
      </c>
      <c r="B4251" s="4">
        <v>9.022107806E9</v>
      </c>
      <c r="C4251" s="4">
        <v>400095.0</v>
      </c>
    </row>
    <row r="4252" ht="15.75" customHeight="1">
      <c r="A4252" s="3" t="s">
        <v>2676</v>
      </c>
      <c r="B4252" s="4">
        <v>9.820220755E9</v>
      </c>
      <c r="C4252" s="4">
        <v>400095.0</v>
      </c>
    </row>
    <row r="4253" ht="15.75" customHeight="1">
      <c r="A4253" s="3" t="s">
        <v>3207</v>
      </c>
      <c r="B4253" s="4">
        <v>9.870142584E9</v>
      </c>
      <c r="C4253" s="4">
        <v>400095.0</v>
      </c>
    </row>
    <row r="4254" ht="15.75" customHeight="1">
      <c r="A4254" s="3" t="s">
        <v>2677</v>
      </c>
      <c r="B4254" s="4">
        <v>9.833920425E9</v>
      </c>
      <c r="C4254" s="4">
        <v>400095.0</v>
      </c>
    </row>
    <row r="4255" ht="15.75" customHeight="1">
      <c r="A4255" s="3" t="s">
        <v>2682</v>
      </c>
      <c r="B4255" s="4">
        <v>9.81965933E9</v>
      </c>
      <c r="C4255" s="4">
        <v>400095.0</v>
      </c>
    </row>
    <row r="4256" ht="15.75" customHeight="1">
      <c r="A4256" s="3" t="s">
        <v>3208</v>
      </c>
      <c r="B4256" s="4">
        <v>9.987502755E9</v>
      </c>
      <c r="C4256" s="4">
        <v>400095.0</v>
      </c>
    </row>
    <row r="4257" ht="15.75" customHeight="1">
      <c r="A4257" s="3" t="s">
        <v>3209</v>
      </c>
      <c r="B4257" s="4">
        <v>9.867606869E9</v>
      </c>
      <c r="C4257" s="4">
        <v>400095.0</v>
      </c>
    </row>
    <row r="4258" ht="15.75" customHeight="1">
      <c r="A4258" s="3" t="s">
        <v>2472</v>
      </c>
      <c r="B4258" s="4">
        <v>8.108345247E9</v>
      </c>
      <c r="C4258" s="4">
        <v>400095.0</v>
      </c>
    </row>
    <row r="4259" ht="15.75" customHeight="1">
      <c r="A4259" s="3" t="s">
        <v>2319</v>
      </c>
      <c r="B4259" s="4">
        <v>9.167251881E9</v>
      </c>
      <c r="C4259" s="4">
        <v>400095.0</v>
      </c>
    </row>
    <row r="4260" ht="15.75" customHeight="1">
      <c r="A4260" s="3" t="s">
        <v>2763</v>
      </c>
      <c r="B4260" s="4">
        <v>9.969880387E9</v>
      </c>
      <c r="C4260" s="4">
        <v>400095.0</v>
      </c>
    </row>
    <row r="4261" ht="15.75" customHeight="1">
      <c r="A4261" s="3" t="s">
        <v>460</v>
      </c>
      <c r="B4261" s="4">
        <v>7.021010559E9</v>
      </c>
      <c r="C4261" s="4">
        <v>400095.0</v>
      </c>
    </row>
    <row r="4262" ht="15.75" customHeight="1">
      <c r="A4262" s="3" t="s">
        <v>580</v>
      </c>
      <c r="B4262" s="4">
        <v>9.867603223E9</v>
      </c>
      <c r="C4262" s="4">
        <v>400095.0</v>
      </c>
    </row>
    <row r="4263" ht="15.75" customHeight="1">
      <c r="A4263" s="3" t="s">
        <v>3210</v>
      </c>
      <c r="B4263" s="4">
        <v>9.6999355E9</v>
      </c>
      <c r="C4263" s="4">
        <v>400095.0</v>
      </c>
    </row>
    <row r="4264" ht="15.75" customHeight="1">
      <c r="A4264" s="3" t="s">
        <v>2689</v>
      </c>
      <c r="B4264" s="4">
        <v>9.833477727E9</v>
      </c>
      <c r="C4264" s="4">
        <v>400095.0</v>
      </c>
    </row>
    <row r="4265" ht="15.75" customHeight="1">
      <c r="A4265" s="3" t="s">
        <v>482</v>
      </c>
      <c r="B4265" s="4">
        <v>9.821279959E9</v>
      </c>
      <c r="C4265" s="4">
        <v>400095.0</v>
      </c>
    </row>
    <row r="4266" ht="15.75" customHeight="1">
      <c r="A4266" s="3" t="s">
        <v>2448</v>
      </c>
      <c r="B4266" s="4">
        <v>2.240101516E9</v>
      </c>
      <c r="C4266" s="4">
        <v>400095.0</v>
      </c>
    </row>
    <row r="4267" ht="15.75" customHeight="1">
      <c r="A4267" s="3" t="s">
        <v>2355</v>
      </c>
      <c r="B4267" s="4">
        <v>9.892566337E9</v>
      </c>
      <c r="C4267" s="4">
        <v>400095.0</v>
      </c>
    </row>
    <row r="4268" ht="15.75" customHeight="1">
      <c r="A4268" s="3" t="s">
        <v>2263</v>
      </c>
      <c r="B4268" s="4">
        <v>9.820888316E9</v>
      </c>
      <c r="C4268" s="4">
        <v>400095.0</v>
      </c>
    </row>
    <row r="4269" ht="15.75" customHeight="1">
      <c r="A4269" s="3" t="s">
        <v>2684</v>
      </c>
      <c r="B4269" s="4">
        <v>9.870731734E9</v>
      </c>
      <c r="C4269" s="4">
        <v>400095.0</v>
      </c>
    </row>
    <row r="4270" ht="15.75" customHeight="1">
      <c r="A4270" s="3" t="s">
        <v>2686</v>
      </c>
      <c r="B4270" s="4">
        <v>9.870516494E9</v>
      </c>
      <c r="C4270" s="4">
        <v>400095.0</v>
      </c>
    </row>
    <row r="4271" ht="15.75" customHeight="1">
      <c r="A4271" s="3" t="s">
        <v>2680</v>
      </c>
      <c r="B4271" s="4">
        <v>9.930990711E9</v>
      </c>
      <c r="C4271" s="4">
        <v>400095.0</v>
      </c>
    </row>
    <row r="4272" ht="15.75" customHeight="1">
      <c r="A4272" s="3" t="s">
        <v>511</v>
      </c>
      <c r="B4272" s="4">
        <v>9.819851115E9</v>
      </c>
      <c r="C4272" s="4">
        <v>400095.0</v>
      </c>
    </row>
    <row r="4273" ht="15.75" customHeight="1">
      <c r="A4273" s="3" t="s">
        <v>3211</v>
      </c>
      <c r="B4273" s="4">
        <v>9.930565707E9</v>
      </c>
      <c r="C4273" s="4">
        <v>400095.0</v>
      </c>
    </row>
    <row r="4274" ht="15.75" customHeight="1">
      <c r="A4274" s="3" t="s">
        <v>461</v>
      </c>
      <c r="B4274" s="4">
        <v>8.68983225E9</v>
      </c>
      <c r="C4274" s="4">
        <v>400095.0</v>
      </c>
    </row>
    <row r="4275" ht="15.75" customHeight="1">
      <c r="A4275" s="3" t="s">
        <v>3212</v>
      </c>
      <c r="B4275" s="4">
        <v>9.867619164E9</v>
      </c>
      <c r="C4275" s="4">
        <v>400095.0</v>
      </c>
    </row>
    <row r="4276" ht="15.75" customHeight="1">
      <c r="A4276" s="3" t="s">
        <v>2693</v>
      </c>
      <c r="B4276" s="4">
        <v>9.322240328E9</v>
      </c>
      <c r="C4276" s="4">
        <v>400095.0</v>
      </c>
    </row>
    <row r="4277" ht="15.75" customHeight="1">
      <c r="A4277" s="3" t="s">
        <v>2272</v>
      </c>
      <c r="B4277" s="4">
        <v>9.326136906E9</v>
      </c>
      <c r="C4277" s="4">
        <v>400095.0</v>
      </c>
    </row>
    <row r="4278" ht="15.75" customHeight="1">
      <c r="A4278" s="3" t="s">
        <v>2707</v>
      </c>
      <c r="B4278" s="4">
        <v>8.369777182E9</v>
      </c>
      <c r="C4278" s="4">
        <v>400095.0</v>
      </c>
    </row>
    <row r="4279" ht="15.75" customHeight="1">
      <c r="A4279" s="3" t="s">
        <v>2691</v>
      </c>
      <c r="B4279" s="4">
        <v>9.892056988E9</v>
      </c>
      <c r="C4279" s="4">
        <v>400095.0</v>
      </c>
    </row>
    <row r="4280" ht="15.75" customHeight="1">
      <c r="A4280" s="3" t="s">
        <v>2291</v>
      </c>
      <c r="B4280" s="4">
        <v>9.892171977E9</v>
      </c>
      <c r="C4280" s="4">
        <v>400095.0</v>
      </c>
    </row>
    <row r="4281" ht="15.75" customHeight="1">
      <c r="A4281" s="3" t="s">
        <v>489</v>
      </c>
      <c r="B4281" s="4">
        <v>9.867313626E9</v>
      </c>
      <c r="C4281" s="4">
        <v>400095.0</v>
      </c>
    </row>
    <row r="4282" ht="15.75" customHeight="1">
      <c r="A4282" s="3" t="s">
        <v>467</v>
      </c>
      <c r="B4282" s="4">
        <v>9.324003002E9</v>
      </c>
      <c r="C4282" s="4">
        <v>400095.0</v>
      </c>
    </row>
    <row r="4283" ht="15.75" customHeight="1">
      <c r="A4283" s="3" t="s">
        <v>489</v>
      </c>
      <c r="B4283" s="4">
        <v>9.867313626E9</v>
      </c>
      <c r="C4283" s="4">
        <v>400095.0</v>
      </c>
    </row>
    <row r="4284" ht="15.75" customHeight="1">
      <c r="A4284" s="3" t="s">
        <v>467</v>
      </c>
      <c r="B4284" s="4">
        <v>9.324003002E9</v>
      </c>
      <c r="C4284" s="4">
        <v>400095.0</v>
      </c>
    </row>
    <row r="4285" ht="15.75" customHeight="1">
      <c r="A4285" s="3" t="s">
        <v>2695</v>
      </c>
      <c r="B4285" s="4">
        <v>9.820656037E9</v>
      </c>
      <c r="C4285" s="4">
        <v>400095.0</v>
      </c>
    </row>
    <row r="4286" ht="15.75" customHeight="1">
      <c r="A4286" s="3" t="s">
        <v>2721</v>
      </c>
      <c r="B4286" s="4">
        <v>9.819688255E9</v>
      </c>
      <c r="C4286" s="4">
        <v>400095.0</v>
      </c>
    </row>
    <row r="4287" ht="15.75" customHeight="1">
      <c r="A4287" s="3" t="s">
        <v>2699</v>
      </c>
      <c r="B4287" s="4">
        <v>9.967344447E9</v>
      </c>
      <c r="C4287" s="4">
        <v>400095.0</v>
      </c>
    </row>
    <row r="4288" ht="15.75" customHeight="1">
      <c r="A4288" s="3" t="s">
        <v>2476</v>
      </c>
      <c r="B4288" s="4">
        <v>9.930211937E9</v>
      </c>
      <c r="C4288" s="4">
        <v>400095.0</v>
      </c>
    </row>
    <row r="4289" ht="15.75" customHeight="1">
      <c r="A4289" s="3" t="s">
        <v>660</v>
      </c>
      <c r="B4289" s="4">
        <v>9.820159132E9</v>
      </c>
      <c r="C4289" s="4">
        <v>400095.0</v>
      </c>
    </row>
    <row r="4290" ht="15.75" customHeight="1">
      <c r="A4290" s="3" t="s">
        <v>2703</v>
      </c>
      <c r="B4290" s="4">
        <v>9.867886286E9</v>
      </c>
      <c r="C4290" s="4">
        <v>400095.0</v>
      </c>
    </row>
    <row r="4291" ht="15.75" customHeight="1">
      <c r="A4291" s="3" t="s">
        <v>578</v>
      </c>
      <c r="B4291" s="4">
        <v>9.820007836E9</v>
      </c>
      <c r="C4291" s="4">
        <v>400095.0</v>
      </c>
    </row>
    <row r="4292" ht="15.75" customHeight="1">
      <c r="A4292" s="3" t="s">
        <v>2698</v>
      </c>
      <c r="B4292" s="4">
        <v>9.819846457E9</v>
      </c>
      <c r="C4292" s="4">
        <v>400095.0</v>
      </c>
    </row>
    <row r="4293" ht="15.75" customHeight="1">
      <c r="A4293" s="3" t="s">
        <v>2704</v>
      </c>
      <c r="B4293" s="4">
        <v>2.240328888E9</v>
      </c>
      <c r="C4293" s="4">
        <v>400095.0</v>
      </c>
    </row>
    <row r="4294" ht="15.75" customHeight="1">
      <c r="A4294" s="3" t="s">
        <v>2714</v>
      </c>
      <c r="B4294" s="4">
        <v>2.2400347E9</v>
      </c>
      <c r="C4294" s="4">
        <v>400095.0</v>
      </c>
    </row>
    <row r="4295" ht="15.75" customHeight="1">
      <c r="A4295" s="3" t="s">
        <v>3213</v>
      </c>
      <c r="B4295" s="4">
        <v>9.92098925E9</v>
      </c>
      <c r="C4295" s="4">
        <v>400095.0</v>
      </c>
    </row>
    <row r="4296" ht="15.75" customHeight="1">
      <c r="A4296" s="3" t="s">
        <v>2712</v>
      </c>
      <c r="B4296" s="4">
        <v>9.987998864E9</v>
      </c>
      <c r="C4296" s="4">
        <v>400095.0</v>
      </c>
    </row>
    <row r="4297" ht="15.75" customHeight="1">
      <c r="A4297" s="3" t="s">
        <v>2715</v>
      </c>
      <c r="B4297" s="4">
        <v>9.172005E9</v>
      </c>
      <c r="C4297" s="4">
        <v>400095.0</v>
      </c>
    </row>
    <row r="4298" ht="15.75" customHeight="1">
      <c r="A4298" s="3" t="s">
        <v>2724</v>
      </c>
      <c r="B4298" s="4">
        <v>9.870074142E9</v>
      </c>
      <c r="C4298" s="4">
        <v>400095.0</v>
      </c>
    </row>
    <row r="4299" ht="15.75" customHeight="1">
      <c r="A4299" s="3" t="s">
        <v>3214</v>
      </c>
      <c r="B4299" s="4">
        <v>9.987001885E9</v>
      </c>
      <c r="C4299" s="4">
        <v>400095.0</v>
      </c>
    </row>
    <row r="4300" ht="15.75" customHeight="1">
      <c r="A4300" s="3" t="s">
        <v>3215</v>
      </c>
      <c r="B4300" s="4">
        <v>9.819579205E9</v>
      </c>
      <c r="C4300" s="4">
        <v>400095.0</v>
      </c>
    </row>
    <row r="4301" ht="15.75" customHeight="1">
      <c r="A4301" s="3" t="s">
        <v>2713</v>
      </c>
      <c r="B4301" s="4">
        <v>9.867068825E9</v>
      </c>
      <c r="C4301" s="4">
        <v>400095.0</v>
      </c>
    </row>
    <row r="4302" ht="15.75" customHeight="1">
      <c r="A4302" s="3" t="s">
        <v>2364</v>
      </c>
      <c r="B4302" s="4">
        <v>9.867708886E9</v>
      </c>
      <c r="C4302" s="4">
        <v>400095.0</v>
      </c>
    </row>
    <row r="4303" ht="15.75" customHeight="1">
      <c r="A4303" s="3" t="s">
        <v>2716</v>
      </c>
      <c r="B4303" s="4">
        <v>8.691950675E9</v>
      </c>
      <c r="C4303" s="4">
        <v>400095.0</v>
      </c>
    </row>
    <row r="4304" ht="15.75" customHeight="1">
      <c r="A4304" s="3" t="s">
        <v>534</v>
      </c>
      <c r="B4304" s="4">
        <v>9.833433165E9</v>
      </c>
      <c r="C4304" s="4">
        <v>400095.0</v>
      </c>
    </row>
    <row r="4305" ht="15.75" customHeight="1">
      <c r="A4305" s="3" t="s">
        <v>3216</v>
      </c>
      <c r="B4305" s="4">
        <v>9.619917651E9</v>
      </c>
      <c r="C4305" s="4">
        <v>400095.0</v>
      </c>
    </row>
    <row r="4306" ht="15.75" customHeight="1">
      <c r="A4306" s="3" t="s">
        <v>3217</v>
      </c>
      <c r="B4306" s="4">
        <v>9.820874908E9</v>
      </c>
      <c r="C4306" s="4">
        <v>400095.0</v>
      </c>
    </row>
    <row r="4307" ht="15.75" customHeight="1">
      <c r="A4307" s="3" t="s">
        <v>2892</v>
      </c>
      <c r="B4307" s="4">
        <v>9.769941009E9</v>
      </c>
      <c r="C4307" s="4">
        <v>400095.0</v>
      </c>
    </row>
    <row r="4308" ht="15.75" customHeight="1">
      <c r="A4308" s="3" t="s">
        <v>3218</v>
      </c>
      <c r="B4308" s="4">
        <v>9.322240328E9</v>
      </c>
      <c r="C4308" s="4">
        <v>400095.0</v>
      </c>
    </row>
    <row r="4309" ht="15.75" customHeight="1">
      <c r="A4309" s="3" t="s">
        <v>1767</v>
      </c>
      <c r="B4309" s="4">
        <v>9.869038429E9</v>
      </c>
      <c r="C4309" s="4">
        <v>400016.0</v>
      </c>
    </row>
    <row r="4310" ht="15.75" customHeight="1">
      <c r="A4310" s="3" t="s">
        <v>917</v>
      </c>
      <c r="B4310" s="4">
        <v>9.821447122E9</v>
      </c>
      <c r="C4310" s="4">
        <v>400016.0</v>
      </c>
    </row>
    <row r="4311" ht="15.75" customHeight="1">
      <c r="A4311" s="3" t="s">
        <v>2170</v>
      </c>
      <c r="B4311" s="4">
        <v>9.920924473E9</v>
      </c>
      <c r="C4311" s="4">
        <v>400016.0</v>
      </c>
    </row>
    <row r="4312" ht="15.75" customHeight="1">
      <c r="A4312" s="3" t="s">
        <v>2376</v>
      </c>
      <c r="B4312" s="4">
        <v>9.322260203E9</v>
      </c>
      <c r="C4312" s="4">
        <v>400016.0</v>
      </c>
    </row>
    <row r="4313" ht="15.75" customHeight="1">
      <c r="A4313" s="3" t="s">
        <v>2180</v>
      </c>
      <c r="B4313" s="4">
        <v>9.892011002E9</v>
      </c>
      <c r="C4313" s="4">
        <v>400016.0</v>
      </c>
    </row>
    <row r="4314" ht="15.75" customHeight="1">
      <c r="A4314" s="3" t="s">
        <v>3158</v>
      </c>
      <c r="B4314" s="4">
        <v>9.820000574E9</v>
      </c>
      <c r="C4314" s="4">
        <v>400016.0</v>
      </c>
    </row>
    <row r="4315" ht="15.75" customHeight="1">
      <c r="A4315" s="3" t="s">
        <v>2172</v>
      </c>
      <c r="B4315" s="4">
        <v>9.819795588E9</v>
      </c>
      <c r="C4315" s="4">
        <v>400016.0</v>
      </c>
    </row>
    <row r="4316" ht="15.75" customHeight="1">
      <c r="A4316" s="3" t="s">
        <v>2192</v>
      </c>
      <c r="B4316" s="4">
        <v>9.322211674E9</v>
      </c>
      <c r="C4316" s="4">
        <v>400016.0</v>
      </c>
    </row>
    <row r="4317" ht="15.75" customHeight="1">
      <c r="A4317" s="3" t="s">
        <v>906</v>
      </c>
      <c r="B4317" s="4">
        <v>2.224459261E9</v>
      </c>
      <c r="C4317" s="4">
        <v>400016.0</v>
      </c>
    </row>
    <row r="4318" ht="15.75" customHeight="1">
      <c r="A4318" s="5" t="s">
        <v>3159</v>
      </c>
      <c r="B4318" s="4">
        <v>7.304792278E9</v>
      </c>
      <c r="C4318" s="4">
        <v>400016.0</v>
      </c>
    </row>
    <row r="4319" ht="15.75" customHeight="1">
      <c r="A4319" s="3" t="s">
        <v>2164</v>
      </c>
      <c r="B4319" s="4">
        <v>9.619949736E9</v>
      </c>
      <c r="C4319" s="4">
        <v>400016.0</v>
      </c>
    </row>
    <row r="4320" ht="15.75" customHeight="1">
      <c r="A4320" s="3" t="s">
        <v>932</v>
      </c>
      <c r="B4320" s="4">
        <v>2.224459937E9</v>
      </c>
      <c r="C4320" s="4">
        <v>400016.0</v>
      </c>
    </row>
    <row r="4321" ht="15.75" customHeight="1">
      <c r="A4321" s="3" t="s">
        <v>2179</v>
      </c>
      <c r="B4321" s="4">
        <v>9.619992211E9</v>
      </c>
      <c r="C4321" s="4">
        <v>400016.0</v>
      </c>
    </row>
    <row r="4322" ht="15.75" customHeight="1">
      <c r="A4322" s="3" t="s">
        <v>933</v>
      </c>
      <c r="B4322" s="4">
        <v>9.820048175E9</v>
      </c>
      <c r="C4322" s="4">
        <v>400016.0</v>
      </c>
    </row>
    <row r="4323" ht="15.75" customHeight="1">
      <c r="A4323" s="3" t="s">
        <v>3219</v>
      </c>
      <c r="B4323" s="4">
        <v>9.820090499E9</v>
      </c>
      <c r="C4323" s="4">
        <v>400016.0</v>
      </c>
    </row>
    <row r="4324" ht="15.75" customHeight="1">
      <c r="A4324" s="3" t="s">
        <v>3160</v>
      </c>
      <c r="B4324" s="4">
        <v>9.004088761E9</v>
      </c>
      <c r="C4324" s="4">
        <v>400016.0</v>
      </c>
    </row>
    <row r="4325" ht="15.75" customHeight="1">
      <c r="A4325" s="3" t="s">
        <v>2383</v>
      </c>
      <c r="B4325" s="4">
        <v>2.224302498E9</v>
      </c>
      <c r="C4325" s="4">
        <v>400016.0</v>
      </c>
    </row>
    <row r="4326" ht="15.75" customHeight="1">
      <c r="A4326" s="3" t="s">
        <v>221</v>
      </c>
      <c r="B4326" s="4">
        <v>9.769698383E9</v>
      </c>
      <c r="C4326" s="4">
        <v>400016.0</v>
      </c>
    </row>
    <row r="4327" ht="15.75" customHeight="1">
      <c r="A4327" s="3" t="s">
        <v>939</v>
      </c>
      <c r="B4327" s="4">
        <v>9.86923128E9</v>
      </c>
      <c r="C4327" s="4">
        <v>400016.0</v>
      </c>
    </row>
    <row r="4328" ht="15.75" customHeight="1">
      <c r="A4328" s="3" t="s">
        <v>2158</v>
      </c>
      <c r="B4328" s="4">
        <v>9.82226942E9</v>
      </c>
      <c r="C4328" s="4">
        <v>400016.0</v>
      </c>
    </row>
    <row r="4329" ht="15.75" customHeight="1">
      <c r="A4329" s="3" t="s">
        <v>913</v>
      </c>
      <c r="B4329" s="4">
        <v>9.820752528E9</v>
      </c>
      <c r="C4329" s="4">
        <v>400016.0</v>
      </c>
    </row>
    <row r="4330" ht="15.75" customHeight="1">
      <c r="A4330" s="3" t="s">
        <v>3161</v>
      </c>
      <c r="B4330" s="4">
        <v>9.022396609E9</v>
      </c>
      <c r="C4330" s="4">
        <v>400016.0</v>
      </c>
    </row>
    <row r="4331" ht="15.75" customHeight="1">
      <c r="A4331" s="3" t="s">
        <v>2163</v>
      </c>
      <c r="B4331" s="4">
        <v>2.224148162E9</v>
      </c>
      <c r="C4331" s="4">
        <v>400016.0</v>
      </c>
    </row>
    <row r="4332" ht="15.75" customHeight="1">
      <c r="A4332" s="3" t="s">
        <v>3162</v>
      </c>
      <c r="B4332" s="4">
        <v>2.224460335E9</v>
      </c>
      <c r="C4332" s="4">
        <v>400016.0</v>
      </c>
    </row>
    <row r="4333" ht="15.75" customHeight="1">
      <c r="A4333" s="3" t="s">
        <v>916</v>
      </c>
      <c r="B4333" s="4">
        <v>9.821450007E9</v>
      </c>
      <c r="C4333" s="4">
        <v>400016.0</v>
      </c>
    </row>
    <row r="4334" ht="15.75" customHeight="1">
      <c r="A4334" s="3" t="s">
        <v>1777</v>
      </c>
      <c r="B4334" s="4">
        <v>8.828132164E9</v>
      </c>
      <c r="C4334" s="4">
        <v>400016.0</v>
      </c>
    </row>
    <row r="4335" ht="15.75" customHeight="1">
      <c r="A4335" s="3" t="s">
        <v>2187</v>
      </c>
      <c r="B4335" s="4">
        <v>2.224453827E9</v>
      </c>
      <c r="C4335" s="4">
        <v>400016.0</v>
      </c>
    </row>
    <row r="4336" ht="15.75" customHeight="1">
      <c r="A4336" s="3" t="s">
        <v>905</v>
      </c>
      <c r="B4336" s="4">
        <v>8.16999291E9</v>
      </c>
      <c r="C4336" s="4">
        <v>400016.0</v>
      </c>
    </row>
    <row r="4337" ht="15.75" customHeight="1">
      <c r="A4337" s="3" t="s">
        <v>2217</v>
      </c>
      <c r="B4337" s="4">
        <v>9.869454031E9</v>
      </c>
      <c r="C4337" s="4">
        <v>400016.0</v>
      </c>
    </row>
    <row r="4338" ht="15.75" customHeight="1">
      <c r="A4338" s="3" t="s">
        <v>919</v>
      </c>
      <c r="B4338" s="4">
        <v>9.820553072E9</v>
      </c>
      <c r="C4338" s="4">
        <v>400016.0</v>
      </c>
    </row>
    <row r="4339" ht="15.75" customHeight="1">
      <c r="A4339" s="3" t="s">
        <v>937</v>
      </c>
      <c r="B4339" s="4">
        <v>9.004257533E9</v>
      </c>
      <c r="C4339" s="4">
        <v>400016.0</v>
      </c>
    </row>
    <row r="4340" ht="15.75" customHeight="1">
      <c r="A4340" s="3" t="s">
        <v>2244</v>
      </c>
      <c r="B4340" s="4">
        <v>9.029040445E9</v>
      </c>
      <c r="C4340" s="4">
        <v>400016.0</v>
      </c>
    </row>
    <row r="4341" ht="15.75" customHeight="1">
      <c r="A4341" s="3" t="s">
        <v>1214</v>
      </c>
      <c r="B4341" s="4">
        <v>9.892237513E9</v>
      </c>
      <c r="C4341" s="4">
        <v>400016.0</v>
      </c>
    </row>
    <row r="4342" ht="15.75" customHeight="1">
      <c r="A4342" s="3" t="s">
        <v>2189</v>
      </c>
      <c r="B4342" s="4">
        <v>2.224383279E9</v>
      </c>
      <c r="C4342" s="4">
        <v>400016.0</v>
      </c>
    </row>
    <row r="4343" ht="15.75" customHeight="1">
      <c r="A4343" s="3" t="s">
        <v>930</v>
      </c>
      <c r="B4343" s="4">
        <v>8.080333155E9</v>
      </c>
      <c r="C4343" s="4">
        <v>400016.0</v>
      </c>
    </row>
    <row r="4344" ht="15.75" customHeight="1">
      <c r="A4344" s="3" t="s">
        <v>958</v>
      </c>
      <c r="B4344" s="4">
        <v>9.869466119E9</v>
      </c>
      <c r="C4344" s="4">
        <v>400016.0</v>
      </c>
    </row>
    <row r="4345" ht="15.75" customHeight="1">
      <c r="A4345" s="3" t="s">
        <v>936</v>
      </c>
      <c r="B4345" s="4">
        <v>9.930277354E9</v>
      </c>
      <c r="C4345" s="4">
        <v>400016.0</v>
      </c>
    </row>
    <row r="4346" ht="15.75" customHeight="1">
      <c r="A4346" s="3" t="s">
        <v>3165</v>
      </c>
      <c r="B4346" s="4">
        <v>2.224307967E9</v>
      </c>
      <c r="C4346" s="4">
        <v>400016.0</v>
      </c>
    </row>
    <row r="4347" ht="15.75" customHeight="1">
      <c r="A4347" s="3" t="s">
        <v>2381</v>
      </c>
      <c r="B4347" s="4">
        <v>8.369802488E9</v>
      </c>
      <c r="C4347" s="4">
        <v>400016.0</v>
      </c>
    </row>
    <row r="4348" ht="15.75" customHeight="1">
      <c r="A4348" s="3" t="s">
        <v>3220</v>
      </c>
      <c r="B4348" s="4">
        <v>9.22338333E9</v>
      </c>
      <c r="C4348" s="4">
        <v>400016.0</v>
      </c>
    </row>
    <row r="4349" ht="15.75" customHeight="1">
      <c r="A4349" s="3" t="s">
        <v>913</v>
      </c>
      <c r="B4349" s="4">
        <v>9.930979544E9</v>
      </c>
      <c r="C4349" s="4">
        <v>400016.0</v>
      </c>
    </row>
    <row r="4350" ht="15.75" customHeight="1">
      <c r="A4350" s="3" t="s">
        <v>938</v>
      </c>
      <c r="B4350" s="4">
        <v>9.820088718E9</v>
      </c>
      <c r="C4350" s="4">
        <v>400016.0</v>
      </c>
    </row>
    <row r="4351" ht="15.75" customHeight="1">
      <c r="A4351" s="3" t="s">
        <v>2227</v>
      </c>
      <c r="B4351" s="4">
        <v>2.224313258E9</v>
      </c>
      <c r="C4351" s="4">
        <v>400016.0</v>
      </c>
    </row>
    <row r="4352" ht="15.75" customHeight="1">
      <c r="A4352" s="3" t="s">
        <v>721</v>
      </c>
      <c r="B4352" s="4">
        <v>9.987122223E9</v>
      </c>
      <c r="C4352" s="4">
        <v>400016.0</v>
      </c>
    </row>
    <row r="4353" ht="15.75" customHeight="1">
      <c r="A4353" s="3" t="s">
        <v>231</v>
      </c>
      <c r="B4353" s="4">
        <v>9.15206622E9</v>
      </c>
      <c r="C4353" s="4">
        <v>400016.0</v>
      </c>
    </row>
    <row r="4354" ht="15.75" customHeight="1">
      <c r="A4354" s="3" t="s">
        <v>1801</v>
      </c>
      <c r="B4354" s="4">
        <v>7.506012669E9</v>
      </c>
      <c r="C4354" s="4">
        <v>400016.0</v>
      </c>
    </row>
    <row r="4355" ht="15.75" customHeight="1">
      <c r="A4355" s="3" t="s">
        <v>1182</v>
      </c>
      <c r="B4355" s="4">
        <v>7.021515897E9</v>
      </c>
      <c r="C4355" s="4">
        <v>400016.0</v>
      </c>
    </row>
    <row r="4356" ht="15.75" customHeight="1">
      <c r="A4356" s="3" t="s">
        <v>1001</v>
      </c>
      <c r="B4356" s="4">
        <v>9.768581909E9</v>
      </c>
      <c r="C4356" s="4">
        <v>400016.0</v>
      </c>
    </row>
    <row r="4357" ht="15.75" customHeight="1">
      <c r="A4357" s="3" t="s">
        <v>2175</v>
      </c>
      <c r="B4357" s="4">
        <v>9.93092547E9</v>
      </c>
      <c r="C4357" s="4">
        <v>400016.0</v>
      </c>
    </row>
    <row r="4358" ht="15.75" customHeight="1">
      <c r="A4358" s="3" t="s">
        <v>2254</v>
      </c>
      <c r="B4358" s="4">
        <v>9.820421266E9</v>
      </c>
      <c r="C4358" s="4">
        <v>400016.0</v>
      </c>
    </row>
    <row r="4359" ht="15.75" customHeight="1">
      <c r="A4359" s="3" t="s">
        <v>844</v>
      </c>
      <c r="B4359" s="4">
        <v>7.04556523E9</v>
      </c>
      <c r="C4359" s="4">
        <v>400016.0</v>
      </c>
    </row>
    <row r="4360" ht="15.75" customHeight="1">
      <c r="A4360" s="3" t="s">
        <v>1749</v>
      </c>
      <c r="B4360" s="4">
        <v>9.821233197E9</v>
      </c>
      <c r="C4360" s="4">
        <v>400016.0</v>
      </c>
    </row>
    <row r="4361" ht="15.75" customHeight="1">
      <c r="A4361" s="3" t="s">
        <v>1167</v>
      </c>
      <c r="B4361" s="4">
        <v>2.2264126E9</v>
      </c>
      <c r="C4361" s="4">
        <v>400016.0</v>
      </c>
    </row>
    <row r="4362" ht="15.75" customHeight="1">
      <c r="A4362" s="3" t="s">
        <v>857</v>
      </c>
      <c r="B4362" s="4">
        <v>9.821064144E9</v>
      </c>
      <c r="C4362" s="4">
        <v>400016.0</v>
      </c>
    </row>
    <row r="4363" ht="15.75" customHeight="1">
      <c r="A4363" s="3" t="s">
        <v>2221</v>
      </c>
      <c r="B4363" s="4">
        <v>2.224375781E9</v>
      </c>
      <c r="C4363" s="4">
        <v>400016.0</v>
      </c>
    </row>
    <row r="4364" ht="15.75" customHeight="1">
      <c r="A4364" s="3" t="s">
        <v>1870</v>
      </c>
      <c r="B4364" s="4">
        <v>9.867833336E9</v>
      </c>
      <c r="C4364" s="4">
        <v>400016.0</v>
      </c>
    </row>
    <row r="4365" ht="15.75" customHeight="1">
      <c r="A4365" s="3" t="s">
        <v>944</v>
      </c>
      <c r="B4365" s="4">
        <v>9.32226138E9</v>
      </c>
      <c r="C4365" s="4">
        <v>400016.0</v>
      </c>
    </row>
    <row r="4366" ht="15.75" customHeight="1">
      <c r="A4366" s="3" t="s">
        <v>611</v>
      </c>
      <c r="B4366" s="4">
        <v>9.987602561E9</v>
      </c>
      <c r="C4366" s="4">
        <v>400016.0</v>
      </c>
    </row>
    <row r="4367" ht="15.75" customHeight="1">
      <c r="A4367" s="3" t="s">
        <v>2388</v>
      </c>
      <c r="B4367" s="4">
        <v>9.869156171E9</v>
      </c>
      <c r="C4367" s="4">
        <v>400016.0</v>
      </c>
    </row>
    <row r="4368" ht="15.75" customHeight="1">
      <c r="A4368" s="3" t="s">
        <v>999</v>
      </c>
      <c r="B4368" s="4">
        <v>2.226402222E9</v>
      </c>
      <c r="C4368" s="4">
        <v>400016.0</v>
      </c>
    </row>
    <row r="4369" ht="15.75" customHeight="1">
      <c r="A4369" s="3" t="s">
        <v>1673</v>
      </c>
      <c r="B4369" s="4">
        <v>9.322031713E9</v>
      </c>
      <c r="C4369" s="4">
        <v>400016.0</v>
      </c>
    </row>
    <row r="4370" ht="15.75" customHeight="1">
      <c r="A4370" s="3" t="s">
        <v>927</v>
      </c>
      <c r="B4370" s="4">
        <v>2.224044786E9</v>
      </c>
      <c r="C4370" s="4">
        <v>400016.0</v>
      </c>
    </row>
    <row r="4371" ht="15.75" customHeight="1">
      <c r="A4371" s="3" t="s">
        <v>2218</v>
      </c>
      <c r="B4371" s="4">
        <v>9.819003223E9</v>
      </c>
      <c r="C4371" s="4">
        <v>400016.0</v>
      </c>
    </row>
    <row r="4372" ht="15.75" customHeight="1">
      <c r="A4372" s="3" t="s">
        <v>1828</v>
      </c>
      <c r="B4372" s="4">
        <v>9.82012011E9</v>
      </c>
      <c r="C4372" s="4">
        <v>400016.0</v>
      </c>
    </row>
    <row r="4373" ht="15.75" customHeight="1">
      <c r="A4373" s="3" t="s">
        <v>911</v>
      </c>
      <c r="B4373" s="4">
        <v>9.821230938E9</v>
      </c>
      <c r="C4373" s="4">
        <v>400016.0</v>
      </c>
    </row>
    <row r="4374" ht="15.75" customHeight="1">
      <c r="A4374" s="3" t="s">
        <v>2236</v>
      </c>
      <c r="B4374" s="4">
        <v>2.2450589E9</v>
      </c>
      <c r="C4374" s="4">
        <v>400016.0</v>
      </c>
    </row>
    <row r="4375" ht="15.75" customHeight="1">
      <c r="A4375" s="3" t="s">
        <v>592</v>
      </c>
      <c r="B4375" s="4">
        <v>9.833627932E9</v>
      </c>
      <c r="C4375" s="4">
        <v>400016.0</v>
      </c>
    </row>
    <row r="4376" ht="15.75" customHeight="1">
      <c r="A4376" s="3" t="s">
        <v>1174</v>
      </c>
      <c r="B4376" s="4">
        <v>9.867004681E9</v>
      </c>
      <c r="C4376" s="4">
        <v>400016.0</v>
      </c>
    </row>
    <row r="4377" ht="15.75" customHeight="1">
      <c r="A4377" s="3" t="s">
        <v>1176</v>
      </c>
      <c r="B4377" s="4">
        <v>9.892329678E9</v>
      </c>
      <c r="C4377" s="4">
        <v>400016.0</v>
      </c>
    </row>
    <row r="4378" ht="15.75" customHeight="1">
      <c r="A4378" s="3" t="s">
        <v>1180</v>
      </c>
      <c r="B4378" s="4">
        <v>7.506523387E9</v>
      </c>
      <c r="C4378" s="4">
        <v>400016.0</v>
      </c>
    </row>
    <row r="4379" ht="15.75" customHeight="1">
      <c r="A4379" s="3" t="s">
        <v>998</v>
      </c>
      <c r="B4379" s="4">
        <v>9.920011888E9</v>
      </c>
      <c r="C4379" s="4">
        <v>400016.0</v>
      </c>
    </row>
    <row r="4380" ht="15.75" customHeight="1">
      <c r="A4380" s="3" t="s">
        <v>967</v>
      </c>
      <c r="B4380" s="4">
        <v>9.81955551E9</v>
      </c>
      <c r="C4380" s="4">
        <v>400016.0</v>
      </c>
    </row>
    <row r="4381" ht="15.75" customHeight="1">
      <c r="A4381" s="3" t="s">
        <v>2161</v>
      </c>
      <c r="B4381" s="4">
        <v>9.324154172E9</v>
      </c>
      <c r="C4381" s="4">
        <v>400016.0</v>
      </c>
    </row>
    <row r="4382" ht="15.75" customHeight="1">
      <c r="A4382" s="3" t="s">
        <v>2384</v>
      </c>
      <c r="B4382" s="4">
        <v>9.930509055E9</v>
      </c>
      <c r="C4382" s="4">
        <v>400016.0</v>
      </c>
    </row>
    <row r="4383" ht="15.75" customHeight="1">
      <c r="A4383" s="3" t="s">
        <v>976</v>
      </c>
      <c r="B4383" s="4">
        <v>2.266914849E9</v>
      </c>
      <c r="C4383" s="4">
        <v>400016.0</v>
      </c>
    </row>
    <row r="4384" ht="15.75" customHeight="1">
      <c r="A4384" s="3" t="s">
        <v>2162</v>
      </c>
      <c r="B4384" s="4">
        <v>7.0288807E9</v>
      </c>
      <c r="C4384" s="4">
        <v>400016.0</v>
      </c>
    </row>
    <row r="4385" ht="15.75" customHeight="1">
      <c r="A4385" s="3" t="s">
        <v>2168</v>
      </c>
      <c r="B4385" s="4">
        <v>9.820076311E9</v>
      </c>
      <c r="C4385" s="4">
        <v>400016.0</v>
      </c>
    </row>
    <row r="4386" ht="15.75" customHeight="1">
      <c r="A4386" s="3" t="s">
        <v>3221</v>
      </c>
      <c r="B4386" s="4">
        <v>9.619908561E9</v>
      </c>
      <c r="C4386" s="4">
        <v>400016.0</v>
      </c>
    </row>
    <row r="4387" ht="15.75" customHeight="1">
      <c r="A4387" s="3" t="s">
        <v>1194</v>
      </c>
      <c r="B4387" s="4">
        <v>8.422910301E9</v>
      </c>
      <c r="C4387" s="4">
        <v>400016.0</v>
      </c>
    </row>
    <row r="4388" ht="15.75" customHeight="1">
      <c r="A4388" s="3" t="s">
        <v>3222</v>
      </c>
      <c r="B4388" s="4">
        <v>9.769248517E9</v>
      </c>
      <c r="C4388" s="4">
        <v>400016.0</v>
      </c>
    </row>
    <row r="4389" ht="15.75" customHeight="1">
      <c r="A4389" s="3" t="s">
        <v>2223</v>
      </c>
      <c r="B4389" s="4">
        <v>9.930866699E9</v>
      </c>
      <c r="C4389" s="4">
        <v>400016.0</v>
      </c>
    </row>
    <row r="4390" ht="15.75" customHeight="1">
      <c r="A4390" s="3" t="s">
        <v>2833</v>
      </c>
      <c r="B4390" s="4">
        <v>9.967732332E9</v>
      </c>
      <c r="C4390" s="4">
        <v>400016.0</v>
      </c>
    </row>
    <row r="4391" ht="15.75" customHeight="1">
      <c r="A4391" s="3" t="s">
        <v>1171</v>
      </c>
      <c r="B4391" s="4">
        <v>2.226408541E9</v>
      </c>
      <c r="C4391" s="4">
        <v>400016.0</v>
      </c>
    </row>
    <row r="4392" ht="15.75" customHeight="1">
      <c r="A4392" s="3" t="s">
        <v>1173</v>
      </c>
      <c r="B4392" s="4">
        <v>9.819066339E9</v>
      </c>
      <c r="C4392" s="4">
        <v>400016.0</v>
      </c>
    </row>
    <row r="4393" ht="15.75" customHeight="1">
      <c r="A4393" s="3" t="s">
        <v>2844</v>
      </c>
      <c r="B4393" s="4">
        <v>9.821018631E9</v>
      </c>
      <c r="C4393" s="4">
        <v>400016.0</v>
      </c>
    </row>
    <row r="4394" ht="15.75" customHeight="1">
      <c r="A4394" s="3" t="s">
        <v>1172</v>
      </c>
      <c r="B4394" s="4">
        <v>9.820107383E9</v>
      </c>
      <c r="C4394" s="4">
        <v>400016.0</v>
      </c>
    </row>
    <row r="4395" ht="15.75" customHeight="1">
      <c r="A4395" s="3" t="s">
        <v>1175</v>
      </c>
      <c r="B4395" s="4">
        <v>9.869247927E9</v>
      </c>
      <c r="C4395" s="4">
        <v>400016.0</v>
      </c>
    </row>
    <row r="4396" ht="15.75" customHeight="1">
      <c r="A4396" s="3" t="s">
        <v>3223</v>
      </c>
      <c r="B4396" s="4">
        <v>7.900127E9</v>
      </c>
      <c r="C4396" s="4">
        <v>400016.0</v>
      </c>
    </row>
    <row r="4397" ht="15.75" customHeight="1">
      <c r="A4397" s="3" t="s">
        <v>858</v>
      </c>
      <c r="B4397" s="4">
        <v>9.820630844E9</v>
      </c>
      <c r="C4397" s="4">
        <v>400016.0</v>
      </c>
    </row>
    <row r="4398" ht="15.75" customHeight="1">
      <c r="A4398" s="3" t="s">
        <v>1003</v>
      </c>
      <c r="B4398" s="4">
        <v>9.920165555E9</v>
      </c>
      <c r="C4398" s="4">
        <v>400016.0</v>
      </c>
    </row>
    <row r="4399" ht="15.75" customHeight="1">
      <c r="A4399" s="3" t="s">
        <v>2386</v>
      </c>
      <c r="B4399" s="4">
        <v>9.765529123E9</v>
      </c>
      <c r="C4399" s="4">
        <v>400016.0</v>
      </c>
    </row>
    <row r="4400" ht="15.75" customHeight="1">
      <c r="A4400" s="3" t="s">
        <v>2224</v>
      </c>
      <c r="B4400" s="4">
        <v>9.372016557E9</v>
      </c>
      <c r="C4400" s="4">
        <v>400016.0</v>
      </c>
    </row>
    <row r="4401" ht="15.75" customHeight="1">
      <c r="A4401" s="3" t="s">
        <v>955</v>
      </c>
      <c r="B4401" s="4">
        <v>9.9870834E9</v>
      </c>
      <c r="C4401" s="4">
        <v>400016.0</v>
      </c>
    </row>
    <row r="4402" ht="15.75" customHeight="1">
      <c r="A4402" s="3" t="s">
        <v>3224</v>
      </c>
      <c r="B4402" s="4">
        <v>9.004257533E9</v>
      </c>
      <c r="C4402" s="4">
        <v>400016.0</v>
      </c>
    </row>
    <row r="4403" ht="15.75" customHeight="1">
      <c r="A4403" s="3" t="s">
        <v>954</v>
      </c>
      <c r="B4403" s="4">
        <v>6.46216909E9</v>
      </c>
      <c r="C4403" s="4">
        <v>400016.0</v>
      </c>
    </row>
    <row r="4404" ht="15.75" customHeight="1">
      <c r="A4404" s="3" t="s">
        <v>956</v>
      </c>
      <c r="B4404" s="4">
        <v>2.239443161E9</v>
      </c>
      <c r="C4404" s="4">
        <v>400016.0</v>
      </c>
    </row>
    <row r="4405" ht="15.75" customHeight="1">
      <c r="A4405" s="3" t="s">
        <v>962</v>
      </c>
      <c r="B4405" s="4">
        <v>2.224461635E9</v>
      </c>
      <c r="C4405" s="4">
        <v>400016.0</v>
      </c>
    </row>
    <row r="4406" ht="15.75" customHeight="1">
      <c r="A4406" s="3" t="s">
        <v>553</v>
      </c>
      <c r="B4406" s="4">
        <v>2.224012894E9</v>
      </c>
      <c r="C4406" s="4">
        <v>400016.0</v>
      </c>
    </row>
    <row r="4407" ht="15.75" customHeight="1">
      <c r="A4407" s="3" t="s">
        <v>1184</v>
      </c>
      <c r="B4407" s="4">
        <v>8.097862724E9</v>
      </c>
      <c r="C4407" s="4">
        <v>400016.0</v>
      </c>
    </row>
    <row r="4408" ht="15.75" customHeight="1">
      <c r="A4408" s="3" t="s">
        <v>2226</v>
      </c>
      <c r="B4408" s="4">
        <v>9.820428506E9</v>
      </c>
      <c r="C4408" s="4">
        <v>400016.0</v>
      </c>
    </row>
    <row r="4409" ht="15.75" customHeight="1">
      <c r="A4409" s="3" t="s">
        <v>951</v>
      </c>
      <c r="B4409" s="4">
        <v>8.928048734E9</v>
      </c>
      <c r="C4409" s="4">
        <v>400016.0</v>
      </c>
    </row>
    <row r="4410" ht="15.75" customHeight="1">
      <c r="A4410" s="3" t="s">
        <v>2234</v>
      </c>
      <c r="B4410" s="4">
        <v>8.080468822E9</v>
      </c>
      <c r="C4410" s="4">
        <v>400016.0</v>
      </c>
    </row>
    <row r="4411" ht="15.75" customHeight="1">
      <c r="A4411" s="3" t="s">
        <v>3225</v>
      </c>
      <c r="B4411" s="4">
        <v>9.820737626E9</v>
      </c>
      <c r="C4411" s="4">
        <v>400016.0</v>
      </c>
    </row>
    <row r="4412" ht="15.75" customHeight="1">
      <c r="A4412" s="3" t="s">
        <v>3168</v>
      </c>
      <c r="B4412" s="4">
        <v>9.769876007E9</v>
      </c>
      <c r="C4412" s="4">
        <v>400016.0</v>
      </c>
    </row>
    <row r="4413" ht="15.75" customHeight="1">
      <c r="A4413" s="3" t="s">
        <v>2166</v>
      </c>
      <c r="B4413" s="4">
        <v>9.892255017E9</v>
      </c>
      <c r="C4413" s="4">
        <v>400016.0</v>
      </c>
    </row>
    <row r="4414" ht="15.75" customHeight="1">
      <c r="A4414" s="3" t="s">
        <v>452</v>
      </c>
      <c r="B4414" s="4">
        <v>9.821470384E9</v>
      </c>
      <c r="C4414" s="4">
        <v>400016.0</v>
      </c>
    </row>
    <row r="4415" ht="15.75" customHeight="1">
      <c r="A4415" s="3" t="s">
        <v>1190</v>
      </c>
      <c r="B4415" s="4">
        <v>9.820584861E9</v>
      </c>
      <c r="C4415" s="4">
        <v>400016.0</v>
      </c>
    </row>
    <row r="4416" ht="15.75" customHeight="1">
      <c r="A4416" s="3" t="s">
        <v>1193</v>
      </c>
      <c r="B4416" s="4">
        <v>9.820902686E9</v>
      </c>
      <c r="C4416" s="4">
        <v>400016.0</v>
      </c>
    </row>
    <row r="4417" ht="15.75" customHeight="1">
      <c r="A4417" s="3" t="s">
        <v>2182</v>
      </c>
      <c r="B4417" s="4">
        <v>2.2240707E9</v>
      </c>
      <c r="C4417" s="4">
        <v>400016.0</v>
      </c>
    </row>
    <row r="4418" ht="15.75" customHeight="1">
      <c r="A4418" s="3" t="s">
        <v>2233</v>
      </c>
      <c r="B4418" s="4">
        <v>9.820685338E9</v>
      </c>
      <c r="C4418" s="4">
        <v>400016.0</v>
      </c>
    </row>
    <row r="4419" ht="15.75" customHeight="1">
      <c r="A4419" s="3" t="s">
        <v>2181</v>
      </c>
      <c r="B4419" s="4">
        <v>9.869397564E9</v>
      </c>
      <c r="C4419" s="4">
        <v>400016.0</v>
      </c>
    </row>
    <row r="4420" ht="15.75" customHeight="1">
      <c r="A4420" s="3" t="s">
        <v>3070</v>
      </c>
      <c r="B4420" s="3">
        <v>9.96786895E9</v>
      </c>
      <c r="C4420" s="4">
        <v>400101.0</v>
      </c>
    </row>
    <row r="4421" ht="15.75" customHeight="1">
      <c r="A4421" s="3" t="s">
        <v>3071</v>
      </c>
      <c r="B4421" s="3">
        <v>9.769228456E9</v>
      </c>
      <c r="C4421" s="4">
        <v>400101.0</v>
      </c>
    </row>
    <row r="4422" ht="15.75" customHeight="1">
      <c r="A4422" s="3" t="s">
        <v>3072</v>
      </c>
      <c r="B4422" s="3">
        <v>9.322669188E9</v>
      </c>
      <c r="C4422" s="4">
        <v>400101.0</v>
      </c>
    </row>
    <row r="4423" ht="15.75" customHeight="1">
      <c r="A4423" s="3" t="s">
        <v>3073</v>
      </c>
      <c r="B4423" s="3">
        <v>9.930100031E9</v>
      </c>
      <c r="C4423" s="4">
        <v>400101.0</v>
      </c>
    </row>
    <row r="4424" ht="15.75" customHeight="1">
      <c r="A4424" s="3" t="s">
        <v>3074</v>
      </c>
      <c r="B4424" s="3">
        <v>9.594774427E9</v>
      </c>
      <c r="C4424" s="4">
        <v>400101.0</v>
      </c>
    </row>
    <row r="4425" ht="15.75" customHeight="1">
      <c r="A4425" s="3" t="s">
        <v>2616</v>
      </c>
      <c r="B4425" s="3">
        <v>9.920487011E9</v>
      </c>
      <c r="C4425" s="4">
        <v>400101.0</v>
      </c>
    </row>
    <row r="4426" ht="15.75" customHeight="1">
      <c r="A4426" s="3" t="s">
        <v>3075</v>
      </c>
      <c r="B4426" s="3">
        <v>2.265211608E9</v>
      </c>
      <c r="C4426" s="4">
        <v>400101.0</v>
      </c>
    </row>
    <row r="4427" ht="15.75" customHeight="1">
      <c r="A4427" s="3" t="s">
        <v>2879</v>
      </c>
      <c r="B4427" s="3">
        <v>9.820916181E9</v>
      </c>
      <c r="C4427" s="4">
        <v>400101.0</v>
      </c>
    </row>
    <row r="4428" ht="15.75" customHeight="1">
      <c r="A4428" s="3" t="s">
        <v>2627</v>
      </c>
      <c r="B4428" s="3">
        <v>9.870461565E9</v>
      </c>
      <c r="C4428" s="4">
        <v>400101.0</v>
      </c>
    </row>
    <row r="4429" ht="15.75" customHeight="1">
      <c r="A4429" s="3" t="s">
        <v>2636</v>
      </c>
      <c r="B4429" s="3">
        <v>7.700933339E9</v>
      </c>
      <c r="C4429" s="4">
        <v>400101.0</v>
      </c>
    </row>
    <row r="4430" ht="15.75" customHeight="1">
      <c r="A4430" s="3" t="s">
        <v>2623</v>
      </c>
      <c r="B4430" s="3">
        <v>9.892320364E9</v>
      </c>
      <c r="C4430" s="4">
        <v>400101.0</v>
      </c>
    </row>
    <row r="4431" ht="15.75" customHeight="1">
      <c r="A4431" s="3" t="s">
        <v>2625</v>
      </c>
      <c r="B4431" s="3">
        <v>9.967667788E9</v>
      </c>
      <c r="C4431" s="4">
        <v>400101.0</v>
      </c>
    </row>
    <row r="4432" ht="15.75" customHeight="1">
      <c r="A4432" s="3" t="s">
        <v>2878</v>
      </c>
      <c r="B4432" s="3">
        <v>9.987515422E9</v>
      </c>
      <c r="C4432" s="4">
        <v>400101.0</v>
      </c>
    </row>
    <row r="4433" ht="15.75" customHeight="1">
      <c r="A4433" s="3" t="s">
        <v>3076</v>
      </c>
      <c r="B4433" s="3">
        <v>7.021596772E9</v>
      </c>
      <c r="C4433" s="4">
        <v>400101.0</v>
      </c>
    </row>
    <row r="4434" ht="15.75" customHeight="1">
      <c r="A4434" s="3" t="s">
        <v>2624</v>
      </c>
      <c r="B4434" s="3">
        <v>9.820055883E9</v>
      </c>
      <c r="C4434" s="4">
        <v>400101.0</v>
      </c>
    </row>
    <row r="4435" ht="15.75" customHeight="1">
      <c r="A4435" s="3" t="s">
        <v>843</v>
      </c>
      <c r="B4435" s="3">
        <v>9.167839555E9</v>
      </c>
      <c r="C4435" s="4">
        <v>400101.0</v>
      </c>
    </row>
    <row r="4436" ht="15.75" customHeight="1">
      <c r="A4436" s="3" t="s">
        <v>3226</v>
      </c>
      <c r="B4436" s="3" t="s">
        <v>1236</v>
      </c>
      <c r="C4436" s="4">
        <v>400101.0</v>
      </c>
    </row>
    <row r="4437" ht="15.75" customHeight="1">
      <c r="A4437" s="3" t="s">
        <v>901</v>
      </c>
      <c r="B4437" s="3">
        <v>2.223544E9</v>
      </c>
      <c r="C4437" s="4">
        <v>400034.0</v>
      </c>
    </row>
    <row r="4438" ht="15.75" customHeight="1">
      <c r="A4438" s="3" t="s">
        <v>2205</v>
      </c>
      <c r="B4438" s="3">
        <v>8.779659057E9</v>
      </c>
      <c r="C4438" s="4">
        <v>400034.0</v>
      </c>
    </row>
    <row r="4439" ht="15.75" customHeight="1">
      <c r="A4439" s="3" t="s">
        <v>35</v>
      </c>
      <c r="B4439" s="3">
        <v>9.833312345E9</v>
      </c>
      <c r="C4439" s="4">
        <v>400034.0</v>
      </c>
    </row>
    <row r="4440" ht="15.75" customHeight="1">
      <c r="A4440" s="3" t="s">
        <v>2127</v>
      </c>
      <c r="B4440" s="3">
        <v>9.022328752E9</v>
      </c>
      <c r="C4440" s="4">
        <v>400034.0</v>
      </c>
    </row>
    <row r="4441" ht="15.75" customHeight="1">
      <c r="A4441" s="3" t="s">
        <v>2132</v>
      </c>
      <c r="B4441" s="3">
        <v>9.821224454E9</v>
      </c>
      <c r="C4441" s="4">
        <v>400034.0</v>
      </c>
    </row>
    <row r="4442" ht="15.75" customHeight="1">
      <c r="A4442" s="3" t="s">
        <v>221</v>
      </c>
      <c r="B4442" s="3">
        <v>9.769698383E9</v>
      </c>
      <c r="C4442" s="4">
        <v>400034.0</v>
      </c>
    </row>
    <row r="4443" ht="15.75" customHeight="1">
      <c r="A4443" s="3" t="s">
        <v>183</v>
      </c>
      <c r="B4443" s="3">
        <v>9.967535353E9</v>
      </c>
      <c r="C4443" s="4">
        <v>400034.0</v>
      </c>
    </row>
    <row r="4444" ht="15.75" customHeight="1">
      <c r="A4444" s="3" t="s">
        <v>193</v>
      </c>
      <c r="B4444" s="3">
        <v>9.820880024E9</v>
      </c>
      <c r="C4444" s="4">
        <v>400034.0</v>
      </c>
    </row>
    <row r="4445" ht="15.75" customHeight="1">
      <c r="A4445" s="3" t="s">
        <v>220</v>
      </c>
      <c r="B4445" s="3">
        <v>9.987253611E9</v>
      </c>
      <c r="C4445" s="4">
        <v>400034.0</v>
      </c>
    </row>
    <row r="4446" ht="15.75" customHeight="1">
      <c r="A4446" s="3" t="s">
        <v>2022</v>
      </c>
      <c r="B4446" s="3">
        <v>8.291263612E9</v>
      </c>
      <c r="C4446" s="4">
        <v>400034.0</v>
      </c>
    </row>
    <row r="4447" ht="15.75" customHeight="1">
      <c r="A4447" s="3" t="s">
        <v>2486</v>
      </c>
      <c r="B4447" s="3">
        <v>9.769587638E9</v>
      </c>
      <c r="C4447" s="4">
        <v>400034.0</v>
      </c>
    </row>
    <row r="4448" ht="15.75" customHeight="1">
      <c r="A4448" s="3" t="s">
        <v>168</v>
      </c>
      <c r="B4448" s="3">
        <v>9.820094078E9</v>
      </c>
      <c r="C4448" s="4">
        <v>400034.0</v>
      </c>
    </row>
    <row r="4449" ht="15.75" customHeight="1">
      <c r="A4449" s="3" t="s">
        <v>235</v>
      </c>
      <c r="B4449" s="3">
        <v>9.321310879E9</v>
      </c>
      <c r="C4449" s="4">
        <v>400034.0</v>
      </c>
    </row>
    <row r="4450" ht="15.75" customHeight="1">
      <c r="A4450" s="3" t="s">
        <v>853</v>
      </c>
      <c r="B4450" s="3">
        <v>8.82888848E9</v>
      </c>
      <c r="C4450" s="4">
        <v>400034.0</v>
      </c>
    </row>
    <row r="4451" ht="15.75" customHeight="1">
      <c r="A4451" s="3" t="s">
        <v>848</v>
      </c>
      <c r="B4451" s="3">
        <v>9.892299909E9</v>
      </c>
      <c r="C4451" s="4">
        <v>400034.0</v>
      </c>
    </row>
    <row r="4452" ht="15.75" customHeight="1">
      <c r="A4452" s="3" t="s">
        <v>234</v>
      </c>
      <c r="B4452" s="3">
        <v>9.821153103E9</v>
      </c>
      <c r="C4452" s="4">
        <v>400034.0</v>
      </c>
    </row>
    <row r="4453" ht="15.75" customHeight="1">
      <c r="A4453" s="3" t="s">
        <v>177</v>
      </c>
      <c r="B4453" s="3">
        <v>9.821157122E9</v>
      </c>
      <c r="C4453" s="4">
        <v>400034.0</v>
      </c>
    </row>
    <row r="4454" ht="15.75" customHeight="1">
      <c r="A4454" s="3" t="s">
        <v>186</v>
      </c>
      <c r="B4454" s="3">
        <v>9.86757917E9</v>
      </c>
      <c r="C4454" s="4">
        <v>400034.0</v>
      </c>
    </row>
    <row r="4455" ht="15.75" customHeight="1">
      <c r="A4455" s="3" t="s">
        <v>2009</v>
      </c>
      <c r="B4455" s="3">
        <v>2.223511173E9</v>
      </c>
      <c r="C4455" s="4">
        <v>400034.0</v>
      </c>
    </row>
    <row r="4456" ht="15.75" customHeight="1">
      <c r="A4456" s="3" t="s">
        <v>190</v>
      </c>
      <c r="B4456" s="3">
        <v>9.594796032E9</v>
      </c>
      <c r="C4456" s="4">
        <v>400034.0</v>
      </c>
    </row>
    <row r="4457" ht="15.75" customHeight="1">
      <c r="A4457" s="3" t="s">
        <v>895</v>
      </c>
      <c r="B4457" s="3">
        <v>9.820085979E9</v>
      </c>
      <c r="C4457" s="4">
        <v>400034.0</v>
      </c>
    </row>
    <row r="4458" ht="15.75" customHeight="1">
      <c r="A4458" s="3" t="s">
        <v>57</v>
      </c>
      <c r="B4458" s="3">
        <v>8.169157378E9</v>
      </c>
      <c r="C4458" s="4">
        <v>400034.0</v>
      </c>
    </row>
    <row r="4459" ht="15.75" customHeight="1">
      <c r="A4459" s="3" t="s">
        <v>100</v>
      </c>
      <c r="B4459" s="3">
        <v>9.820043057E9</v>
      </c>
      <c r="C4459" s="4">
        <v>400034.0</v>
      </c>
    </row>
    <row r="4460" ht="15.75" customHeight="1">
      <c r="A4460" s="3" t="s">
        <v>2227</v>
      </c>
      <c r="B4460" s="3">
        <v>2.224313258E9</v>
      </c>
      <c r="C4460" s="4">
        <v>400034.0</v>
      </c>
    </row>
    <row r="4461" ht="15.75" customHeight="1">
      <c r="A4461" s="3" t="s">
        <v>3150</v>
      </c>
      <c r="B4461" s="3">
        <v>9.820251152E9</v>
      </c>
      <c r="C4461" s="4">
        <v>400034.0</v>
      </c>
    </row>
    <row r="4462" ht="15.75" customHeight="1">
      <c r="A4462" s="3" t="s">
        <v>2163</v>
      </c>
      <c r="B4462" s="3">
        <v>2.224148162E9</v>
      </c>
      <c r="C4462" s="4">
        <v>400034.0</v>
      </c>
    </row>
    <row r="4463" ht="15.75" customHeight="1">
      <c r="A4463" s="3" t="s">
        <v>217</v>
      </c>
      <c r="B4463" s="3">
        <v>2.223516116E9</v>
      </c>
      <c r="C4463" s="4">
        <v>400034.0</v>
      </c>
    </row>
    <row r="4464" ht="15.75" customHeight="1">
      <c r="A4464" s="3" t="s">
        <v>147</v>
      </c>
      <c r="B4464" s="3">
        <v>2.223840604E9</v>
      </c>
      <c r="C4464" s="4">
        <v>400034.0</v>
      </c>
    </row>
    <row r="4465" ht="15.75" customHeight="1">
      <c r="A4465" s="3" t="s">
        <v>209</v>
      </c>
      <c r="B4465" s="3">
        <v>9.323002424E9</v>
      </c>
      <c r="C4465" s="4">
        <v>400034.0</v>
      </c>
    </row>
    <row r="4466" ht="15.75" customHeight="1">
      <c r="A4466" s="3" t="s">
        <v>54</v>
      </c>
      <c r="B4466" s="3">
        <v>9.867864611E9</v>
      </c>
      <c r="C4466" s="4">
        <v>400034.0</v>
      </c>
    </row>
    <row r="4467" ht="15.75" customHeight="1">
      <c r="A4467" s="3" t="s">
        <v>178</v>
      </c>
      <c r="B4467" s="3">
        <v>2.22380375E9</v>
      </c>
      <c r="C4467" s="4">
        <v>400034.0</v>
      </c>
    </row>
    <row r="4468" ht="15.75" customHeight="1">
      <c r="A4468" s="3" t="s">
        <v>2372</v>
      </c>
      <c r="B4468" s="3">
        <v>9.967368447E9</v>
      </c>
      <c r="C4468" s="4">
        <v>400034.0</v>
      </c>
    </row>
    <row r="4469" ht="15.75" customHeight="1">
      <c r="A4469" s="3" t="s">
        <v>166</v>
      </c>
      <c r="B4469" s="3">
        <v>8.879249406E9</v>
      </c>
      <c r="C4469" s="4">
        <v>400034.0</v>
      </c>
    </row>
    <row r="4470" ht="15.75" customHeight="1">
      <c r="A4470" s="3" t="s">
        <v>118</v>
      </c>
      <c r="B4470" s="3">
        <v>9.820028966E9</v>
      </c>
      <c r="C4470" s="4">
        <v>400034.0</v>
      </c>
    </row>
    <row r="4471" ht="15.75" customHeight="1">
      <c r="A4471" s="3" t="s">
        <v>242</v>
      </c>
      <c r="B4471" s="3">
        <v>2.223714327E9</v>
      </c>
      <c r="C4471" s="4">
        <v>400034.0</v>
      </c>
    </row>
    <row r="4472" ht="15.75" customHeight="1">
      <c r="A4472" s="3" t="s">
        <v>3113</v>
      </c>
      <c r="B4472" s="3">
        <v>9.920214015E9</v>
      </c>
      <c r="C4472" s="4">
        <v>400034.0</v>
      </c>
    </row>
    <row r="4473" ht="15.75" customHeight="1">
      <c r="A4473" s="3" t="s">
        <v>143</v>
      </c>
      <c r="B4473" s="3">
        <v>9.594652297E9</v>
      </c>
      <c r="C4473" s="4">
        <v>400034.0</v>
      </c>
    </row>
    <row r="4474" ht="15.75" customHeight="1">
      <c r="A4474" s="3" t="s">
        <v>142</v>
      </c>
      <c r="B4474" s="3">
        <v>9.08260112E9</v>
      </c>
      <c r="C4474" s="4">
        <v>400034.0</v>
      </c>
    </row>
    <row r="4475" ht="15.75" customHeight="1">
      <c r="A4475" s="3" t="s">
        <v>12</v>
      </c>
      <c r="B4475" s="3">
        <v>9.820449483E9</v>
      </c>
      <c r="C4475" s="4">
        <v>400034.0</v>
      </c>
    </row>
    <row r="4476" ht="15.75" customHeight="1">
      <c r="A4476" s="3" t="s">
        <v>191</v>
      </c>
      <c r="B4476" s="3">
        <v>9.699592732E9</v>
      </c>
      <c r="C4476" s="4">
        <v>400034.0</v>
      </c>
    </row>
    <row r="4477" ht="15.75" customHeight="1">
      <c r="A4477" s="3" t="s">
        <v>226</v>
      </c>
      <c r="B4477" s="3">
        <v>9.892602882E9</v>
      </c>
      <c r="C4477" s="4">
        <v>400034.0</v>
      </c>
    </row>
    <row r="4478" ht="15.75" customHeight="1">
      <c r="A4478" s="3" t="s">
        <v>239</v>
      </c>
      <c r="B4478" s="3">
        <v>9.820068891E9</v>
      </c>
      <c r="C4478" s="4">
        <v>400034.0</v>
      </c>
    </row>
    <row r="4479" ht="15.75" customHeight="1">
      <c r="A4479" s="3" t="s">
        <v>196</v>
      </c>
      <c r="B4479" s="3">
        <v>9.820027E9</v>
      </c>
      <c r="C4479" s="4">
        <v>400034.0</v>
      </c>
    </row>
    <row r="4480" ht="15.75" customHeight="1">
      <c r="A4480" s="3" t="s">
        <v>856</v>
      </c>
      <c r="B4480" s="3">
        <v>9.322398453E9</v>
      </c>
      <c r="C4480" s="4">
        <v>400034.0</v>
      </c>
    </row>
    <row r="4481" ht="15.75" customHeight="1">
      <c r="A4481" s="3" t="s">
        <v>924</v>
      </c>
      <c r="B4481" s="3">
        <v>8.655342863E9</v>
      </c>
      <c r="C4481" s="4">
        <v>400034.0</v>
      </c>
    </row>
    <row r="4482" ht="15.75" customHeight="1">
      <c r="A4482" s="3" t="s">
        <v>44</v>
      </c>
      <c r="B4482" s="3">
        <v>9.07628281E9</v>
      </c>
      <c r="C4482" s="4">
        <v>400034.0</v>
      </c>
    </row>
    <row r="4483" ht="15.75" customHeight="1">
      <c r="A4483" s="3" t="s">
        <v>849</v>
      </c>
      <c r="B4483" s="3">
        <v>7.208563944E9</v>
      </c>
      <c r="C4483" s="4">
        <v>400034.0</v>
      </c>
    </row>
    <row r="4484" ht="15.75" customHeight="1">
      <c r="A4484" s="3" t="s">
        <v>2129</v>
      </c>
      <c r="B4484" s="3">
        <v>9.324636479E9</v>
      </c>
      <c r="C4484" s="4">
        <v>400034.0</v>
      </c>
    </row>
    <row r="4485" ht="15.75" customHeight="1">
      <c r="A4485" s="5" t="s">
        <v>891</v>
      </c>
      <c r="B4485" s="3">
        <v>9.820777048E9</v>
      </c>
      <c r="C4485" s="4">
        <v>400034.0</v>
      </c>
    </row>
    <row r="4486" ht="15.75" customHeight="1">
      <c r="A4486" s="3" t="s">
        <v>187</v>
      </c>
      <c r="B4486" s="3">
        <v>9.029786215E9</v>
      </c>
      <c r="C4486" s="4">
        <v>400034.0</v>
      </c>
    </row>
    <row r="4487" ht="15.75" customHeight="1">
      <c r="A4487" s="3" t="s">
        <v>135</v>
      </c>
      <c r="B4487" s="3">
        <v>9.930357807E9</v>
      </c>
      <c r="C4487" s="4">
        <v>400034.0</v>
      </c>
    </row>
    <row r="4488" ht="15.75" customHeight="1">
      <c r="A4488" s="3" t="s">
        <v>238</v>
      </c>
      <c r="B4488" s="3">
        <v>9.198198664E9</v>
      </c>
      <c r="C4488" s="4">
        <v>400034.0</v>
      </c>
    </row>
    <row r="4489" ht="15.75" customHeight="1">
      <c r="A4489" s="3" t="s">
        <v>915</v>
      </c>
      <c r="B4489" s="3">
        <v>9.321144112E9</v>
      </c>
      <c r="C4489" s="4">
        <v>400034.0</v>
      </c>
    </row>
    <row r="4490" ht="15.75" customHeight="1">
      <c r="A4490" s="3" t="s">
        <v>20</v>
      </c>
      <c r="B4490" s="3">
        <v>9.322707284E9</v>
      </c>
      <c r="C4490" s="4">
        <v>400034.0</v>
      </c>
    </row>
    <row r="4491" ht="15.75" customHeight="1">
      <c r="A4491" s="3" t="s">
        <v>2020</v>
      </c>
      <c r="B4491" s="3">
        <v>9.699986349E9</v>
      </c>
      <c r="C4491" s="4">
        <v>400034.0</v>
      </c>
    </row>
    <row r="4492" ht="15.75" customHeight="1">
      <c r="A4492" s="3" t="s">
        <v>103</v>
      </c>
      <c r="B4492" s="3">
        <v>9.820777676E9</v>
      </c>
      <c r="C4492" s="4">
        <v>400034.0</v>
      </c>
    </row>
    <row r="4493" ht="15.75" customHeight="1">
      <c r="A4493" s="3" t="s">
        <v>2406</v>
      </c>
      <c r="B4493" s="3">
        <v>2.228713708E9</v>
      </c>
      <c r="C4493" s="4">
        <v>400034.0</v>
      </c>
    </row>
    <row r="4494" ht="15.75" customHeight="1">
      <c r="A4494" s="3" t="s">
        <v>2013</v>
      </c>
      <c r="B4494" s="3">
        <v>2.223673265E9</v>
      </c>
      <c r="C4494" s="4">
        <v>400034.0</v>
      </c>
    </row>
    <row r="4495" ht="15.75" customHeight="1">
      <c r="A4495" s="3" t="s">
        <v>2405</v>
      </c>
      <c r="B4495" s="3">
        <v>9.819866142E9</v>
      </c>
      <c r="C4495" s="4">
        <v>400034.0</v>
      </c>
    </row>
    <row r="4496" ht="15.75" customHeight="1">
      <c r="A4496" s="3" t="s">
        <v>2128</v>
      </c>
      <c r="B4496" s="3">
        <v>9.224140776E9</v>
      </c>
      <c r="C4496" s="4">
        <v>400034.0</v>
      </c>
    </row>
    <row r="4497" ht="15.75" customHeight="1">
      <c r="A4497" s="3" t="s">
        <v>180</v>
      </c>
      <c r="B4497" s="3">
        <v>9.320425152E9</v>
      </c>
      <c r="C4497" s="4">
        <v>400034.0</v>
      </c>
    </row>
    <row r="4498" ht="15.75" customHeight="1">
      <c r="A4498" s="3" t="s">
        <v>2140</v>
      </c>
      <c r="B4498" s="3">
        <v>9.322237327E9</v>
      </c>
      <c r="C4498" s="4">
        <v>400034.0</v>
      </c>
    </row>
    <row r="4499" ht="15.75" customHeight="1">
      <c r="A4499" s="3" t="s">
        <v>894</v>
      </c>
      <c r="B4499" s="3">
        <v>8.879628969E9</v>
      </c>
      <c r="C4499" s="4">
        <v>400034.0</v>
      </c>
    </row>
    <row r="4500" ht="15.75" customHeight="1">
      <c r="A4500" s="3" t="s">
        <v>2133</v>
      </c>
      <c r="B4500" s="3">
        <v>2.224939783E9</v>
      </c>
      <c r="C4500" s="4">
        <v>400034.0</v>
      </c>
    </row>
    <row r="4501" ht="15.75" customHeight="1">
      <c r="A4501" s="3" t="s">
        <v>2031</v>
      </c>
      <c r="B4501" s="3">
        <v>7.045635001E9</v>
      </c>
      <c r="C4501" s="4">
        <v>400034.0</v>
      </c>
    </row>
    <row r="4502" ht="15.75" customHeight="1">
      <c r="A4502" s="3" t="s">
        <v>928</v>
      </c>
      <c r="B4502" s="3">
        <v>8.85031806E9</v>
      </c>
      <c r="C4502" s="4">
        <v>400034.0</v>
      </c>
    </row>
    <row r="4503" ht="15.75" customHeight="1">
      <c r="A4503" s="3" t="s">
        <v>930</v>
      </c>
      <c r="B4503" s="3">
        <v>8.080333155E9</v>
      </c>
      <c r="C4503" s="4">
        <v>400034.0</v>
      </c>
    </row>
    <row r="4504" ht="15.75" customHeight="1">
      <c r="A4504" s="3" t="s">
        <v>3161</v>
      </c>
      <c r="B4504" s="3">
        <v>9.022396609E9</v>
      </c>
      <c r="C4504" s="4">
        <v>400034.0</v>
      </c>
    </row>
    <row r="4505" ht="15.75" customHeight="1">
      <c r="A4505" s="3" t="s">
        <v>1777</v>
      </c>
      <c r="B4505" s="3">
        <v>8.828132164E9</v>
      </c>
      <c r="C4505" s="4">
        <v>400034.0</v>
      </c>
    </row>
    <row r="4506" ht="15.75" customHeight="1">
      <c r="A4506" s="3" t="s">
        <v>219</v>
      </c>
      <c r="B4506" s="3">
        <v>9.820070936E9</v>
      </c>
      <c r="C4506" s="4">
        <v>400034.0</v>
      </c>
    </row>
    <row r="4507" ht="15.75" customHeight="1">
      <c r="A4507" s="3" t="s">
        <v>207</v>
      </c>
      <c r="B4507" s="3">
        <v>9.167907786E9</v>
      </c>
      <c r="C4507" s="4">
        <v>400034.0</v>
      </c>
    </row>
    <row r="4508" ht="15.75" customHeight="1">
      <c r="A4508" s="3" t="s">
        <v>2134</v>
      </c>
      <c r="B4508" s="3">
        <v>9.61992029E9</v>
      </c>
      <c r="C4508" s="4">
        <v>400034.0</v>
      </c>
    </row>
    <row r="4509" ht="15.75" customHeight="1">
      <c r="A4509" s="3" t="s">
        <v>231</v>
      </c>
      <c r="B4509" s="3">
        <v>9.15206622E9</v>
      </c>
      <c r="C4509" s="4">
        <v>400034.0</v>
      </c>
    </row>
    <row r="4510" ht="15.75" customHeight="1">
      <c r="A4510" s="3" t="s">
        <v>58</v>
      </c>
      <c r="B4510" s="3">
        <v>9.920048811E9</v>
      </c>
      <c r="C4510" s="4">
        <v>400034.0</v>
      </c>
    </row>
    <row r="4511" ht="15.75" customHeight="1">
      <c r="A4511" s="3" t="s">
        <v>908</v>
      </c>
      <c r="B4511" s="3">
        <v>9.920747704E9</v>
      </c>
      <c r="C4511" s="4">
        <v>400034.0</v>
      </c>
    </row>
    <row r="4512" ht="15.75" customHeight="1">
      <c r="A4512" s="3" t="s">
        <v>910</v>
      </c>
      <c r="B4512" s="3">
        <v>9.167710515E9</v>
      </c>
      <c r="C4512" s="4">
        <v>400034.0</v>
      </c>
    </row>
    <row r="4513" ht="15.75" customHeight="1">
      <c r="A4513" s="3" t="s">
        <v>2021</v>
      </c>
      <c r="B4513" s="3">
        <v>4.026059999E9</v>
      </c>
      <c r="C4513" s="4">
        <v>400034.0</v>
      </c>
    </row>
    <row r="4514" ht="15.75" customHeight="1">
      <c r="A4514" s="3" t="s">
        <v>3167</v>
      </c>
      <c r="B4514" s="3">
        <v>8.850973915E9</v>
      </c>
      <c r="C4514" s="4">
        <v>400034.0</v>
      </c>
    </row>
    <row r="4515" ht="15.75" customHeight="1">
      <c r="A4515" s="3" t="s">
        <v>194</v>
      </c>
      <c r="B4515" s="3">
        <v>7.710873453E9</v>
      </c>
      <c r="C4515" s="4">
        <v>400034.0</v>
      </c>
    </row>
    <row r="4516" ht="15.75" customHeight="1">
      <c r="A4516" s="3" t="s">
        <v>918</v>
      </c>
      <c r="B4516" s="3">
        <v>7.710901546E9</v>
      </c>
      <c r="C4516" s="4">
        <v>400034.0</v>
      </c>
    </row>
    <row r="4517" ht="15.75" customHeight="1">
      <c r="A4517" s="3" t="s">
        <v>3154</v>
      </c>
      <c r="B4517" s="3">
        <v>9.167558877E9</v>
      </c>
      <c r="C4517" s="4">
        <v>400034.0</v>
      </c>
    </row>
    <row r="4518" ht="15.75" customHeight="1">
      <c r="A4518" s="3" t="s">
        <v>227</v>
      </c>
      <c r="B4518" s="3">
        <v>9.930255866E9</v>
      </c>
      <c r="C4518" s="4">
        <v>400034.0</v>
      </c>
    </row>
    <row r="4519" ht="15.75" customHeight="1">
      <c r="A4519" s="3" t="s">
        <v>43</v>
      </c>
      <c r="B4519" s="3">
        <v>8.369222217E9</v>
      </c>
      <c r="C4519" s="4">
        <v>400034.0</v>
      </c>
    </row>
    <row r="4520" ht="15.75" customHeight="1">
      <c r="A4520" s="3" t="s">
        <v>2141</v>
      </c>
      <c r="B4520" s="3">
        <v>9.619487546E9</v>
      </c>
      <c r="C4520" s="4">
        <v>400034.0</v>
      </c>
    </row>
    <row r="4521" ht="15.75" customHeight="1">
      <c r="A4521" s="3" t="s">
        <v>63</v>
      </c>
      <c r="B4521" s="3">
        <v>9.167191713E9</v>
      </c>
      <c r="C4521" s="4">
        <v>400034.0</v>
      </c>
    </row>
    <row r="4522" ht="15.75" customHeight="1">
      <c r="A4522" s="3" t="s">
        <v>48</v>
      </c>
      <c r="B4522" s="3">
        <v>3.479036296E9</v>
      </c>
      <c r="C4522" s="4">
        <v>400034.0</v>
      </c>
    </row>
    <row r="4523" ht="15.75" customHeight="1">
      <c r="A4523" s="3" t="s">
        <v>59</v>
      </c>
      <c r="B4523" s="3">
        <v>9.136571137E9</v>
      </c>
      <c r="C4523" s="4">
        <v>400034.0</v>
      </c>
    </row>
    <row r="4524" ht="15.75" customHeight="1">
      <c r="A4524" s="5" t="s">
        <v>2407</v>
      </c>
      <c r="B4524" s="3">
        <v>9.022524201E9</v>
      </c>
      <c r="C4524" s="4">
        <v>400034.0</v>
      </c>
    </row>
    <row r="4525" ht="15.75" customHeight="1">
      <c r="A4525" s="3" t="s">
        <v>912</v>
      </c>
      <c r="B4525" s="3">
        <v>7.715999159E9</v>
      </c>
      <c r="C4525" s="4">
        <v>400034.0</v>
      </c>
    </row>
    <row r="4526" ht="15.75" customHeight="1">
      <c r="A4526" s="3" t="s">
        <v>841</v>
      </c>
      <c r="B4526" s="3">
        <v>9.820020562E9</v>
      </c>
      <c r="C4526" s="4">
        <v>400034.0</v>
      </c>
    </row>
    <row r="4527" ht="15.75" customHeight="1">
      <c r="A4527" s="3" t="s">
        <v>867</v>
      </c>
      <c r="B4527" s="3">
        <v>9.867979925E9</v>
      </c>
      <c r="C4527" s="4">
        <v>400034.0</v>
      </c>
    </row>
    <row r="4528" ht="15.75" customHeight="1">
      <c r="A4528" s="3" t="s">
        <v>2016</v>
      </c>
      <c r="B4528" s="3">
        <v>9.833822822E9</v>
      </c>
      <c r="C4528" s="4">
        <v>400034.0</v>
      </c>
    </row>
    <row r="4529" ht="15.75" customHeight="1">
      <c r="A4529" s="3" t="s">
        <v>2135</v>
      </c>
      <c r="B4529" s="3">
        <v>8.369872794E9</v>
      </c>
      <c r="C4529" s="4">
        <v>400034.0</v>
      </c>
    </row>
    <row r="4530" ht="15.75" customHeight="1">
      <c r="A4530" s="3" t="s">
        <v>2142</v>
      </c>
      <c r="B4530" s="3">
        <v>8.452075559E9</v>
      </c>
      <c r="C4530" s="4">
        <v>400034.0</v>
      </c>
    </row>
    <row r="4531" ht="15.75" customHeight="1">
      <c r="A4531" s="3" t="s">
        <v>913</v>
      </c>
      <c r="B4531" s="3">
        <v>9.820752528E9</v>
      </c>
      <c r="C4531" s="4">
        <v>400034.0</v>
      </c>
    </row>
    <row r="4532" ht="15.75" customHeight="1">
      <c r="A4532" s="3" t="s">
        <v>2386</v>
      </c>
      <c r="B4532" s="3">
        <v>9.820296691E9</v>
      </c>
      <c r="C4532" s="4">
        <v>400034.0</v>
      </c>
    </row>
    <row r="4533" ht="15.75" customHeight="1">
      <c r="A4533" s="3" t="s">
        <v>929</v>
      </c>
      <c r="B4533" s="3">
        <v>9.820243059E9</v>
      </c>
      <c r="C4533" s="4">
        <v>400034.0</v>
      </c>
    </row>
    <row r="4534" ht="15.75" customHeight="1">
      <c r="A4534" s="3" t="s">
        <v>2012</v>
      </c>
      <c r="B4534" s="3">
        <v>9.167170513E9</v>
      </c>
      <c r="C4534" s="4">
        <v>400034.0</v>
      </c>
    </row>
    <row r="4535" ht="15.75" customHeight="1">
      <c r="A4535" s="3" t="s">
        <v>2144</v>
      </c>
      <c r="B4535" s="3">
        <v>9.987735321E9</v>
      </c>
      <c r="C4535" s="4">
        <v>400034.0</v>
      </c>
    </row>
    <row r="4536" ht="15.75" customHeight="1">
      <c r="A4536" s="3" t="s">
        <v>911</v>
      </c>
      <c r="B4536" s="3">
        <v>9.821230938E9</v>
      </c>
      <c r="C4536" s="4">
        <v>400034.0</v>
      </c>
    </row>
    <row r="4537" ht="15.75" customHeight="1">
      <c r="A4537" s="3" t="s">
        <v>2149</v>
      </c>
      <c r="B4537" s="3">
        <v>8.291933333E9</v>
      </c>
      <c r="C4537" s="4">
        <v>400034.0</v>
      </c>
    </row>
    <row r="4538" ht="15.75" customHeight="1">
      <c r="A4538" s="5" t="s">
        <v>2024</v>
      </c>
      <c r="B4538" s="3">
        <v>9.869342967E9</v>
      </c>
      <c r="C4538" s="4">
        <v>400034.0</v>
      </c>
    </row>
    <row r="4539" ht="15.75" customHeight="1">
      <c r="A4539" s="3" t="s">
        <v>247</v>
      </c>
      <c r="B4539" s="3">
        <v>9.930964393E9</v>
      </c>
      <c r="C4539" s="4">
        <v>400034.0</v>
      </c>
    </row>
    <row r="4540" ht="15.75" customHeight="1">
      <c r="A4540" s="3" t="s">
        <v>931</v>
      </c>
      <c r="B4540" s="3">
        <v>9.81975637E9</v>
      </c>
      <c r="C4540" s="4">
        <v>400034.0</v>
      </c>
    </row>
    <row r="4541" ht="15.75" customHeight="1">
      <c r="A4541" s="5" t="s">
        <v>75</v>
      </c>
      <c r="B4541" s="3">
        <v>8.268444333E9</v>
      </c>
      <c r="C4541" s="4">
        <v>400034.0</v>
      </c>
    </row>
    <row r="4542" ht="15.75" customHeight="1">
      <c r="A4542" s="3" t="s">
        <v>2017</v>
      </c>
      <c r="B4542" s="3">
        <v>8.97620593E9</v>
      </c>
      <c r="C4542" s="4">
        <v>400034.0</v>
      </c>
    </row>
    <row r="4543" ht="15.75" customHeight="1">
      <c r="A4543" s="3" t="s">
        <v>2147</v>
      </c>
      <c r="B4543" s="3">
        <v>8.928125906E9</v>
      </c>
      <c r="C4543" s="4">
        <v>400034.0</v>
      </c>
    </row>
    <row r="4544" ht="15.75" customHeight="1">
      <c r="A4544" s="3" t="s">
        <v>2025</v>
      </c>
      <c r="B4544" s="3">
        <v>9.321415207E9</v>
      </c>
      <c r="C4544" s="4">
        <v>400034.0</v>
      </c>
    </row>
    <row r="4545" ht="15.75" customHeight="1">
      <c r="A4545" s="3" t="s">
        <v>843</v>
      </c>
      <c r="B4545" s="3">
        <v>9.167839555E9</v>
      </c>
      <c r="C4545" s="4">
        <v>400034.0</v>
      </c>
    </row>
    <row r="4546" ht="15.75" customHeight="1">
      <c r="A4546" s="3" t="s">
        <v>99</v>
      </c>
      <c r="B4546" s="3">
        <v>9.83315155E9</v>
      </c>
      <c r="C4546" s="4">
        <v>400034.0</v>
      </c>
    </row>
    <row r="4547" ht="15.75" customHeight="1">
      <c r="A4547" s="3" t="s">
        <v>179</v>
      </c>
      <c r="B4547" s="3">
        <v>9.004683121E9</v>
      </c>
      <c r="C4547" s="4">
        <v>400034.0</v>
      </c>
    </row>
    <row r="4548" ht="15.75" customHeight="1">
      <c r="A4548" s="3" t="s">
        <v>192</v>
      </c>
      <c r="B4548" s="3">
        <v>7.302564492E9</v>
      </c>
      <c r="C4548" s="4">
        <v>400034.0</v>
      </c>
    </row>
    <row r="4549" ht="15.75" customHeight="1">
      <c r="A4549" s="3" t="s">
        <v>213</v>
      </c>
      <c r="B4549" s="3">
        <v>8.169165303E9</v>
      </c>
      <c r="C4549" s="4">
        <v>400034.0</v>
      </c>
    </row>
    <row r="4550" ht="15.75" customHeight="1">
      <c r="A4550" s="3" t="s">
        <v>181</v>
      </c>
      <c r="B4550" s="3">
        <v>9.320665355E9</v>
      </c>
      <c r="C4550" s="4">
        <v>400034.0</v>
      </c>
    </row>
    <row r="4551" ht="15.75" customHeight="1">
      <c r="A4551" s="3" t="s">
        <v>91</v>
      </c>
      <c r="B4551" s="3">
        <v>8.779492518E9</v>
      </c>
      <c r="C4551" s="4">
        <v>400034.0</v>
      </c>
    </row>
    <row r="4552" ht="15.75" customHeight="1">
      <c r="A4552" s="3" t="s">
        <v>3151</v>
      </c>
      <c r="B4552" s="3">
        <v>9.821157122E9</v>
      </c>
      <c r="C4552" s="4">
        <v>400034.0</v>
      </c>
    </row>
    <row r="4553" ht="15.75" customHeight="1">
      <c r="A4553" s="3" t="s">
        <v>85</v>
      </c>
      <c r="B4553" s="3">
        <v>8.767816259E9</v>
      </c>
      <c r="C4553" s="4">
        <v>400034.0</v>
      </c>
    </row>
    <row r="4554" ht="15.75" customHeight="1">
      <c r="A4554" s="3" t="s">
        <v>218</v>
      </c>
      <c r="B4554" s="3">
        <v>9.820173786E9</v>
      </c>
      <c r="C4554" s="4">
        <v>400034.0</v>
      </c>
    </row>
    <row r="4555" ht="15.75" customHeight="1">
      <c r="A4555" s="3" t="s">
        <v>98</v>
      </c>
      <c r="B4555" s="3">
        <v>9.224160286E9</v>
      </c>
      <c r="C4555" s="4">
        <v>400034.0</v>
      </c>
    </row>
    <row r="4556" ht="15.75" customHeight="1">
      <c r="A4556" s="3" t="s">
        <v>100</v>
      </c>
      <c r="B4556" s="3">
        <v>9.820043057E9</v>
      </c>
      <c r="C4556" s="4">
        <v>400034.0</v>
      </c>
    </row>
    <row r="4557" ht="15.75" customHeight="1">
      <c r="A4557" s="3" t="s">
        <v>215</v>
      </c>
      <c r="B4557" s="3">
        <v>2.223081733E9</v>
      </c>
      <c r="C4557" s="4">
        <v>400034.0</v>
      </c>
    </row>
    <row r="4558" ht="15.75" customHeight="1">
      <c r="A4558" s="3" t="s">
        <v>903</v>
      </c>
      <c r="B4558" s="3">
        <v>9.820749989E9</v>
      </c>
      <c r="C4558" s="4">
        <v>400034.0</v>
      </c>
    </row>
    <row r="4559" ht="15.75" customHeight="1">
      <c r="A4559" s="3" t="s">
        <v>182</v>
      </c>
      <c r="B4559" s="3">
        <v>9.821146058E9</v>
      </c>
      <c r="C4559" s="4">
        <v>400034.0</v>
      </c>
    </row>
    <row r="4560" ht="15.75" customHeight="1">
      <c r="A4560" s="3" t="s">
        <v>2164</v>
      </c>
      <c r="B4560" s="3">
        <v>9.619949736E9</v>
      </c>
      <c r="C4560" s="4">
        <v>400034.0</v>
      </c>
    </row>
    <row r="4561" ht="15.75" customHeight="1">
      <c r="A4561" s="3" t="s">
        <v>250</v>
      </c>
      <c r="B4561" s="3">
        <v>1.124158757E9</v>
      </c>
      <c r="C4561" s="4">
        <v>400034.0</v>
      </c>
    </row>
    <row r="4562" ht="15.75" customHeight="1">
      <c r="A4562" s="3" t="s">
        <v>157</v>
      </c>
      <c r="B4562" s="3">
        <v>9.987553684E9</v>
      </c>
      <c r="C4562" s="4">
        <v>400034.0</v>
      </c>
    </row>
    <row r="4563" ht="15.75" customHeight="1">
      <c r="A4563" s="3" t="s">
        <v>210</v>
      </c>
      <c r="B4563" s="3">
        <v>2.2656666E9</v>
      </c>
      <c r="C4563" s="4">
        <v>400034.0</v>
      </c>
    </row>
    <row r="4564" ht="15.75" customHeight="1">
      <c r="A4564" s="3" t="s">
        <v>106</v>
      </c>
      <c r="B4564" s="3">
        <v>9.223336998E9</v>
      </c>
      <c r="C4564" s="4">
        <v>400034.0</v>
      </c>
    </row>
    <row r="4565" ht="15.75" customHeight="1">
      <c r="A4565" s="3" t="s">
        <v>162</v>
      </c>
      <c r="B4565" s="3">
        <v>9.324951333E9</v>
      </c>
      <c r="C4565" s="4">
        <v>400034.0</v>
      </c>
    </row>
    <row r="4566" ht="15.75" customHeight="1">
      <c r="A4566" s="3" t="s">
        <v>216</v>
      </c>
      <c r="B4566" s="3">
        <v>2.223731041E9</v>
      </c>
      <c r="C4566" s="4">
        <v>400034.0</v>
      </c>
    </row>
    <row r="4567" ht="15.75" customHeight="1">
      <c r="A4567" s="3" t="s">
        <v>2186</v>
      </c>
      <c r="B4567" s="3">
        <v>8.369164934E9</v>
      </c>
      <c r="C4567" s="4">
        <v>400034.0</v>
      </c>
    </row>
    <row r="4568" ht="15.75" customHeight="1">
      <c r="A4568" s="3" t="s">
        <v>2154</v>
      </c>
      <c r="B4568" s="3">
        <v>9.81908193E9</v>
      </c>
      <c r="C4568" s="4">
        <v>400034.0</v>
      </c>
    </row>
    <row r="4569" ht="15.75" customHeight="1">
      <c r="A4569" s="3" t="s">
        <v>101</v>
      </c>
      <c r="B4569" s="3">
        <v>2.222092303E9</v>
      </c>
      <c r="C4569" s="4">
        <v>400034.0</v>
      </c>
    </row>
    <row r="4570" ht="15.75" customHeight="1">
      <c r="A4570" s="3" t="s">
        <v>902</v>
      </c>
      <c r="B4570" s="3">
        <v>9.82071409E9</v>
      </c>
      <c r="C4570" s="4">
        <v>400034.0</v>
      </c>
    </row>
    <row r="4571" ht="15.75" customHeight="1">
      <c r="A4571" s="3" t="s">
        <v>163</v>
      </c>
      <c r="B4571" s="3">
        <v>9.819458933E9</v>
      </c>
      <c r="C4571" s="4">
        <v>400034.0</v>
      </c>
    </row>
    <row r="4572" ht="15.75" customHeight="1">
      <c r="A4572" s="3" t="s">
        <v>955</v>
      </c>
      <c r="B4572" s="3">
        <v>9.9870834E9</v>
      </c>
      <c r="C4572" s="4">
        <v>400034.0</v>
      </c>
    </row>
    <row r="4573" ht="15.75" customHeight="1">
      <c r="A4573" s="3" t="s">
        <v>124</v>
      </c>
      <c r="B4573" s="3">
        <v>1.8002083344E10</v>
      </c>
      <c r="C4573" s="4">
        <v>400034.0</v>
      </c>
    </row>
    <row r="4574" ht="15.75" customHeight="1">
      <c r="A4574" s="3" t="s">
        <v>108</v>
      </c>
      <c r="B4574" s="3">
        <v>9.89213405E9</v>
      </c>
      <c r="C4574" s="4">
        <v>400034.0</v>
      </c>
    </row>
    <row r="4575" ht="15.75" customHeight="1">
      <c r="A4575" s="3" t="s">
        <v>963</v>
      </c>
      <c r="B4575" s="3">
        <v>9.967432691E9</v>
      </c>
      <c r="C4575" s="4">
        <v>400034.0</v>
      </c>
    </row>
    <row r="4576" ht="15.75" customHeight="1">
      <c r="A4576" s="3" t="s">
        <v>116</v>
      </c>
      <c r="B4576" s="3">
        <v>2.241235814E9</v>
      </c>
      <c r="C4576" s="4">
        <v>400034.0</v>
      </c>
    </row>
    <row r="4577" ht="15.75" customHeight="1">
      <c r="A4577" s="3" t="s">
        <v>945</v>
      </c>
      <c r="B4577" s="3">
        <v>9.004355131E9</v>
      </c>
      <c r="C4577" s="4">
        <v>400034.0</v>
      </c>
    </row>
    <row r="4578" ht="15.75" customHeight="1">
      <c r="A4578" s="3" t="s">
        <v>953</v>
      </c>
      <c r="B4578" s="3">
        <v>7.021157715E9</v>
      </c>
      <c r="C4578" s="4">
        <v>400034.0</v>
      </c>
    </row>
    <row r="4579" ht="15.75" customHeight="1">
      <c r="A4579" s="3" t="s">
        <v>211</v>
      </c>
      <c r="B4579" s="3">
        <v>9.220560344E9</v>
      </c>
      <c r="C4579" s="4">
        <v>400034.0</v>
      </c>
    </row>
    <row r="4580" ht="15.75" customHeight="1">
      <c r="A4580" s="3" t="s">
        <v>900</v>
      </c>
      <c r="B4580" s="3">
        <v>9.820091821E9</v>
      </c>
      <c r="C4580" s="4">
        <v>400034.0</v>
      </c>
    </row>
    <row r="4581" ht="15.75" customHeight="1">
      <c r="A4581" s="3" t="s">
        <v>123</v>
      </c>
      <c r="B4581" s="3">
        <v>2.223730076E9</v>
      </c>
      <c r="C4581" s="4">
        <v>400034.0</v>
      </c>
    </row>
    <row r="4582" ht="15.75" customHeight="1">
      <c r="A4582" s="3" t="s">
        <v>165</v>
      </c>
      <c r="B4582" s="3">
        <v>2.22381929E9</v>
      </c>
      <c r="C4582" s="4">
        <v>400034.0</v>
      </c>
    </row>
    <row r="4583" ht="15.75" customHeight="1">
      <c r="A4583" s="3" t="s">
        <v>2032</v>
      </c>
      <c r="B4583" s="3">
        <v>9.820155665E9</v>
      </c>
      <c r="C4583" s="4">
        <v>400034.0</v>
      </c>
    </row>
    <row r="4584" ht="15.75" customHeight="1">
      <c r="A4584" s="3" t="s">
        <v>956</v>
      </c>
      <c r="B4584" s="3">
        <v>2.239443161E9</v>
      </c>
      <c r="C4584" s="4">
        <v>400034.0</v>
      </c>
    </row>
    <row r="4585" ht="15.75" customHeight="1">
      <c r="A4585" s="3" t="s">
        <v>3183</v>
      </c>
      <c r="B4585" s="3">
        <v>2.224120731E9</v>
      </c>
      <c r="C4585" s="4">
        <v>400034.0</v>
      </c>
    </row>
    <row r="4586" ht="15.75" customHeight="1">
      <c r="A4586" s="3" t="s">
        <v>2188</v>
      </c>
      <c r="B4586" s="3">
        <v>9.322380393E9</v>
      </c>
      <c r="C4586" s="4">
        <v>400034.0</v>
      </c>
    </row>
    <row r="4587" ht="15.75" customHeight="1">
      <c r="A4587" s="3" t="s">
        <v>2802</v>
      </c>
      <c r="B4587" s="3">
        <v>9.892830886E9</v>
      </c>
      <c r="C4587" s="4">
        <v>400034.0</v>
      </c>
    </row>
    <row r="4588" ht="15.75" customHeight="1">
      <c r="A4588" s="3" t="s">
        <v>184</v>
      </c>
      <c r="B4588" s="3">
        <v>7.021618126E9</v>
      </c>
      <c r="C4588" s="4">
        <v>400034.0</v>
      </c>
    </row>
    <row r="4589" ht="15.75" customHeight="1">
      <c r="A4589" s="3" t="s">
        <v>3227</v>
      </c>
      <c r="B4589" s="3">
        <v>2.222656667E9</v>
      </c>
      <c r="C4589" s="4">
        <v>400034.0</v>
      </c>
    </row>
    <row r="4590" ht="15.75" customHeight="1">
      <c r="A4590" s="3" t="s">
        <v>3184</v>
      </c>
      <c r="B4590" s="3">
        <v>8.286498981E9</v>
      </c>
      <c r="C4590" s="4">
        <v>400034.0</v>
      </c>
    </row>
    <row r="4591" ht="15.75" customHeight="1">
      <c r="A4591" s="3" t="s">
        <v>385</v>
      </c>
      <c r="B4591" s="3">
        <v>9.004390005E9</v>
      </c>
      <c r="C4591" s="4">
        <v>400055.0</v>
      </c>
    </row>
    <row r="4592" ht="15.75" customHeight="1">
      <c r="A4592" s="3" t="s">
        <v>308</v>
      </c>
      <c r="B4592" s="3">
        <v>7.021373235E9</v>
      </c>
      <c r="C4592" s="4">
        <v>400055.0</v>
      </c>
    </row>
    <row r="4593" ht="15.75" customHeight="1">
      <c r="A4593" s="3" t="s">
        <v>281</v>
      </c>
      <c r="B4593" s="3">
        <v>2.226120394E9</v>
      </c>
      <c r="C4593" s="4">
        <v>400055.0</v>
      </c>
    </row>
    <row r="4594" ht="15.75" customHeight="1">
      <c r="A4594" s="3" t="s">
        <v>2056</v>
      </c>
      <c r="B4594" s="3">
        <v>2.226673746E9</v>
      </c>
      <c r="C4594" s="4">
        <v>400055.0</v>
      </c>
    </row>
    <row r="4595" ht="15.75" customHeight="1">
      <c r="A4595" s="3" t="s">
        <v>2395</v>
      </c>
      <c r="B4595" s="3">
        <v>8.422908432E9</v>
      </c>
      <c r="C4595" s="4">
        <v>400055.0</v>
      </c>
    </row>
    <row r="4596" ht="15.75" customHeight="1">
      <c r="A4596" s="3" t="s">
        <v>356</v>
      </c>
      <c r="B4596" s="3">
        <v>2.226494392E9</v>
      </c>
      <c r="C4596" s="4">
        <v>400055.0</v>
      </c>
    </row>
    <row r="4597" ht="15.75" customHeight="1">
      <c r="A4597" s="3" t="s">
        <v>3169</v>
      </c>
      <c r="B4597" s="3">
        <v>8.080408888E9</v>
      </c>
      <c r="C4597" s="4">
        <v>400055.0</v>
      </c>
    </row>
    <row r="4598" ht="15.75" customHeight="1">
      <c r="A4598" s="3" t="s">
        <v>1862</v>
      </c>
      <c r="B4598" s="3">
        <v>9.821582807E9</v>
      </c>
      <c r="C4598" s="4">
        <v>400055.0</v>
      </c>
    </row>
    <row r="4599" ht="15.75" customHeight="1">
      <c r="A4599" s="3" t="s">
        <v>347</v>
      </c>
      <c r="B4599" s="3">
        <v>9.821221266E9</v>
      </c>
      <c r="C4599" s="4">
        <v>400055.0</v>
      </c>
    </row>
    <row r="4600" ht="15.75" customHeight="1">
      <c r="A4600" s="3" t="s">
        <v>395</v>
      </c>
      <c r="B4600" s="3">
        <v>9.833299494E9</v>
      </c>
      <c r="C4600" s="4">
        <v>400055.0</v>
      </c>
    </row>
    <row r="4601" ht="15.75" customHeight="1">
      <c r="A4601" s="3" t="s">
        <v>3170</v>
      </c>
      <c r="B4601" s="3">
        <v>9.880596099E9</v>
      </c>
      <c r="C4601" s="4">
        <v>400055.0</v>
      </c>
    </row>
    <row r="4602" ht="15.75" customHeight="1">
      <c r="A4602" s="3" t="s">
        <v>995</v>
      </c>
      <c r="B4602" s="3">
        <v>9.004488123E9</v>
      </c>
      <c r="C4602" s="4">
        <v>400055.0</v>
      </c>
    </row>
    <row r="4603" ht="15.75" customHeight="1">
      <c r="A4603" s="3" t="s">
        <v>288</v>
      </c>
      <c r="B4603" s="3">
        <v>9.833594911E9</v>
      </c>
      <c r="C4603" s="4">
        <v>400055.0</v>
      </c>
    </row>
    <row r="4604" ht="15.75" customHeight="1">
      <c r="A4604" s="3" t="s">
        <v>2065</v>
      </c>
      <c r="B4604" s="3">
        <v>9.322462718E9</v>
      </c>
      <c r="C4604" s="4">
        <v>400055.0</v>
      </c>
    </row>
    <row r="4605" ht="15.75" customHeight="1">
      <c r="A4605" s="3" t="s">
        <v>3171</v>
      </c>
      <c r="B4605" s="3">
        <v>9.820777797E9</v>
      </c>
      <c r="C4605" s="4">
        <v>400055.0</v>
      </c>
    </row>
    <row r="4606" ht="15.75" customHeight="1">
      <c r="A4606" s="3" t="s">
        <v>2067</v>
      </c>
      <c r="B4606" s="3">
        <v>9.004092644E9</v>
      </c>
      <c r="C4606" s="4">
        <v>400055.0</v>
      </c>
    </row>
    <row r="4607" ht="15.75" customHeight="1">
      <c r="A4607" s="3" t="s">
        <v>2075</v>
      </c>
      <c r="B4607" s="3">
        <v>7.039891728E9</v>
      </c>
      <c r="C4607" s="4">
        <v>400055.0</v>
      </c>
    </row>
    <row r="4608" ht="15.75" customHeight="1">
      <c r="A4608" s="3" t="s">
        <v>287</v>
      </c>
      <c r="B4608" s="3">
        <v>9.987292926E9</v>
      </c>
      <c r="C4608" s="4">
        <v>400055.0</v>
      </c>
    </row>
    <row r="4609" ht="15.75" customHeight="1">
      <c r="A4609" s="3" t="s">
        <v>3228</v>
      </c>
      <c r="B4609" s="3">
        <v>9.223281091E9</v>
      </c>
      <c r="C4609" s="4">
        <v>400055.0</v>
      </c>
    </row>
    <row r="4610" ht="15.75" customHeight="1">
      <c r="A4610" s="3" t="s">
        <v>2072</v>
      </c>
      <c r="B4610" s="3">
        <v>8.692819996E9</v>
      </c>
      <c r="C4610" s="4">
        <v>400055.0</v>
      </c>
    </row>
    <row r="4611" ht="15.75" customHeight="1">
      <c r="A4611" s="3" t="s">
        <v>1932</v>
      </c>
      <c r="B4611" s="3">
        <v>9.833501666E9</v>
      </c>
      <c r="C4611" s="4">
        <v>400055.0</v>
      </c>
    </row>
    <row r="4612" ht="15.75" customHeight="1">
      <c r="A4612" s="3" t="s">
        <v>3229</v>
      </c>
      <c r="B4612" s="3">
        <v>9.820777797E9</v>
      </c>
      <c r="C4612" s="4">
        <v>400055.0</v>
      </c>
    </row>
    <row r="4613" ht="15.75" customHeight="1">
      <c r="A4613" s="3" t="s">
        <v>285</v>
      </c>
      <c r="B4613" s="3">
        <v>9.820093544E9</v>
      </c>
      <c r="C4613" s="4">
        <v>400055.0</v>
      </c>
    </row>
    <row r="4614" ht="15.75" customHeight="1">
      <c r="A4614" s="3" t="s">
        <v>263</v>
      </c>
      <c r="B4614" s="3">
        <v>2.226491848E9</v>
      </c>
      <c r="C4614" s="4">
        <v>400055.0</v>
      </c>
    </row>
    <row r="4615" ht="15.75" customHeight="1">
      <c r="A4615" s="3" t="s">
        <v>3230</v>
      </c>
      <c r="B4615" s="3">
        <v>8.652283943E9</v>
      </c>
      <c r="C4615" s="4">
        <v>400055.0</v>
      </c>
    </row>
    <row r="4616" ht="15.75" customHeight="1">
      <c r="A4616" s="3" t="s">
        <v>385</v>
      </c>
      <c r="B4616" s="3">
        <v>9.004390005E9</v>
      </c>
      <c r="C4616" s="4">
        <v>400055.0</v>
      </c>
    </row>
    <row r="4617" ht="15.75" customHeight="1">
      <c r="A4617" s="3" t="s">
        <v>308</v>
      </c>
      <c r="B4617" s="3">
        <v>7.021373235E9</v>
      </c>
      <c r="C4617" s="4">
        <v>400055.0</v>
      </c>
    </row>
    <row r="4618" ht="15.75" customHeight="1">
      <c r="A4618" s="3" t="s">
        <v>281</v>
      </c>
      <c r="B4618" s="3">
        <v>2.226120394E9</v>
      </c>
      <c r="C4618" s="4">
        <v>400055.0</v>
      </c>
    </row>
    <row r="4619" ht="15.75" customHeight="1">
      <c r="A4619" s="3" t="s">
        <v>2056</v>
      </c>
      <c r="B4619" s="3">
        <v>2.226673746E9</v>
      </c>
      <c r="C4619" s="4">
        <v>400055.0</v>
      </c>
    </row>
    <row r="4620" ht="15.75" customHeight="1">
      <c r="A4620" s="3" t="s">
        <v>2395</v>
      </c>
      <c r="B4620" s="3">
        <v>8.422908432E9</v>
      </c>
      <c r="C4620" s="4">
        <v>400055.0</v>
      </c>
    </row>
    <row r="4621" ht="15.75" customHeight="1">
      <c r="A4621" s="3" t="s">
        <v>356</v>
      </c>
      <c r="B4621" s="3">
        <v>2.226494392E9</v>
      </c>
      <c r="C4621" s="4">
        <v>400055.0</v>
      </c>
    </row>
    <row r="4622" ht="15.75" customHeight="1">
      <c r="A4622" s="3" t="s">
        <v>3169</v>
      </c>
      <c r="B4622" s="3">
        <v>8.080408888E9</v>
      </c>
      <c r="C4622" s="4">
        <v>400055.0</v>
      </c>
    </row>
    <row r="4623" ht="15.75" customHeight="1">
      <c r="A4623" s="3" t="s">
        <v>1862</v>
      </c>
      <c r="B4623" s="3">
        <v>9.821582807E9</v>
      </c>
      <c r="C4623" s="4">
        <v>400055.0</v>
      </c>
    </row>
    <row r="4624" ht="15.75" customHeight="1">
      <c r="A4624" s="3" t="s">
        <v>347</v>
      </c>
      <c r="B4624" s="3">
        <v>9.821221266E9</v>
      </c>
      <c r="C4624" s="4">
        <v>400055.0</v>
      </c>
    </row>
    <row r="4625" ht="15.75" customHeight="1">
      <c r="A4625" s="3" t="s">
        <v>395</v>
      </c>
      <c r="B4625" s="3">
        <v>9.833299494E9</v>
      </c>
      <c r="C4625" s="4">
        <v>400055.0</v>
      </c>
    </row>
    <row r="4626" ht="15.75" customHeight="1">
      <c r="A4626" s="3" t="s">
        <v>3170</v>
      </c>
      <c r="B4626" s="3">
        <v>9.880596099E9</v>
      </c>
      <c r="C4626" s="4">
        <v>400055.0</v>
      </c>
    </row>
    <row r="4627" ht="15.75" customHeight="1">
      <c r="A4627" s="3" t="s">
        <v>995</v>
      </c>
      <c r="B4627" s="3">
        <v>9.004488123E9</v>
      </c>
      <c r="C4627" s="4">
        <v>400055.0</v>
      </c>
    </row>
    <row r="4628" ht="15.75" customHeight="1">
      <c r="A4628" s="3" t="s">
        <v>288</v>
      </c>
      <c r="B4628" s="3">
        <v>9.833594911E9</v>
      </c>
      <c r="C4628" s="4">
        <v>400055.0</v>
      </c>
    </row>
    <row r="4629" ht="15.75" customHeight="1">
      <c r="A4629" s="3" t="s">
        <v>2065</v>
      </c>
      <c r="B4629" s="3">
        <v>9.322462718E9</v>
      </c>
      <c r="C4629" s="4">
        <v>400055.0</v>
      </c>
    </row>
    <row r="4630" ht="15.75" customHeight="1">
      <c r="A4630" s="3" t="s">
        <v>3171</v>
      </c>
      <c r="B4630" s="3">
        <v>9.820777797E9</v>
      </c>
      <c r="C4630" s="4">
        <v>400055.0</v>
      </c>
    </row>
    <row r="4631" ht="15.75" customHeight="1">
      <c r="A4631" s="3" t="s">
        <v>2067</v>
      </c>
      <c r="B4631" s="3">
        <v>9.004092644E9</v>
      </c>
      <c r="C4631" s="4">
        <v>400055.0</v>
      </c>
    </row>
    <row r="4632" ht="15.75" customHeight="1">
      <c r="A4632" s="3" t="s">
        <v>2075</v>
      </c>
      <c r="B4632" s="3">
        <v>7.039891728E9</v>
      </c>
      <c r="C4632" s="4">
        <v>400055.0</v>
      </c>
    </row>
    <row r="4633" ht="15.75" customHeight="1">
      <c r="A4633" s="3" t="s">
        <v>287</v>
      </c>
      <c r="B4633" s="3">
        <v>9.987292926E9</v>
      </c>
      <c r="C4633" s="4">
        <v>400055.0</v>
      </c>
    </row>
    <row r="4634" ht="15.75" customHeight="1">
      <c r="A4634" s="3" t="s">
        <v>3228</v>
      </c>
      <c r="B4634" s="3">
        <v>9.223281091E9</v>
      </c>
      <c r="C4634" s="4">
        <v>400055.0</v>
      </c>
    </row>
    <row r="4635" ht="15.75" customHeight="1">
      <c r="A4635" s="3" t="s">
        <v>2072</v>
      </c>
      <c r="B4635" s="3">
        <v>8.692819996E9</v>
      </c>
      <c r="C4635" s="4">
        <v>400055.0</v>
      </c>
    </row>
    <row r="4636" ht="15.75" customHeight="1">
      <c r="A4636" s="3" t="s">
        <v>1932</v>
      </c>
      <c r="B4636" s="3">
        <v>9.833501666E9</v>
      </c>
      <c r="C4636" s="4">
        <v>400055.0</v>
      </c>
    </row>
    <row r="4637" ht="15.75" customHeight="1">
      <c r="A4637" s="3" t="s">
        <v>3229</v>
      </c>
      <c r="B4637" s="3">
        <v>9.820777797E9</v>
      </c>
      <c r="C4637" s="4">
        <v>400055.0</v>
      </c>
    </row>
    <row r="4638" ht="15.75" customHeight="1">
      <c r="A4638" s="3" t="s">
        <v>285</v>
      </c>
      <c r="B4638" s="3">
        <v>9.820093544E9</v>
      </c>
      <c r="C4638" s="4">
        <v>400055.0</v>
      </c>
    </row>
    <row r="4639" ht="15.75" customHeight="1">
      <c r="A4639" s="3" t="s">
        <v>263</v>
      </c>
      <c r="B4639" s="3">
        <v>2.226491848E9</v>
      </c>
      <c r="C4639" s="4">
        <v>400055.0</v>
      </c>
    </row>
    <row r="4640" ht="15.75" customHeight="1">
      <c r="A4640" s="3" t="s">
        <v>3230</v>
      </c>
      <c r="B4640" s="3">
        <v>8.652283943E9</v>
      </c>
      <c r="C4640" s="4">
        <v>400055.0</v>
      </c>
    </row>
    <row r="4641" ht="15.75" customHeight="1">
      <c r="A4641" s="3" t="s">
        <v>3070</v>
      </c>
      <c r="B4641" s="3">
        <v>9.96786895E9</v>
      </c>
      <c r="C4641" s="3">
        <v>400101.0</v>
      </c>
    </row>
    <row r="4642" ht="15.75" customHeight="1">
      <c r="A4642" s="3" t="s">
        <v>3071</v>
      </c>
      <c r="B4642" s="3">
        <v>9.769228456E9</v>
      </c>
      <c r="C4642" s="3">
        <v>400101.0</v>
      </c>
    </row>
    <row r="4643" ht="15.75" customHeight="1">
      <c r="A4643" s="3" t="s">
        <v>3072</v>
      </c>
      <c r="B4643" s="3">
        <v>9.322669188E9</v>
      </c>
      <c r="C4643" s="3">
        <v>400101.0</v>
      </c>
    </row>
    <row r="4644" ht="15.75" customHeight="1">
      <c r="A4644" s="3" t="s">
        <v>3073</v>
      </c>
      <c r="B4644" s="3">
        <v>9.930100031E9</v>
      </c>
      <c r="C4644" s="3">
        <v>400101.0</v>
      </c>
    </row>
    <row r="4645" ht="15.75" customHeight="1">
      <c r="A4645" s="3" t="s">
        <v>3074</v>
      </c>
      <c r="B4645" s="3">
        <v>9.594774427E9</v>
      </c>
      <c r="C4645" s="3">
        <v>400101.0</v>
      </c>
    </row>
    <row r="4646" ht="15.75" customHeight="1">
      <c r="A4646" s="3" t="s">
        <v>2616</v>
      </c>
      <c r="B4646" s="3">
        <v>9.920487011E9</v>
      </c>
      <c r="C4646" s="3">
        <v>400101.0</v>
      </c>
    </row>
    <row r="4647" ht="15.75" customHeight="1">
      <c r="A4647" s="3" t="s">
        <v>3075</v>
      </c>
      <c r="B4647" s="3">
        <v>2.265211608E9</v>
      </c>
      <c r="C4647" s="3">
        <v>400101.0</v>
      </c>
    </row>
    <row r="4648" ht="15.75" customHeight="1">
      <c r="A4648" s="3" t="s">
        <v>2879</v>
      </c>
      <c r="B4648" s="3">
        <v>9.820916181E9</v>
      </c>
      <c r="C4648" s="3">
        <v>400101.0</v>
      </c>
    </row>
    <row r="4649" ht="15.75" customHeight="1">
      <c r="A4649" s="3" t="s">
        <v>2627</v>
      </c>
      <c r="B4649" s="3">
        <v>9.870461565E9</v>
      </c>
      <c r="C4649" s="3">
        <v>400101.0</v>
      </c>
    </row>
    <row r="4650" ht="15.75" customHeight="1">
      <c r="A4650" s="3" t="s">
        <v>2636</v>
      </c>
      <c r="B4650" s="3">
        <v>7.700933339E9</v>
      </c>
      <c r="C4650" s="3">
        <v>400101.0</v>
      </c>
    </row>
    <row r="4651" ht="15.75" customHeight="1">
      <c r="A4651" s="3" t="s">
        <v>2623</v>
      </c>
      <c r="B4651" s="3">
        <v>9.892320364E9</v>
      </c>
      <c r="C4651" s="3">
        <v>400101.0</v>
      </c>
    </row>
    <row r="4652" ht="15.75" customHeight="1">
      <c r="A4652" s="3" t="s">
        <v>2625</v>
      </c>
      <c r="B4652" s="3">
        <v>9.967667788E9</v>
      </c>
      <c r="C4652" s="3">
        <v>400101.0</v>
      </c>
    </row>
    <row r="4653" ht="15.75" customHeight="1">
      <c r="A4653" s="3" t="s">
        <v>2878</v>
      </c>
      <c r="B4653" s="3">
        <v>9.987515422E9</v>
      </c>
      <c r="C4653" s="3">
        <v>400101.0</v>
      </c>
    </row>
    <row r="4654" ht="15.75" customHeight="1">
      <c r="A4654" s="3" t="s">
        <v>3076</v>
      </c>
      <c r="B4654" s="3">
        <v>7.021596772E9</v>
      </c>
      <c r="C4654" s="3">
        <v>400101.0</v>
      </c>
    </row>
    <row r="4655" ht="15.75" customHeight="1">
      <c r="A4655" s="3" t="s">
        <v>2624</v>
      </c>
      <c r="B4655" s="3">
        <v>9.820055883E9</v>
      </c>
      <c r="C4655" s="3">
        <v>400101.0</v>
      </c>
    </row>
    <row r="4656" ht="15.75" customHeight="1">
      <c r="A4656" s="3" t="s">
        <v>843</v>
      </c>
      <c r="B4656" s="3">
        <v>9.167839555E9</v>
      </c>
      <c r="C4656" s="3">
        <v>400101.0</v>
      </c>
    </row>
    <row r="4657" ht="15.75" customHeight="1">
      <c r="A4657" s="3" t="s">
        <v>3226</v>
      </c>
      <c r="B4657" s="3" t="s">
        <v>1236</v>
      </c>
      <c r="C4657" s="3">
        <v>400101.0</v>
      </c>
    </row>
    <row r="4658" ht="15.75" customHeight="1">
      <c r="A4658" s="3" t="s">
        <v>3077</v>
      </c>
      <c r="B4658" s="3">
        <v>9.867670101E9</v>
      </c>
      <c r="C4658" s="3">
        <v>400101.0</v>
      </c>
    </row>
    <row r="4659" ht="15.75" customHeight="1">
      <c r="A4659" s="3" t="s">
        <v>2628</v>
      </c>
      <c r="B4659" s="3">
        <v>9.821975706E9</v>
      </c>
      <c r="C4659" s="3">
        <v>400101.0</v>
      </c>
    </row>
    <row r="4660" ht="15.75" customHeight="1">
      <c r="A4660" s="3" t="s">
        <v>2635</v>
      </c>
      <c r="B4660" s="3">
        <v>2.232256567E9</v>
      </c>
      <c r="C4660" s="3">
        <v>400101.0</v>
      </c>
    </row>
    <row r="4661" ht="15.75" customHeight="1">
      <c r="A4661" s="3" t="s">
        <v>721</v>
      </c>
      <c r="B4661" s="3">
        <v>9.867300311E9</v>
      </c>
      <c r="C4661" s="3">
        <v>400101.0</v>
      </c>
    </row>
    <row r="4662" ht="15.75" customHeight="1">
      <c r="A4662" s="3" t="s">
        <v>3078</v>
      </c>
      <c r="B4662" s="3">
        <v>9.892151425E9</v>
      </c>
      <c r="C4662" s="3">
        <v>400101.0</v>
      </c>
    </row>
    <row r="4663" ht="15.75" customHeight="1">
      <c r="A4663" s="3" t="s">
        <v>3079</v>
      </c>
      <c r="B4663" s="3">
        <v>9.820120326E9</v>
      </c>
      <c r="C4663" s="3">
        <v>400101.0</v>
      </c>
    </row>
    <row r="4664" ht="15.75" customHeight="1">
      <c r="A4664" s="3" t="s">
        <v>3080</v>
      </c>
      <c r="B4664" s="3">
        <v>9.821260575E9</v>
      </c>
      <c r="C4664" s="3">
        <v>400101.0</v>
      </c>
    </row>
    <row r="4665" ht="15.75" customHeight="1">
      <c r="A4665" s="3" t="s">
        <v>3081</v>
      </c>
      <c r="B4665" s="3">
        <v>9.00425954E9</v>
      </c>
      <c r="C4665" s="3">
        <v>400101.0</v>
      </c>
    </row>
    <row r="4666" ht="15.75" customHeight="1">
      <c r="A4666" s="3" t="s">
        <v>3082</v>
      </c>
      <c r="B4666" s="3">
        <v>2.266996886E9</v>
      </c>
      <c r="C4666" s="3">
        <v>400101.0</v>
      </c>
    </row>
    <row r="4667" ht="15.75" customHeight="1">
      <c r="A4667" s="3" t="s">
        <v>852</v>
      </c>
      <c r="B4667" s="3">
        <v>9.223360455E9</v>
      </c>
      <c r="C4667" s="3">
        <v>400101.0</v>
      </c>
    </row>
    <row r="4668" ht="15.75" customHeight="1">
      <c r="A4668" s="3" t="s">
        <v>2884</v>
      </c>
      <c r="B4668" s="3">
        <v>9.920132229E9</v>
      </c>
      <c r="C4668" s="3">
        <v>400101.0</v>
      </c>
    </row>
    <row r="4669" ht="15.75" customHeight="1">
      <c r="A4669" s="3" t="s">
        <v>3083</v>
      </c>
      <c r="B4669" s="3">
        <v>7.208335175E9</v>
      </c>
      <c r="C4669" s="3">
        <v>400101.0</v>
      </c>
    </row>
    <row r="4670" ht="15.75" customHeight="1">
      <c r="A4670" s="3" t="s">
        <v>699</v>
      </c>
      <c r="B4670" s="3">
        <v>9.702782739E9</v>
      </c>
      <c r="C4670" s="3">
        <v>400101.0</v>
      </c>
    </row>
    <row r="4671" ht="15.75" customHeight="1">
      <c r="A4671" s="3" t="s">
        <v>2634</v>
      </c>
      <c r="B4671" s="3">
        <v>9.867377667E9</v>
      </c>
      <c r="C4671" s="3">
        <v>400101.0</v>
      </c>
    </row>
    <row r="4672" ht="15.75" customHeight="1">
      <c r="A4672" s="3" t="s">
        <v>3084</v>
      </c>
      <c r="B4672" s="3">
        <v>9.167660121E9</v>
      </c>
      <c r="C4672" s="3">
        <v>400101.0</v>
      </c>
    </row>
    <row r="4673" ht="15.75" customHeight="1">
      <c r="A4673" s="3" t="s">
        <v>2633</v>
      </c>
      <c r="B4673" s="3">
        <v>9.69999699E9</v>
      </c>
      <c r="C4673" s="3">
        <v>400101.0</v>
      </c>
    </row>
    <row r="4674" ht="15.75" customHeight="1">
      <c r="A4674" s="3" t="s">
        <v>3085</v>
      </c>
      <c r="B4674" s="3">
        <v>9.224272882E9</v>
      </c>
      <c r="C4674" s="3">
        <v>400101.0</v>
      </c>
    </row>
    <row r="4675" ht="15.75" customHeight="1">
      <c r="A4675" s="3" t="s">
        <v>3086</v>
      </c>
      <c r="B4675" s="3">
        <v>9.820007655E9</v>
      </c>
      <c r="C4675" s="3">
        <v>400101.0</v>
      </c>
    </row>
    <row r="4676" ht="15.75" customHeight="1">
      <c r="A4676" s="3" t="s">
        <v>2352</v>
      </c>
      <c r="B4676" s="3">
        <v>2.228544846E9</v>
      </c>
      <c r="C4676" s="3">
        <v>400101.0</v>
      </c>
    </row>
    <row r="4677" ht="15.75" customHeight="1">
      <c r="A4677" s="3" t="s">
        <v>3231</v>
      </c>
      <c r="B4677" s="3">
        <v>9.372819905E9</v>
      </c>
      <c r="C4677" s="3">
        <v>400101.0</v>
      </c>
    </row>
    <row r="4678" ht="15.75" customHeight="1">
      <c r="A4678" s="3" t="s">
        <v>3232</v>
      </c>
      <c r="B4678" s="3">
        <v>9.820664445E9</v>
      </c>
      <c r="C4678" s="3">
        <v>400101.0</v>
      </c>
    </row>
    <row r="4679" ht="15.75" customHeight="1">
      <c r="A4679" s="5" t="s">
        <v>3233</v>
      </c>
      <c r="B4679" s="3">
        <v>7.021379577E9</v>
      </c>
      <c r="C4679" s="3">
        <v>400101.0</v>
      </c>
    </row>
    <row r="4680" ht="15.75" customHeight="1">
      <c r="A4680" s="3" t="s">
        <v>3234</v>
      </c>
      <c r="B4680" s="3">
        <v>2.229651051E9</v>
      </c>
      <c r="C4680" s="3">
        <v>400101.0</v>
      </c>
    </row>
    <row r="4681" ht="15.75" customHeight="1">
      <c r="A4681" s="3" t="s">
        <v>3235</v>
      </c>
      <c r="B4681" s="3">
        <v>9.833920478E9</v>
      </c>
      <c r="C4681" s="3">
        <v>400101.0</v>
      </c>
    </row>
    <row r="4682" ht="15.75" customHeight="1">
      <c r="A4682" s="3" t="s">
        <v>3236</v>
      </c>
      <c r="B4682" s="3">
        <v>9.820689301E9</v>
      </c>
      <c r="C4682" s="3">
        <v>400101.0</v>
      </c>
    </row>
    <row r="4683" ht="15.75" customHeight="1">
      <c r="A4683" s="3" t="s">
        <v>2270</v>
      </c>
      <c r="B4683" s="3">
        <v>7.777041894E9</v>
      </c>
      <c r="C4683" s="3">
        <v>400101.0</v>
      </c>
    </row>
    <row r="4684" ht="15.75" customHeight="1">
      <c r="A4684" s="3" t="s">
        <v>3237</v>
      </c>
      <c r="B4684" s="3">
        <v>9.137387964E9</v>
      </c>
      <c r="C4684" s="3">
        <v>400101.0</v>
      </c>
    </row>
    <row r="4685" ht="15.75" customHeight="1">
      <c r="A4685" s="3" t="s">
        <v>2323</v>
      </c>
      <c r="B4685" s="3">
        <v>9.892340302E9</v>
      </c>
      <c r="C4685" s="3">
        <v>400101.0</v>
      </c>
    </row>
    <row r="4686" ht="15.75" customHeight="1">
      <c r="A4686" s="3" t="s">
        <v>3238</v>
      </c>
      <c r="B4686" s="3">
        <v>9.773445754E9</v>
      </c>
      <c r="C4686" s="3">
        <v>400101.0</v>
      </c>
    </row>
    <row r="4687" ht="15.75" customHeight="1">
      <c r="A4687" s="3" t="s">
        <v>2881</v>
      </c>
      <c r="B4687" s="3">
        <v>9.833366812E9</v>
      </c>
      <c r="C4687" s="3">
        <v>400101.0</v>
      </c>
    </row>
    <row r="4688" ht="15.75" customHeight="1">
      <c r="A4688" s="3" t="s">
        <v>1441</v>
      </c>
      <c r="B4688" s="3">
        <v>7.715916818E9</v>
      </c>
      <c r="C4688" s="3">
        <v>400101.0</v>
      </c>
    </row>
    <row r="4689" ht="15.75" customHeight="1">
      <c r="A4689" s="3" t="s">
        <v>3239</v>
      </c>
      <c r="B4689" s="3">
        <v>9.820203225E9</v>
      </c>
      <c r="C4689" s="3">
        <v>400101.0</v>
      </c>
    </row>
    <row r="4690" ht="15.75" customHeight="1">
      <c r="A4690" s="3" t="s">
        <v>2882</v>
      </c>
      <c r="B4690" s="3">
        <v>8.828878824E9</v>
      </c>
      <c r="C4690" s="3">
        <v>400101.0</v>
      </c>
    </row>
    <row r="4691" ht="15.75" customHeight="1">
      <c r="A4691" s="3" t="s">
        <v>3240</v>
      </c>
      <c r="B4691" s="3">
        <v>9.069189069E9</v>
      </c>
      <c r="C4691" s="3">
        <v>400101.0</v>
      </c>
    </row>
    <row r="4692" ht="15.75" customHeight="1">
      <c r="A4692" s="3" t="s">
        <v>3241</v>
      </c>
      <c r="B4692" s="3">
        <v>9.819037848E9</v>
      </c>
      <c r="C4692" s="3">
        <v>400101.0</v>
      </c>
    </row>
    <row r="4693" ht="15.75" customHeight="1">
      <c r="A4693" s="3" t="s">
        <v>3242</v>
      </c>
      <c r="B4693" s="3">
        <v>9.869517183E9</v>
      </c>
      <c r="C4693" s="3">
        <v>400101.0</v>
      </c>
    </row>
    <row r="4694" ht="15.75" customHeight="1">
      <c r="A4694" s="3" t="s">
        <v>448</v>
      </c>
      <c r="B4694" s="3">
        <v>9.96767549E9</v>
      </c>
      <c r="C4694" s="3">
        <v>400101.0</v>
      </c>
    </row>
    <row r="4695" ht="15.75" customHeight="1">
      <c r="A4695" s="3" t="s">
        <v>2639</v>
      </c>
      <c r="B4695" s="3">
        <v>8.655443347E9</v>
      </c>
      <c r="C4695" s="3">
        <v>400101.0</v>
      </c>
    </row>
    <row r="4696" ht="15.75" customHeight="1">
      <c r="A4696" s="3" t="s">
        <v>3243</v>
      </c>
      <c r="B4696" s="3">
        <v>9.833451963E9</v>
      </c>
      <c r="C4696" s="3">
        <v>400101.0</v>
      </c>
    </row>
    <row r="4697" ht="15.75" customHeight="1">
      <c r="A4697" s="3" t="s">
        <v>3244</v>
      </c>
      <c r="B4697" s="3">
        <v>9.821044551E9</v>
      </c>
      <c r="C4697" s="3">
        <v>400101.0</v>
      </c>
    </row>
    <row r="4698" ht="15.75" customHeight="1">
      <c r="A4698" s="3" t="s">
        <v>2889</v>
      </c>
      <c r="B4698" s="3">
        <v>9.892032513E9</v>
      </c>
      <c r="C4698" s="3">
        <v>400101.0</v>
      </c>
    </row>
    <row r="4699" ht="15.75" customHeight="1">
      <c r="A4699" s="3" t="s">
        <v>2887</v>
      </c>
      <c r="B4699" s="3">
        <v>9.324456494E9</v>
      </c>
      <c r="C4699" s="3">
        <v>400101.0</v>
      </c>
    </row>
    <row r="4700" ht="15.75" customHeight="1">
      <c r="A4700" s="3" t="s">
        <v>2642</v>
      </c>
      <c r="B4700" s="3">
        <v>9.820475475E9</v>
      </c>
      <c r="C4700" s="3">
        <v>400101.0</v>
      </c>
    </row>
    <row r="4701" ht="15.75" customHeight="1">
      <c r="A4701" s="3" t="s">
        <v>3245</v>
      </c>
      <c r="B4701" s="3">
        <v>8.976577736E9</v>
      </c>
      <c r="C4701" s="3">
        <v>400101.0</v>
      </c>
    </row>
    <row r="4702" ht="15.75" customHeight="1">
      <c r="A4702" s="3" t="s">
        <v>3246</v>
      </c>
      <c r="B4702" s="3">
        <v>9.820377448E9</v>
      </c>
      <c r="C4702" s="3">
        <v>400101.0</v>
      </c>
    </row>
    <row r="4703" ht="15.75" customHeight="1">
      <c r="A4703" s="3" t="s">
        <v>3247</v>
      </c>
      <c r="B4703" s="3">
        <v>9.870004884E9</v>
      </c>
      <c r="C4703" s="3">
        <v>400101.0</v>
      </c>
    </row>
    <row r="4704" ht="15.75" customHeight="1">
      <c r="A4704" s="3" t="s">
        <v>2886</v>
      </c>
      <c r="B4704" s="3">
        <v>9.920731967E9</v>
      </c>
      <c r="C4704" s="3">
        <v>400101.0</v>
      </c>
    </row>
    <row r="4705" ht="15.75" customHeight="1">
      <c r="A4705" s="3" t="s">
        <v>3248</v>
      </c>
      <c r="B4705" s="3">
        <v>9.324352434E9</v>
      </c>
      <c r="C4705" s="3">
        <v>400101.0</v>
      </c>
    </row>
    <row r="4706" ht="15.75" customHeight="1">
      <c r="A4706" s="3" t="s">
        <v>2888</v>
      </c>
      <c r="B4706" s="3">
        <v>7.498833707E9</v>
      </c>
      <c r="C4706" s="3">
        <v>400101.0</v>
      </c>
    </row>
    <row r="4707" ht="15.75" customHeight="1">
      <c r="A4707" s="3" t="s">
        <v>3200</v>
      </c>
      <c r="B4707" s="3">
        <v>9.867317626E9</v>
      </c>
      <c r="C4707" s="3">
        <v>400101.0</v>
      </c>
    </row>
    <row r="4708" ht="15.75" customHeight="1">
      <c r="A4708" s="3" t="s">
        <v>3249</v>
      </c>
      <c r="B4708" s="3">
        <v>9.321144678E9</v>
      </c>
      <c r="C4708" s="3">
        <v>400101.0</v>
      </c>
    </row>
    <row r="4709" ht="15.75" customHeight="1">
      <c r="A4709" s="3" t="s">
        <v>1736</v>
      </c>
      <c r="B4709" s="3">
        <v>9.821307161E9</v>
      </c>
      <c r="C4709" s="3">
        <v>400101.0</v>
      </c>
    </row>
    <row r="4710" ht="15.75" customHeight="1">
      <c r="A4710" s="3" t="s">
        <v>2265</v>
      </c>
      <c r="B4710" s="3">
        <v>9.16758547E9</v>
      </c>
      <c r="C4710" s="3">
        <v>400101.0</v>
      </c>
    </row>
    <row r="4711" ht="15.75" customHeight="1">
      <c r="A4711" s="3" t="s">
        <v>3250</v>
      </c>
      <c r="B4711" s="3">
        <v>9.967321999E9</v>
      </c>
      <c r="C4711" s="3">
        <v>400101.0</v>
      </c>
    </row>
    <row r="4712" ht="15.75" customHeight="1">
      <c r="A4712" s="3" t="s">
        <v>458</v>
      </c>
      <c r="B4712" s="3">
        <v>9.167099067E9</v>
      </c>
      <c r="C4712" s="3">
        <v>400101.0</v>
      </c>
    </row>
    <row r="4713" ht="15.75" customHeight="1">
      <c r="A4713" s="3" t="s">
        <v>184</v>
      </c>
      <c r="B4713" s="3">
        <v>8.376907871E9</v>
      </c>
      <c r="C4713" s="3">
        <v>400101.0</v>
      </c>
    </row>
    <row r="4714" ht="15.75" customHeight="1">
      <c r="A4714" s="3" t="s">
        <v>3251</v>
      </c>
      <c r="B4714" s="3">
        <v>8.291265952E9</v>
      </c>
      <c r="C4714" s="3">
        <v>400101.0</v>
      </c>
    </row>
    <row r="4715" ht="15.75" customHeight="1">
      <c r="A4715" s="3" t="s">
        <v>3252</v>
      </c>
      <c r="B4715" s="3">
        <v>2.229662084E9</v>
      </c>
      <c r="C4715" s="3">
        <v>400101.0</v>
      </c>
    </row>
    <row r="4716" ht="15.75" customHeight="1">
      <c r="A4716" s="3" t="s">
        <v>2619</v>
      </c>
      <c r="B4716" s="3">
        <v>9.820480252E9</v>
      </c>
      <c r="C4716" s="3">
        <v>400101.0</v>
      </c>
    </row>
    <row r="4717" ht="15.75" customHeight="1">
      <c r="A4717" s="3" t="s">
        <v>3253</v>
      </c>
      <c r="B4717" s="3">
        <v>8.87974221E9</v>
      </c>
      <c r="C4717" s="3">
        <v>400101.0</v>
      </c>
    </row>
    <row r="4718" ht="15.75" customHeight="1">
      <c r="A4718" s="3" t="s">
        <v>2643</v>
      </c>
      <c r="B4718" s="3">
        <v>9.833740089E9</v>
      </c>
      <c r="C4718" s="3">
        <v>400101.0</v>
      </c>
    </row>
    <row r="4719" ht="15.75" customHeight="1">
      <c r="A4719" s="3" t="s">
        <v>2644</v>
      </c>
      <c r="B4719" s="3">
        <v>9.167251956E9</v>
      </c>
      <c r="C4719" s="3">
        <v>400101.0</v>
      </c>
    </row>
    <row r="4720" ht="15.75" customHeight="1">
      <c r="A4720" s="3" t="s">
        <v>3254</v>
      </c>
      <c r="B4720" s="3">
        <v>7.045666331E9</v>
      </c>
      <c r="C4720" s="3">
        <v>400101.0</v>
      </c>
    </row>
    <row r="4721" ht="15.75" customHeight="1">
      <c r="A4721" s="3" t="s">
        <v>3255</v>
      </c>
      <c r="B4721" s="3">
        <v>8.879873654E9</v>
      </c>
      <c r="C4721" s="3">
        <v>400101.0</v>
      </c>
    </row>
    <row r="4722" ht="15.75" customHeight="1">
      <c r="A4722" s="3" t="s">
        <v>2180</v>
      </c>
      <c r="B4722" s="3">
        <v>9.594195602E9</v>
      </c>
      <c r="C4722" s="3">
        <v>400101.0</v>
      </c>
    </row>
    <row r="4723" ht="15.75" customHeight="1">
      <c r="A4723" s="3" t="s">
        <v>2615</v>
      </c>
      <c r="B4723" s="3">
        <v>9.323145875E9</v>
      </c>
      <c r="C4723" s="3">
        <v>400101.0</v>
      </c>
    </row>
    <row r="4724" ht="15.75" customHeight="1">
      <c r="A4724" s="3" t="s">
        <v>3256</v>
      </c>
      <c r="B4724" s="3">
        <v>9.820622752E9</v>
      </c>
      <c r="C4724" s="3">
        <v>400101.0</v>
      </c>
    </row>
    <row r="4725" ht="15.75" customHeight="1">
      <c r="A4725" s="3" t="s">
        <v>3257</v>
      </c>
      <c r="B4725" s="3">
        <v>8.879206937E9</v>
      </c>
      <c r="C4725" s="3">
        <v>400101.0</v>
      </c>
    </row>
    <row r="4726" ht="15.75" customHeight="1">
      <c r="A4726" s="3" t="s">
        <v>3258</v>
      </c>
      <c r="B4726" s="3">
        <v>8.291260466E9</v>
      </c>
      <c r="C4726" s="3">
        <v>400101.0</v>
      </c>
    </row>
    <row r="4727" ht="15.75" customHeight="1">
      <c r="A4727" s="3" t="s">
        <v>3259</v>
      </c>
      <c r="B4727" s="3">
        <v>9.821077E9</v>
      </c>
      <c r="C4727" s="3">
        <v>400101.0</v>
      </c>
    </row>
    <row r="4728" ht="15.75" customHeight="1">
      <c r="A4728" s="3" t="s">
        <v>3260</v>
      </c>
      <c r="B4728" s="3">
        <v>9.892072588E9</v>
      </c>
      <c r="C4728" s="3">
        <v>400101.0</v>
      </c>
    </row>
    <row r="4729" ht="15.75" customHeight="1">
      <c r="A4729" s="3" t="s">
        <v>2646</v>
      </c>
      <c r="B4729" s="3">
        <v>8.291006667E9</v>
      </c>
      <c r="C4729" s="3">
        <v>400101.0</v>
      </c>
    </row>
    <row r="4730" ht="15.75" customHeight="1">
      <c r="A4730" s="3" t="s">
        <v>3261</v>
      </c>
      <c r="B4730" s="3">
        <v>9.324202993E9</v>
      </c>
      <c r="C4730" s="3">
        <v>400101.0</v>
      </c>
    </row>
    <row r="4731" ht="15.75" customHeight="1">
      <c r="A4731" s="3" t="s">
        <v>703</v>
      </c>
      <c r="B4731" s="3">
        <v>9.82143822E9</v>
      </c>
      <c r="C4731" s="3">
        <v>400101.0</v>
      </c>
    </row>
    <row r="4732" ht="15.75" customHeight="1">
      <c r="A4732" s="3" t="s">
        <v>3262</v>
      </c>
      <c r="B4732" s="3">
        <v>9.869213516E9</v>
      </c>
      <c r="C4732" s="3">
        <v>400101.0</v>
      </c>
    </row>
    <row r="4733" ht="15.75" customHeight="1">
      <c r="A4733" s="3" t="s">
        <v>3263</v>
      </c>
      <c r="B4733" s="3">
        <v>9.967855789E9</v>
      </c>
      <c r="C4733" s="3">
        <v>400101.0</v>
      </c>
    </row>
    <row r="4734" ht="15.75" customHeight="1">
      <c r="A4734" s="3" t="s">
        <v>3264</v>
      </c>
      <c r="B4734" s="3">
        <v>7.021403101E9</v>
      </c>
      <c r="C4734" s="3">
        <v>400101.0</v>
      </c>
    </row>
    <row r="4735" ht="15.75" customHeight="1">
      <c r="A4735" s="3" t="s">
        <v>2697</v>
      </c>
      <c r="B4735" s="3">
        <v>9.821414696E9</v>
      </c>
      <c r="C4735" s="3">
        <v>400101.0</v>
      </c>
    </row>
    <row r="4736" ht="15.75" customHeight="1">
      <c r="A4736" s="3" t="s">
        <v>3265</v>
      </c>
      <c r="B4736" s="3">
        <v>9.820916181E9</v>
      </c>
      <c r="C4736" s="3">
        <v>400101.0</v>
      </c>
    </row>
    <row r="4737" ht="15.75" customHeight="1">
      <c r="A4737" s="3" t="s">
        <v>3266</v>
      </c>
      <c r="B4737" s="3">
        <v>9.869067795E9</v>
      </c>
      <c r="C4737" s="3">
        <v>400101.0</v>
      </c>
    </row>
    <row r="4738" ht="15.75" customHeight="1">
      <c r="A4738" s="3" t="s">
        <v>3267</v>
      </c>
      <c r="B4738" s="3">
        <v>2.228845656E9</v>
      </c>
      <c r="C4738" s="3">
        <v>400101.0</v>
      </c>
    </row>
    <row r="4739" ht="15.75" customHeight="1">
      <c r="A4739" s="3" t="s">
        <v>3268</v>
      </c>
      <c r="B4739" s="3">
        <v>9.892609985E9</v>
      </c>
      <c r="C4739" s="3">
        <v>400101.0</v>
      </c>
    </row>
    <row r="4740" ht="15.75" customHeight="1">
      <c r="A4740" s="3" t="s">
        <v>3269</v>
      </c>
      <c r="B4740" s="3">
        <v>2.228542468E9</v>
      </c>
      <c r="C4740" s="3">
        <v>400101.0</v>
      </c>
    </row>
    <row r="4741" ht="15.75" customHeight="1">
      <c r="A4741" s="3" t="s">
        <v>2893</v>
      </c>
      <c r="B4741" s="3">
        <v>9.870222232E9</v>
      </c>
      <c r="C4741" s="3">
        <v>400101.0</v>
      </c>
    </row>
    <row r="4742" ht="15.75" customHeight="1">
      <c r="A4742" s="3" t="s">
        <v>3270</v>
      </c>
      <c r="B4742" s="3">
        <v>9.324893191E9</v>
      </c>
      <c r="C4742" s="3">
        <v>400101.0</v>
      </c>
    </row>
    <row r="4743" ht="15.75" customHeight="1">
      <c r="A4743" s="3" t="s">
        <v>3271</v>
      </c>
      <c r="B4743" s="3">
        <v>9.870458801E9</v>
      </c>
      <c r="C4743" s="3">
        <v>400101.0</v>
      </c>
    </row>
    <row r="4744" ht="15.75" customHeight="1">
      <c r="A4744" s="3" t="s">
        <v>3272</v>
      </c>
      <c r="B4744" s="3">
        <v>2.22887521E9</v>
      </c>
      <c r="C4744" s="3">
        <v>400101.0</v>
      </c>
    </row>
    <row r="4745" ht="15.75" customHeight="1">
      <c r="A4745" s="3" t="s">
        <v>2271</v>
      </c>
      <c r="B4745" s="3">
        <v>9.821159903E9</v>
      </c>
      <c r="C4745" s="3">
        <v>400101.0</v>
      </c>
    </row>
    <row r="4746" ht="15.75" customHeight="1">
      <c r="A4746" s="3" t="s">
        <v>3273</v>
      </c>
      <c r="B4746" s="3">
        <v>7.40004909E9</v>
      </c>
      <c r="C4746" s="3">
        <v>400101.0</v>
      </c>
    </row>
    <row r="4747" ht="15.75" customHeight="1">
      <c r="A4747" s="3" t="s">
        <v>390</v>
      </c>
      <c r="B4747" s="3">
        <v>2.22854707E9</v>
      </c>
      <c r="C4747" s="3">
        <v>400101.0</v>
      </c>
    </row>
    <row r="4748" ht="15.75" customHeight="1">
      <c r="A4748" s="3" t="s">
        <v>2896</v>
      </c>
      <c r="B4748" s="3">
        <v>9.820426581E9</v>
      </c>
      <c r="C4748" s="3">
        <v>400101.0</v>
      </c>
    </row>
    <row r="4749" ht="15.75" customHeight="1">
      <c r="A4749" s="3" t="s">
        <v>3274</v>
      </c>
      <c r="B4749" s="3">
        <v>9.768668833E9</v>
      </c>
      <c r="C4749" s="3">
        <v>400101.0</v>
      </c>
    </row>
    <row r="4750" ht="15.75" customHeight="1">
      <c r="A4750" s="3" t="s">
        <v>459</v>
      </c>
      <c r="B4750" s="3">
        <v>9.82146002E9</v>
      </c>
      <c r="C4750" s="3">
        <v>400101.0</v>
      </c>
    </row>
    <row r="4751" ht="15.75" customHeight="1">
      <c r="A4751" s="3" t="s">
        <v>3275</v>
      </c>
      <c r="B4751" s="3">
        <v>9.869526664E9</v>
      </c>
      <c r="C4751" s="3">
        <v>400101.0</v>
      </c>
    </row>
    <row r="4752" ht="15.75" customHeight="1">
      <c r="A4752" s="3" t="s">
        <v>3276</v>
      </c>
      <c r="B4752" s="3">
        <v>9.867118387E9</v>
      </c>
      <c r="C4752" s="3">
        <v>400101.0</v>
      </c>
    </row>
    <row r="4753" ht="15.75" customHeight="1">
      <c r="A4753" s="3" t="s">
        <v>488</v>
      </c>
      <c r="B4753" s="3">
        <v>9.81912844E9</v>
      </c>
      <c r="C4753" s="3">
        <v>400101.0</v>
      </c>
    </row>
    <row r="4754" ht="15.75" customHeight="1">
      <c r="A4754" s="3" t="s">
        <v>445</v>
      </c>
      <c r="B4754" s="3">
        <v>9.820987413E9</v>
      </c>
      <c r="C4754" s="3">
        <v>400101.0</v>
      </c>
    </row>
    <row r="4755" ht="15.75" customHeight="1">
      <c r="A4755" s="3" t="s">
        <v>2895</v>
      </c>
      <c r="B4755" s="3">
        <v>9.870121249E9</v>
      </c>
      <c r="C4755" s="3">
        <v>400101.0</v>
      </c>
    </row>
    <row r="4756" ht="15.75" customHeight="1">
      <c r="A4756" s="3" t="s">
        <v>2258</v>
      </c>
      <c r="B4756" s="3">
        <v>9.619586555E9</v>
      </c>
      <c r="C4756" s="3">
        <v>400101.0</v>
      </c>
    </row>
    <row r="4757" ht="15.75" customHeight="1">
      <c r="A4757" s="3" t="s">
        <v>3277</v>
      </c>
      <c r="B4757" s="3">
        <v>9.324475232E9</v>
      </c>
      <c r="C4757" s="3">
        <v>400101.0</v>
      </c>
    </row>
    <row r="4758" ht="15.75" customHeight="1">
      <c r="A4758" s="3" t="s">
        <v>3278</v>
      </c>
      <c r="B4758" s="3">
        <v>9.820004809E9</v>
      </c>
      <c r="C4758" s="3">
        <v>400101.0</v>
      </c>
    </row>
    <row r="4759" ht="15.75" customHeight="1">
      <c r="A4759" s="5" t="s">
        <v>2620</v>
      </c>
      <c r="B4759" s="3">
        <v>9.702675975E9</v>
      </c>
      <c r="C4759" s="3">
        <v>400101.0</v>
      </c>
    </row>
    <row r="4760" ht="15.75" customHeight="1">
      <c r="A4760" s="3" t="s">
        <v>3279</v>
      </c>
      <c r="B4760" s="3">
        <v>9.833204781E9</v>
      </c>
      <c r="C4760" s="3">
        <v>400101.0</v>
      </c>
    </row>
    <row r="4761" ht="15.75" customHeight="1">
      <c r="A4761" s="3" t="s">
        <v>3280</v>
      </c>
      <c r="B4761" s="3">
        <v>9.967663365E9</v>
      </c>
      <c r="C4761" s="3">
        <v>400101.0</v>
      </c>
    </row>
    <row r="4762" ht="15.75" customHeight="1">
      <c r="A4762" s="3" t="s">
        <v>461</v>
      </c>
      <c r="B4762" s="3">
        <v>8.68983225E9</v>
      </c>
      <c r="C4762" s="3">
        <v>400101.0</v>
      </c>
    </row>
    <row r="4763" ht="15.75" customHeight="1">
      <c r="A4763" s="3" t="s">
        <v>2255</v>
      </c>
      <c r="B4763" s="3">
        <v>9.920908335E9</v>
      </c>
      <c r="C4763" s="3">
        <v>400101.0</v>
      </c>
    </row>
    <row r="4764" ht="15.75" customHeight="1">
      <c r="A4764" s="3" t="s">
        <v>429</v>
      </c>
      <c r="B4764" s="3">
        <v>9.833699932E9</v>
      </c>
      <c r="C4764" s="3">
        <v>400101.0</v>
      </c>
    </row>
    <row r="4765" ht="15.75" customHeight="1">
      <c r="A4765" s="3" t="s">
        <v>700</v>
      </c>
      <c r="B4765" s="3">
        <v>9.32036387E9</v>
      </c>
      <c r="C4765" s="3">
        <v>400101.0</v>
      </c>
    </row>
    <row r="4766" ht="15.75" customHeight="1">
      <c r="A4766" s="3" t="s">
        <v>3281</v>
      </c>
      <c r="B4766" s="3">
        <v>9.619339737E9</v>
      </c>
      <c r="C4766" s="3">
        <v>400101.0</v>
      </c>
    </row>
    <row r="4767" ht="15.75" customHeight="1">
      <c r="A4767" s="3" t="s">
        <v>482</v>
      </c>
      <c r="B4767" s="3">
        <v>9.821279959E9</v>
      </c>
      <c r="C4767" s="3">
        <v>400101.0</v>
      </c>
    </row>
    <row r="4768" ht="15.75" customHeight="1">
      <c r="A4768" s="3" t="s">
        <v>3282</v>
      </c>
      <c r="B4768" s="3">
        <v>9.82021294E9</v>
      </c>
      <c r="C4768" s="3">
        <v>400101.0</v>
      </c>
    </row>
    <row r="4769" ht="15.75" customHeight="1">
      <c r="A4769" s="3" t="s">
        <v>3283</v>
      </c>
      <c r="B4769" s="3">
        <v>8.767121006E9</v>
      </c>
      <c r="C4769" s="3">
        <v>400101.0</v>
      </c>
    </row>
    <row r="4770" ht="15.75" customHeight="1">
      <c r="A4770" s="3" t="s">
        <v>3284</v>
      </c>
      <c r="B4770" s="3">
        <v>9.820286491E9</v>
      </c>
      <c r="C4770" s="3">
        <v>400101.0</v>
      </c>
    </row>
    <row r="4771" ht="15.75" customHeight="1">
      <c r="A4771" s="3" t="s">
        <v>3285</v>
      </c>
      <c r="B4771" s="3">
        <v>7.738250806E9</v>
      </c>
      <c r="C4771" s="3">
        <v>400101.0</v>
      </c>
    </row>
    <row r="4772" ht="15.75" customHeight="1">
      <c r="A4772" s="3" t="s">
        <v>2287</v>
      </c>
      <c r="B4772" s="3">
        <v>2.228014455E9</v>
      </c>
      <c r="C4772" s="3">
        <v>400101.0</v>
      </c>
    </row>
    <row r="4773" ht="15.75" customHeight="1">
      <c r="A4773" s="3" t="s">
        <v>3286</v>
      </c>
      <c r="B4773" s="3">
        <v>2.228462063E9</v>
      </c>
      <c r="C4773" s="3">
        <v>400101.0</v>
      </c>
    </row>
    <row r="4774" ht="15.75" customHeight="1">
      <c r="A4774" s="3" t="s">
        <v>2897</v>
      </c>
      <c r="B4774" s="3">
        <v>9.819667777E9</v>
      </c>
      <c r="C4774" s="3">
        <v>400101.0</v>
      </c>
    </row>
    <row r="4775" ht="15.75" customHeight="1">
      <c r="A4775" s="3" t="s">
        <v>3108</v>
      </c>
      <c r="B4775" s="3">
        <v>9.821300289E9</v>
      </c>
      <c r="C4775" s="3">
        <v>400101.0</v>
      </c>
    </row>
    <row r="4776" ht="15.75" customHeight="1">
      <c r="A4776" s="3" t="s">
        <v>3287</v>
      </c>
      <c r="B4776" s="3">
        <v>9.86720812E9</v>
      </c>
      <c r="C4776" s="3">
        <v>400101.0</v>
      </c>
    </row>
    <row r="4777" ht="15.75" customHeight="1">
      <c r="A4777" s="3" t="s">
        <v>2322</v>
      </c>
      <c r="B4777" s="3">
        <v>8.652748433E9</v>
      </c>
      <c r="C4777" s="3">
        <v>400101.0</v>
      </c>
    </row>
    <row r="4778" ht="15.75" customHeight="1">
      <c r="A4778" s="3" t="s">
        <v>2523</v>
      </c>
      <c r="B4778" s="3">
        <v>7.049504037E9</v>
      </c>
      <c r="C4778" s="3">
        <v>400101.0</v>
      </c>
    </row>
    <row r="4779" ht="15.75" customHeight="1">
      <c r="A4779" s="3" t="s">
        <v>495</v>
      </c>
      <c r="B4779" s="3">
        <v>9.82186589E9</v>
      </c>
      <c r="C4779" s="3">
        <v>400101.0</v>
      </c>
    </row>
    <row r="4780" ht="15.75" customHeight="1">
      <c r="A4780" s="3" t="s">
        <v>3288</v>
      </c>
      <c r="B4780" s="3">
        <v>9.930300505E9</v>
      </c>
      <c r="C4780" s="3">
        <v>400101.0</v>
      </c>
    </row>
    <row r="4781" ht="15.75" customHeight="1">
      <c r="A4781" s="3" t="s">
        <v>3289</v>
      </c>
      <c r="B4781" s="3">
        <v>9.594418157E9</v>
      </c>
      <c r="C4781" s="3">
        <v>400101.0</v>
      </c>
    </row>
    <row r="4782" ht="15.75" customHeight="1">
      <c r="A4782" s="3" t="s">
        <v>2608</v>
      </c>
      <c r="B4782" s="3">
        <v>9.372292246E9</v>
      </c>
      <c r="C4782" s="3">
        <v>400101.0</v>
      </c>
    </row>
    <row r="4783" ht="15.75" customHeight="1">
      <c r="A4783" s="3" t="s">
        <v>439</v>
      </c>
      <c r="B4783" s="3">
        <v>7.666656536E9</v>
      </c>
      <c r="C4783" s="3">
        <v>400101.0</v>
      </c>
    </row>
    <row r="4784" ht="15.75" customHeight="1">
      <c r="A4784" s="3" t="s">
        <v>3290</v>
      </c>
      <c r="B4784" s="3">
        <v>9.833529163E9</v>
      </c>
      <c r="C4784" s="3">
        <v>400101.0</v>
      </c>
    </row>
    <row r="4785" ht="15.75" customHeight="1">
      <c r="A4785" s="3" t="s">
        <v>2524</v>
      </c>
      <c r="B4785" s="3">
        <v>9.967835185E9</v>
      </c>
      <c r="C4785" s="3">
        <v>400101.0</v>
      </c>
    </row>
    <row r="4786" ht="15.75" customHeight="1">
      <c r="A4786" s="3" t="s">
        <v>2354</v>
      </c>
      <c r="B4786" s="3">
        <v>9.819223908E9</v>
      </c>
      <c r="C4786" s="3">
        <v>400101.0</v>
      </c>
    </row>
    <row r="4787" ht="15.75" customHeight="1">
      <c r="A4787" s="3" t="s">
        <v>2311</v>
      </c>
      <c r="B4787" s="3">
        <v>2.261273186E9</v>
      </c>
      <c r="C4787" s="3">
        <v>400101.0</v>
      </c>
    </row>
    <row r="4788" ht="15.75" customHeight="1">
      <c r="A4788" s="3" t="s">
        <v>2304</v>
      </c>
      <c r="B4788" s="3">
        <v>2.228022926E9</v>
      </c>
      <c r="C4788" s="3">
        <v>400101.0</v>
      </c>
    </row>
    <row r="4789" ht="15.75" customHeight="1">
      <c r="A4789" s="3" t="s">
        <v>686</v>
      </c>
      <c r="B4789" s="3">
        <v>8.454994451E9</v>
      </c>
      <c r="C4789" s="3">
        <v>400101.0</v>
      </c>
    </row>
    <row r="4790" ht="15.75" customHeight="1">
      <c r="A4790" s="3" t="s">
        <v>743</v>
      </c>
      <c r="B4790" s="3">
        <v>9.930880093E9</v>
      </c>
      <c r="C4790" s="3">
        <v>400101.0</v>
      </c>
    </row>
    <row r="4791" ht="15.75" customHeight="1">
      <c r="A4791" s="3" t="s">
        <v>2847</v>
      </c>
      <c r="B4791" s="3">
        <v>9.822486044E9</v>
      </c>
      <c r="C4791" s="3">
        <v>400101.0</v>
      </c>
    </row>
    <row r="4792" ht="15.75" customHeight="1">
      <c r="A4792" s="3" t="s">
        <v>3291</v>
      </c>
      <c r="B4792" s="3">
        <v>8.369498657E9</v>
      </c>
      <c r="C4792" s="3">
        <v>400101.0</v>
      </c>
    </row>
    <row r="4793" ht="15.75" customHeight="1">
      <c r="A4793" s="3" t="s">
        <v>2323</v>
      </c>
      <c r="B4793" s="3">
        <v>2.228051092E9</v>
      </c>
      <c r="C4793" s="3">
        <v>400101.0</v>
      </c>
    </row>
    <row r="4794" ht="15.75" customHeight="1">
      <c r="A4794" s="3" t="s">
        <v>497</v>
      </c>
      <c r="B4794" s="3">
        <v>9.322532788E9</v>
      </c>
      <c r="C4794" s="3">
        <v>400101.0</v>
      </c>
    </row>
    <row r="4795" ht="15.75" customHeight="1">
      <c r="A4795" s="3" t="s">
        <v>2290</v>
      </c>
      <c r="B4795" s="3">
        <v>9.322517941E9</v>
      </c>
      <c r="C4795" s="3">
        <v>400101.0</v>
      </c>
    </row>
    <row r="4796" ht="15.75" customHeight="1">
      <c r="A4796" s="3" t="s">
        <v>3292</v>
      </c>
      <c r="B4796" s="3">
        <v>9.967571576E9</v>
      </c>
      <c r="C4796" s="3">
        <v>400101.0</v>
      </c>
    </row>
    <row r="4797" ht="15.75" customHeight="1">
      <c r="A4797" s="3" t="s">
        <v>3293</v>
      </c>
      <c r="B4797" s="3">
        <v>9.819911888E9</v>
      </c>
      <c r="C4797" s="3">
        <v>400101.0</v>
      </c>
    </row>
    <row r="4798" ht="15.75" customHeight="1">
      <c r="A4798" s="3" t="s">
        <v>3294</v>
      </c>
      <c r="B4798" s="3">
        <v>2.250918E9</v>
      </c>
      <c r="C4798" s="3">
        <v>400101.0</v>
      </c>
    </row>
    <row r="4799" ht="15.75" customHeight="1">
      <c r="A4799" s="3" t="s">
        <v>2307</v>
      </c>
      <c r="B4799" s="3">
        <v>9.930374438E9</v>
      </c>
      <c r="C4799" s="3">
        <v>400101.0</v>
      </c>
    </row>
    <row r="4800" ht="15.75" customHeight="1">
      <c r="A4800" s="3" t="s">
        <v>2630</v>
      </c>
      <c r="B4800" s="3">
        <v>9.820540521E9</v>
      </c>
      <c r="C4800" s="3">
        <v>400101.0</v>
      </c>
    </row>
    <row r="4801" ht="15.75" customHeight="1">
      <c r="A4801" s="3" t="s">
        <v>3295</v>
      </c>
      <c r="B4801" s="3">
        <v>9.833477466E9</v>
      </c>
      <c r="C4801" s="3">
        <v>400101.0</v>
      </c>
    </row>
    <row r="4802" ht="15.75" customHeight="1">
      <c r="A4802" s="3" t="s">
        <v>3296</v>
      </c>
      <c r="B4802" s="3">
        <v>9.869587394E9</v>
      </c>
      <c r="C4802" s="3">
        <v>400101.0</v>
      </c>
    </row>
    <row r="4803" ht="15.75" customHeight="1">
      <c r="A4803" s="3" t="s">
        <v>493</v>
      </c>
      <c r="B4803" s="3">
        <v>9.82134888E9</v>
      </c>
      <c r="C4803" s="3">
        <v>400101.0</v>
      </c>
    </row>
    <row r="4804" ht="15.75" customHeight="1">
      <c r="A4804" s="3" t="s">
        <v>2325</v>
      </c>
      <c r="B4804" s="3">
        <v>2.228684893E9</v>
      </c>
      <c r="C4804" s="3">
        <v>400101.0</v>
      </c>
    </row>
    <row r="4805" ht="15.75" customHeight="1">
      <c r="A4805" s="3" t="s">
        <v>3297</v>
      </c>
      <c r="B4805" s="3">
        <v>9.029699051E9</v>
      </c>
      <c r="C4805" s="3">
        <v>400101.0</v>
      </c>
    </row>
    <row r="4806" ht="15.75" customHeight="1">
      <c r="A4806" s="3" t="s">
        <v>2310</v>
      </c>
      <c r="B4806" s="3">
        <v>9.869485375E9</v>
      </c>
      <c r="C4806" s="3">
        <v>400101.0</v>
      </c>
    </row>
    <row r="4807" ht="15.75" customHeight="1">
      <c r="A4807" s="3" t="s">
        <v>2333</v>
      </c>
      <c r="B4807" s="3">
        <v>9.321021299E9</v>
      </c>
      <c r="C4807" s="3">
        <v>400101.0</v>
      </c>
    </row>
    <row r="4808" ht="15.75" customHeight="1">
      <c r="A4808" s="3" t="s">
        <v>2854</v>
      </c>
      <c r="B4808" s="3">
        <v>8.89859476E9</v>
      </c>
      <c r="C4808" s="3">
        <v>400101.0</v>
      </c>
    </row>
    <row r="4809" ht="15.75" customHeight="1">
      <c r="A4809" s="3" t="s">
        <v>3298</v>
      </c>
      <c r="B4809" s="3">
        <v>9.821699991E9</v>
      </c>
      <c r="C4809" s="3">
        <v>400101.0</v>
      </c>
    </row>
    <row r="4810" ht="15.75" customHeight="1">
      <c r="A4810" s="3" t="s">
        <v>3299</v>
      </c>
      <c r="B4810" s="3">
        <v>9.769658046E9</v>
      </c>
      <c r="C4810" s="3">
        <v>400101.0</v>
      </c>
    </row>
    <row r="4811" ht="15.75" customHeight="1">
      <c r="A4811" s="3" t="s">
        <v>791</v>
      </c>
      <c r="B4811" s="3">
        <v>9.869050434E9</v>
      </c>
      <c r="C4811" s="3">
        <v>400101.0</v>
      </c>
    </row>
    <row r="4812" ht="15.75" customHeight="1">
      <c r="A4812" s="3" t="s">
        <v>2545</v>
      </c>
      <c r="B4812" s="3">
        <v>7.977768539E9</v>
      </c>
      <c r="C4812" s="3">
        <v>400101.0</v>
      </c>
    </row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  <row r="5001" ht="15.75" customHeight="1"/>
    <row r="5002" ht="15.75" customHeight="1"/>
    <row r="5003" ht="15.75" customHeight="1"/>
    <row r="5004" ht="15.75" customHeight="1"/>
    <row r="5005" ht="15.75" customHeight="1"/>
    <row r="5006" ht="15.75" customHeight="1"/>
    <row r="5007" ht="15.75" customHeight="1"/>
    <row r="5008" ht="15.75" customHeight="1"/>
    <row r="5009" ht="15.75" customHeight="1"/>
    <row r="5010" ht="15.75" customHeight="1"/>
    <row r="5011" ht="15.75" customHeight="1"/>
    <row r="5012" ht="15.75" customHeight="1"/>
    <row r="5013" ht="15.75" customHeight="1"/>
    <row r="5014" ht="15.75" customHeight="1"/>
    <row r="5015" ht="15.75" customHeight="1"/>
    <row r="5016" ht="15.75" customHeight="1"/>
    <row r="5017" ht="15.75" customHeight="1"/>
    <row r="5018" ht="15.75" customHeight="1"/>
    <row r="5019" ht="15.75" customHeight="1"/>
    <row r="5020" ht="15.75" customHeight="1"/>
    <row r="5021" ht="15.75" customHeight="1"/>
    <row r="5022" ht="15.75" customHeight="1"/>
    <row r="5023" ht="15.75" customHeight="1"/>
    <row r="5024" ht="15.75" customHeight="1"/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  <row r="5188" ht="15.75" customHeight="1"/>
    <row r="5189" ht="15.75" customHeight="1"/>
    <row r="5190" ht="15.75" customHeight="1"/>
    <row r="5191" ht="15.75" customHeight="1"/>
    <row r="5192" ht="15.75" customHeight="1"/>
    <row r="5193" ht="15.75" customHeight="1"/>
    <row r="5194" ht="15.75" customHeight="1"/>
    <row r="5195" ht="15.75" customHeight="1"/>
    <row r="5196" ht="15.75" customHeight="1"/>
    <row r="5197" ht="15.75" customHeight="1"/>
    <row r="5198" ht="15.75" customHeight="1"/>
    <row r="5199" ht="15.75" customHeight="1"/>
    <row r="5200" ht="15.75" customHeight="1"/>
    <row r="5201" ht="15.75" customHeight="1"/>
    <row r="5202" ht="15.75" customHeight="1"/>
    <row r="5203" ht="15.75" customHeight="1"/>
    <row r="5204" ht="15.75" customHeight="1"/>
    <row r="5205" ht="15.75" customHeight="1"/>
    <row r="5206" ht="15.75" customHeight="1"/>
    <row r="5207" ht="15.75" customHeight="1"/>
    <row r="5208" ht="15.75" customHeight="1"/>
    <row r="5209" ht="15.75" customHeight="1"/>
    <row r="5210" ht="15.75" customHeight="1"/>
    <row r="5211" ht="15.75" customHeight="1"/>
    <row r="5212" ht="15.75" customHeight="1"/>
    <row r="5213" ht="15.75" customHeight="1"/>
    <row r="5214" ht="15.75" customHeight="1"/>
    <row r="5215" ht="15.75" customHeight="1"/>
    <row r="5216" ht="15.75" customHeight="1"/>
    <row r="5217" ht="15.75" customHeight="1"/>
    <row r="5218" ht="15.75" customHeight="1"/>
    <row r="5219" ht="15.75" customHeight="1"/>
    <row r="5220" ht="15.75" customHeight="1"/>
    <row r="5221" ht="15.75" customHeight="1"/>
    <row r="5222" ht="15.75" customHeight="1"/>
    <row r="5223" ht="15.75" customHeight="1"/>
    <row r="5224" ht="15.75" customHeight="1"/>
    <row r="5225" ht="15.75" customHeight="1"/>
    <row r="5226" ht="15.75" customHeight="1"/>
    <row r="5227" ht="15.75" customHeight="1"/>
    <row r="5228" ht="15.75" customHeight="1"/>
    <row r="5229" ht="15.75" customHeight="1"/>
    <row r="5230" ht="15.75" customHeight="1"/>
    <row r="5231" ht="15.75" customHeight="1"/>
    <row r="5232" ht="15.75" customHeight="1"/>
    <row r="5233" ht="15.75" customHeight="1"/>
    <row r="5234" ht="15.75" customHeight="1"/>
    <row r="5235" ht="15.75" customHeight="1"/>
    <row r="5236" ht="15.75" customHeight="1"/>
    <row r="5237" ht="15.75" customHeight="1"/>
    <row r="5238" ht="15.75" customHeight="1"/>
    <row r="5239" ht="15.75" customHeight="1"/>
    <row r="5240" ht="15.75" customHeight="1"/>
    <row r="5241" ht="15.75" customHeight="1"/>
    <row r="5242" ht="15.75" customHeight="1"/>
    <row r="5243" ht="15.75" customHeight="1"/>
    <row r="5244" ht="15.75" customHeight="1"/>
    <row r="5245" ht="15.75" customHeight="1"/>
    <row r="5246" ht="15.75" customHeight="1"/>
    <row r="5247" ht="15.75" customHeight="1"/>
    <row r="5248" ht="15.75" customHeight="1"/>
    <row r="5249" ht="15.75" customHeight="1"/>
    <row r="5250" ht="15.75" customHeight="1"/>
    <row r="5251" ht="15.75" customHeight="1"/>
    <row r="5252" ht="15.75" customHeight="1"/>
    <row r="5253" ht="15.75" customHeight="1"/>
    <row r="5254" ht="15.75" customHeight="1"/>
    <row r="5255" ht="15.75" customHeight="1"/>
    <row r="5256" ht="15.75" customHeight="1"/>
    <row r="5257" ht="15.75" customHeight="1"/>
    <row r="5258" ht="15.75" customHeight="1"/>
    <row r="5259" ht="15.75" customHeight="1"/>
    <row r="5260" ht="15.75" customHeight="1"/>
    <row r="5261" ht="15.75" customHeight="1"/>
    <row r="5262" ht="15.75" customHeight="1"/>
    <row r="5263" ht="15.75" customHeight="1"/>
    <row r="5264" ht="15.75" customHeight="1"/>
    <row r="5265" ht="15.75" customHeight="1"/>
    <row r="5266" ht="15.75" customHeight="1"/>
    <row r="5267" ht="15.75" customHeight="1"/>
    <row r="5268" ht="15.75" customHeight="1"/>
    <row r="5269" ht="15.75" customHeight="1"/>
    <row r="5270" ht="15.75" customHeight="1"/>
    <row r="5271" ht="15.75" customHeight="1"/>
    <row r="5272" ht="15.75" customHeight="1"/>
    <row r="5273" ht="15.75" customHeight="1"/>
    <row r="5274" ht="15.75" customHeight="1"/>
    <row r="5275" ht="15.75" customHeight="1"/>
    <row r="5276" ht="15.75" customHeight="1"/>
    <row r="5277" ht="15.75" customHeight="1"/>
    <row r="5278" ht="15.75" customHeight="1"/>
    <row r="5279" ht="15.75" customHeight="1"/>
    <row r="5280" ht="15.75" customHeight="1"/>
    <row r="5281" ht="15.75" customHeight="1"/>
    <row r="5282" ht="15.75" customHeight="1"/>
    <row r="5283" ht="15.75" customHeight="1"/>
    <row r="5284" ht="15.75" customHeight="1"/>
    <row r="5285" ht="15.75" customHeight="1"/>
    <row r="5286" ht="15.75" customHeight="1"/>
    <row r="5287" ht="15.75" customHeight="1"/>
    <row r="5288" ht="15.75" customHeight="1"/>
    <row r="5289" ht="15.75" customHeight="1"/>
    <row r="5290" ht="15.75" customHeight="1"/>
    <row r="5291" ht="15.75" customHeight="1"/>
    <row r="5292" ht="15.75" customHeight="1"/>
    <row r="5293" ht="15.75" customHeight="1"/>
    <row r="5294" ht="15.75" customHeight="1"/>
    <row r="5295" ht="15.75" customHeight="1"/>
    <row r="5296" ht="15.75" customHeight="1"/>
    <row r="5297" ht="15.75" customHeight="1"/>
    <row r="5298" ht="15.75" customHeight="1"/>
    <row r="5299" ht="15.75" customHeight="1"/>
    <row r="5300" ht="15.75" customHeight="1"/>
    <row r="5301" ht="15.75" customHeight="1"/>
    <row r="5302" ht="15.75" customHeight="1"/>
    <row r="5303" ht="15.75" customHeight="1"/>
    <row r="5304" ht="15.75" customHeight="1"/>
    <row r="5305" ht="15.75" customHeight="1"/>
    <row r="5306" ht="15.75" customHeight="1"/>
    <row r="5307" ht="15.75" customHeight="1"/>
    <row r="5308" ht="15.75" customHeight="1"/>
    <row r="5309" ht="15.75" customHeight="1"/>
    <row r="5310" ht="15.75" customHeight="1"/>
    <row r="5311" ht="15.75" customHeight="1"/>
    <row r="5312" ht="15.75" customHeight="1"/>
    <row r="5313" ht="15.75" customHeight="1"/>
    <row r="5314" ht="15.75" customHeight="1"/>
    <row r="5315" ht="15.75" customHeight="1"/>
    <row r="5316" ht="15.75" customHeight="1"/>
    <row r="5317" ht="15.75" customHeight="1"/>
    <row r="5318" ht="15.75" customHeight="1"/>
    <row r="5319" ht="15.75" customHeight="1"/>
    <row r="5320" ht="15.75" customHeight="1"/>
    <row r="5321" ht="15.75" customHeight="1"/>
    <row r="5322" ht="15.75" customHeight="1"/>
    <row r="5323" ht="15.75" customHeight="1"/>
    <row r="5324" ht="15.75" customHeight="1"/>
    <row r="5325" ht="15.75" customHeight="1"/>
    <row r="5326" ht="15.75" customHeight="1"/>
    <row r="5327" ht="15.75" customHeight="1"/>
    <row r="5328" ht="15.75" customHeight="1"/>
    <row r="5329" ht="15.75" customHeight="1"/>
    <row r="5330" ht="15.75" customHeight="1"/>
    <row r="5331" ht="15.75" customHeight="1"/>
    <row r="5332" ht="15.75" customHeight="1"/>
    <row r="5333" ht="15.75" customHeight="1"/>
    <row r="5334" ht="15.75" customHeight="1"/>
    <row r="5335" ht="15.75" customHeight="1"/>
    <row r="5336" ht="15.75" customHeight="1"/>
    <row r="5337" ht="15.75" customHeight="1"/>
    <row r="5338" ht="15.75" customHeight="1"/>
    <row r="5339" ht="15.75" customHeight="1"/>
    <row r="5340" ht="15.75" customHeight="1"/>
    <row r="5341" ht="15.75" customHeight="1"/>
    <row r="5342" ht="15.75" customHeight="1"/>
    <row r="5343" ht="15.75" customHeight="1"/>
    <row r="5344" ht="15.75" customHeight="1"/>
    <row r="5345" ht="15.75" customHeight="1"/>
    <row r="5346" ht="15.75" customHeight="1"/>
    <row r="5347" ht="15.75" customHeight="1"/>
    <row r="5348" ht="15.75" customHeight="1"/>
    <row r="5349" ht="15.75" customHeight="1"/>
    <row r="5350" ht="15.75" customHeight="1"/>
    <row r="5351" ht="15.75" customHeight="1"/>
    <row r="5352" ht="15.75" customHeight="1"/>
    <row r="5353" ht="15.75" customHeight="1"/>
    <row r="5354" ht="15.75" customHeight="1"/>
    <row r="5355" ht="15.75" customHeight="1"/>
    <row r="5356" ht="15.75" customHeight="1"/>
    <row r="5357" ht="15.75" customHeight="1"/>
    <row r="5358" ht="15.75" customHeight="1"/>
    <row r="5359" ht="15.75" customHeight="1"/>
    <row r="5360" ht="15.75" customHeight="1"/>
    <row r="5361" ht="15.75" customHeight="1"/>
    <row r="5362" ht="15.75" customHeight="1"/>
    <row r="5363" ht="15.75" customHeight="1"/>
    <row r="5364" ht="15.75" customHeight="1"/>
    <row r="5365" ht="15.75" customHeight="1"/>
    <row r="5366" ht="15.75" customHeight="1"/>
    <row r="5367" ht="15.75" customHeight="1"/>
    <row r="5368" ht="15.75" customHeight="1"/>
    <row r="5369" ht="15.75" customHeight="1"/>
    <row r="5370" ht="15.75" customHeight="1"/>
    <row r="5371" ht="15.75" customHeight="1"/>
    <row r="5372" ht="15.75" customHeight="1"/>
    <row r="5373" ht="15.75" customHeight="1"/>
    <row r="5374" ht="15.75" customHeight="1"/>
    <row r="5375" ht="15.75" customHeight="1"/>
    <row r="5376" ht="15.75" customHeight="1"/>
    <row r="5377" ht="15.75" customHeight="1"/>
    <row r="5378" ht="15.75" customHeight="1"/>
    <row r="5379" ht="15.75" customHeight="1"/>
    <row r="5380" ht="15.75" customHeight="1"/>
    <row r="5381" ht="15.75" customHeight="1"/>
    <row r="5382" ht="15.75" customHeight="1"/>
    <row r="5383" ht="15.75" customHeight="1"/>
    <row r="5384" ht="15.75" customHeight="1"/>
    <row r="5385" ht="15.75" customHeight="1"/>
    <row r="5386" ht="15.75" customHeight="1"/>
    <row r="5387" ht="15.75" customHeight="1"/>
    <row r="5388" ht="15.75" customHeight="1"/>
    <row r="5389" ht="15.75" customHeight="1"/>
    <row r="5390" ht="15.75" customHeight="1"/>
    <row r="5391" ht="15.75" customHeight="1"/>
    <row r="5392" ht="15.75" customHeight="1"/>
    <row r="5393" ht="15.75" customHeight="1"/>
    <row r="5394" ht="15.75" customHeight="1"/>
    <row r="5395" ht="15.75" customHeight="1"/>
    <row r="5396" ht="15.75" customHeight="1"/>
    <row r="5397" ht="15.75" customHeight="1"/>
    <row r="5398" ht="15.75" customHeight="1"/>
    <row r="5399" ht="15.75" customHeight="1"/>
    <row r="5400" ht="15.75" customHeight="1"/>
    <row r="5401" ht="15.75" customHeight="1"/>
    <row r="5402" ht="15.75" customHeight="1"/>
    <row r="5403" ht="15.75" customHeight="1"/>
    <row r="5404" ht="15.75" customHeight="1"/>
    <row r="5405" ht="15.75" customHeight="1"/>
    <row r="5406" ht="15.75" customHeight="1"/>
    <row r="5407" ht="15.75" customHeight="1"/>
    <row r="5408" ht="15.75" customHeight="1"/>
    <row r="5409" ht="15.75" customHeight="1"/>
    <row r="5410" ht="15.75" customHeight="1"/>
    <row r="5411" ht="15.75" customHeight="1"/>
    <row r="5412" ht="15.75" customHeight="1"/>
    <row r="5413" ht="15.75" customHeight="1"/>
    <row r="5414" ht="15.75" customHeight="1"/>
    <row r="5415" ht="15.75" customHeight="1"/>
    <row r="5416" ht="15.75" customHeight="1"/>
    <row r="5417" ht="15.75" customHeight="1"/>
    <row r="5418" ht="15.75" customHeight="1"/>
    <row r="5419" ht="15.75" customHeight="1"/>
    <row r="5420" ht="15.75" customHeight="1"/>
    <row r="5421" ht="15.75" customHeight="1"/>
    <row r="5422" ht="15.75" customHeight="1"/>
    <row r="5423" ht="15.75" customHeight="1"/>
    <row r="5424" ht="15.75" customHeight="1"/>
    <row r="5425" ht="15.75" customHeight="1"/>
    <row r="5426" ht="15.75" customHeight="1"/>
    <row r="5427" ht="15.75" customHeight="1"/>
    <row r="5428" ht="15.75" customHeight="1"/>
    <row r="5429" ht="15.75" customHeight="1"/>
    <row r="5430" ht="15.75" customHeight="1"/>
    <row r="5431" ht="15.75" customHeight="1"/>
    <row r="5432" ht="15.75" customHeight="1"/>
    <row r="5433" ht="15.75" customHeight="1"/>
    <row r="5434" ht="15.75" customHeight="1"/>
    <row r="5435" ht="15.75" customHeight="1"/>
    <row r="5436" ht="15.75" customHeight="1"/>
    <row r="5437" ht="15.75" customHeight="1"/>
    <row r="5438" ht="15.75" customHeight="1"/>
    <row r="5439" ht="15.75" customHeight="1"/>
    <row r="5440" ht="15.75" customHeight="1"/>
    <row r="5441" ht="15.75" customHeight="1"/>
    <row r="5442" ht="15.75" customHeight="1"/>
    <row r="5443" ht="15.75" customHeight="1"/>
    <row r="5444" ht="15.75" customHeight="1"/>
    <row r="5445" ht="15.75" customHeight="1"/>
    <row r="5446" ht="15.75" customHeight="1"/>
    <row r="5447" ht="15.75" customHeight="1"/>
    <row r="5448" ht="15.75" customHeight="1"/>
    <row r="5449" ht="15.75" customHeight="1"/>
    <row r="5450" ht="15.75" customHeight="1"/>
    <row r="5451" ht="15.75" customHeight="1"/>
    <row r="5452" ht="15.75" customHeight="1"/>
    <row r="5453" ht="15.75" customHeight="1"/>
    <row r="5454" ht="15.75" customHeight="1"/>
    <row r="5455" ht="15.75" customHeight="1"/>
    <row r="5456" ht="15.75" customHeight="1"/>
    <row r="5457" ht="15.75" customHeight="1"/>
    <row r="5458" ht="15.75" customHeight="1"/>
    <row r="5459" ht="15.75" customHeight="1"/>
    <row r="5460" ht="15.75" customHeight="1"/>
    <row r="5461" ht="15.75" customHeight="1"/>
    <row r="5462" ht="15.75" customHeight="1"/>
    <row r="5463" ht="15.75" customHeight="1"/>
    <row r="5464" ht="15.75" customHeight="1"/>
    <row r="5465" ht="15.75" customHeight="1"/>
    <row r="5466" ht="15.75" customHeight="1"/>
    <row r="5467" ht="15.75" customHeight="1"/>
    <row r="5468" ht="15.75" customHeight="1"/>
    <row r="5469" ht="15.75" customHeight="1"/>
    <row r="5470" ht="15.75" customHeight="1"/>
    <row r="5471" ht="15.75" customHeight="1"/>
    <row r="5472" ht="15.75" customHeight="1"/>
    <row r="5473" ht="15.75" customHeight="1"/>
    <row r="5474" ht="15.75" customHeight="1"/>
    <row r="5475" ht="15.75" customHeight="1"/>
    <row r="5476" ht="15.75" customHeight="1"/>
    <row r="5477" ht="15.75" customHeight="1"/>
    <row r="5478" ht="15.75" customHeight="1"/>
    <row r="5479" ht="15.75" customHeight="1"/>
    <row r="5480" ht="15.75" customHeight="1"/>
    <row r="5481" ht="15.75" customHeight="1"/>
    <row r="5482" ht="15.75" customHeight="1"/>
    <row r="5483" ht="15.75" customHeight="1"/>
    <row r="5484" ht="15.75" customHeight="1"/>
    <row r="5485" ht="15.75" customHeight="1"/>
    <row r="5486" ht="15.75" customHeight="1"/>
    <row r="5487" ht="15.75" customHeight="1"/>
    <row r="5488" ht="15.75" customHeight="1"/>
    <row r="5489" ht="15.75" customHeight="1"/>
    <row r="5490" ht="15.75" customHeight="1"/>
    <row r="5491" ht="15.75" customHeight="1"/>
    <row r="5492" ht="15.75" customHeight="1"/>
    <row r="5493" ht="15.75" customHeight="1"/>
    <row r="5494" ht="15.75" customHeight="1"/>
    <row r="5495" ht="15.75" customHeight="1"/>
    <row r="5496" ht="15.75" customHeight="1"/>
    <row r="5497" ht="15.75" customHeight="1"/>
    <row r="5498" ht="15.75" customHeight="1"/>
    <row r="5499" ht="15.75" customHeight="1"/>
    <row r="5500" ht="15.75" customHeight="1"/>
    <row r="5501" ht="15.75" customHeight="1"/>
    <row r="5502" ht="15.75" customHeight="1"/>
    <row r="5503" ht="15.75" customHeight="1"/>
    <row r="5504" ht="15.75" customHeight="1"/>
    <row r="5505" ht="15.75" customHeight="1"/>
    <row r="5506" ht="15.75" customHeight="1"/>
    <row r="5507" ht="15.75" customHeight="1"/>
    <row r="5508" ht="15.75" customHeight="1"/>
    <row r="5509" ht="15.75" customHeight="1"/>
    <row r="5510" ht="15.75" customHeight="1"/>
    <row r="5511" ht="15.75" customHeight="1"/>
    <row r="5512" ht="15.75" customHeight="1"/>
    <row r="5513" ht="15.75" customHeight="1"/>
    <row r="5514" ht="15.75" customHeight="1"/>
    <row r="5515" ht="15.75" customHeight="1"/>
    <row r="5516" ht="15.75" customHeight="1"/>
    <row r="5517" ht="15.75" customHeight="1"/>
    <row r="5518" ht="15.75" customHeight="1"/>
    <row r="5519" ht="15.75" customHeight="1"/>
    <row r="5520" ht="15.75" customHeight="1"/>
    <row r="5521" ht="15.75" customHeight="1"/>
    <row r="5522" ht="15.75" customHeight="1"/>
    <row r="5523" ht="15.75" customHeight="1"/>
    <row r="5524" ht="15.75" customHeight="1"/>
    <row r="5525" ht="15.75" customHeight="1"/>
    <row r="5526" ht="15.75" customHeight="1"/>
    <row r="5527" ht="15.75" customHeight="1"/>
    <row r="5528" ht="15.75" customHeight="1"/>
    <row r="5529" ht="15.75" customHeight="1"/>
    <row r="5530" ht="15.75" customHeight="1"/>
    <row r="5531" ht="15.75" customHeight="1"/>
    <row r="5532" ht="15.75" customHeight="1"/>
    <row r="5533" ht="15.75" customHeight="1"/>
    <row r="5534" ht="15.75" customHeight="1"/>
    <row r="5535" ht="15.75" customHeight="1"/>
    <row r="5536" ht="15.75" customHeight="1"/>
    <row r="5537" ht="15.75" customHeight="1"/>
    <row r="5538" ht="15.75" customHeight="1"/>
    <row r="5539" ht="15.75" customHeight="1"/>
    <row r="5540" ht="15.75" customHeight="1"/>
    <row r="5541" ht="15.75" customHeight="1"/>
    <row r="5542" ht="15.75" customHeight="1"/>
    <row r="5543" ht="15.75" customHeight="1"/>
    <row r="5544" ht="15.75" customHeight="1"/>
    <row r="5545" ht="15.75" customHeight="1"/>
    <row r="5546" ht="15.75" customHeight="1"/>
    <row r="5547" ht="15.75" customHeight="1"/>
    <row r="5548" ht="15.75" customHeight="1"/>
    <row r="5549" ht="15.75" customHeight="1"/>
    <row r="5550" ht="15.75" customHeight="1"/>
    <row r="5551" ht="15.75" customHeight="1"/>
    <row r="5552" ht="15.75" customHeight="1"/>
    <row r="5553" ht="15.75" customHeight="1"/>
    <row r="5554" ht="15.75" customHeight="1"/>
    <row r="5555" ht="15.75" customHeight="1"/>
    <row r="5556" ht="15.75" customHeight="1"/>
    <row r="5557" ht="15.75" customHeight="1"/>
    <row r="5558" ht="15.75" customHeight="1"/>
    <row r="5559" ht="15.75" customHeight="1"/>
    <row r="5560" ht="15.75" customHeight="1"/>
  </sheetData>
  <hyperlinks>
    <hyperlink r:id="rId1" ref="A1869"/>
    <hyperlink r:id="rId2" ref="A2334"/>
    <hyperlink r:id="rId3" ref="A2568"/>
    <hyperlink r:id="rId4" ref="A2617"/>
    <hyperlink r:id="rId5" ref="A3064"/>
    <hyperlink r:id="rId6" ref="A3268"/>
    <hyperlink r:id="rId7" ref="A3324"/>
    <hyperlink r:id="rId8" ref="A3342"/>
    <hyperlink r:id="rId9" ref="A3344"/>
    <hyperlink r:id="rId10" ref="A3554"/>
    <hyperlink r:id="rId11" ref="A3579"/>
    <hyperlink r:id="rId12" ref="A3586"/>
    <hyperlink r:id="rId13" ref="A3587"/>
    <hyperlink r:id="rId14" ref="A3722"/>
    <hyperlink r:id="rId15" ref="A3777"/>
    <hyperlink r:id="rId16" ref="A3796"/>
    <hyperlink r:id="rId17" ref="A3840"/>
    <hyperlink r:id="rId18" ref="A3842"/>
    <hyperlink r:id="rId19" ref="A4093"/>
    <hyperlink r:id="rId20" ref="A4182"/>
    <hyperlink r:id="rId21" ref="A4318"/>
    <hyperlink r:id="rId22" ref="A4485"/>
    <hyperlink r:id="rId23" ref="A4524"/>
    <hyperlink r:id="rId24" ref="A4538"/>
    <hyperlink r:id="rId25" ref="A4541"/>
    <hyperlink r:id="rId26" ref="A4679"/>
    <hyperlink r:id="rId27" ref="A4759"/>
  </hyperlinks>
  <printOptions/>
  <pageMargins bottom="1.0" footer="0.0" header="0.0" left="0.75" right="0.75" top="1.0"/>
  <pageSetup orientation="landscape"/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3300</v>
      </c>
      <c r="B1" s="7">
        <v>9.884870481E9</v>
      </c>
      <c r="C1" s="8">
        <v>560029.0</v>
      </c>
    </row>
    <row r="2">
      <c r="A2" s="9" t="s">
        <v>3301</v>
      </c>
      <c r="B2" s="10">
        <v>9.902209306E9</v>
      </c>
      <c r="C2" s="8">
        <v>560029.0</v>
      </c>
    </row>
    <row r="3">
      <c r="A3" s="6" t="s">
        <v>3302</v>
      </c>
      <c r="B3" s="7">
        <v>9.845927456E9</v>
      </c>
      <c r="C3" s="8">
        <v>560029.0</v>
      </c>
    </row>
    <row r="4">
      <c r="A4" s="9" t="s">
        <v>3303</v>
      </c>
      <c r="B4" s="10">
        <v>8.041245141E9</v>
      </c>
      <c r="C4" s="8">
        <v>560029.0</v>
      </c>
    </row>
    <row r="5">
      <c r="A5" s="6" t="s">
        <v>3304</v>
      </c>
      <c r="B5" s="7">
        <v>9.88065901E9</v>
      </c>
      <c r="C5" s="8">
        <v>560029.0</v>
      </c>
    </row>
    <row r="6">
      <c r="A6" s="9" t="s">
        <v>3305</v>
      </c>
      <c r="B6" s="10">
        <v>9.902964002E9</v>
      </c>
      <c r="C6" s="8">
        <v>560029.0</v>
      </c>
    </row>
    <row r="7">
      <c r="A7" s="6" t="s">
        <v>3306</v>
      </c>
      <c r="B7" s="7">
        <v>9.845018663E9</v>
      </c>
      <c r="C7" s="8">
        <v>560029.0</v>
      </c>
    </row>
    <row r="8">
      <c r="A8" s="9" t="s">
        <v>3307</v>
      </c>
      <c r="B8" s="10">
        <v>9.845383212E9</v>
      </c>
      <c r="C8" s="8">
        <v>560029.0</v>
      </c>
    </row>
    <row r="9">
      <c r="A9" s="6" t="s">
        <v>3308</v>
      </c>
      <c r="B9" s="7">
        <v>7.760640666E9</v>
      </c>
      <c r="C9" s="8">
        <v>560029.0</v>
      </c>
    </row>
    <row r="10">
      <c r="A10" s="9" t="s">
        <v>3309</v>
      </c>
      <c r="B10" s="10">
        <v>9.845177451E9</v>
      </c>
      <c r="C10" s="8">
        <v>560029.0</v>
      </c>
    </row>
    <row r="11">
      <c r="A11" s="6" t="s">
        <v>3310</v>
      </c>
      <c r="B11" s="7">
        <v>9.845105286E9</v>
      </c>
      <c r="C11" s="8">
        <v>560029.0</v>
      </c>
    </row>
    <row r="12">
      <c r="A12" s="9" t="s">
        <v>3311</v>
      </c>
      <c r="B12" s="10">
        <v>9.739694315E9</v>
      </c>
      <c r="C12" s="8">
        <v>560029.0</v>
      </c>
    </row>
    <row r="13">
      <c r="A13" s="6" t="s">
        <v>3312</v>
      </c>
      <c r="B13" s="7">
        <v>9.945927217E9</v>
      </c>
      <c r="C13" s="8">
        <v>560029.0</v>
      </c>
    </row>
    <row r="14">
      <c r="A14" s="9" t="s">
        <v>3313</v>
      </c>
      <c r="B14" s="10">
        <v>9.8457009E9</v>
      </c>
      <c r="C14" s="8">
        <v>560029.0</v>
      </c>
    </row>
    <row r="15">
      <c r="A15" s="6" t="s">
        <v>3314</v>
      </c>
      <c r="B15" s="7">
        <v>9.845226494E9</v>
      </c>
      <c r="C15" s="8">
        <v>560029.0</v>
      </c>
    </row>
    <row r="16">
      <c r="A16" s="9" t="s">
        <v>3315</v>
      </c>
      <c r="B16" s="10">
        <v>9.448375075E9</v>
      </c>
      <c r="C16" s="8">
        <v>560029.0</v>
      </c>
    </row>
    <row r="17">
      <c r="A17" s="6" t="s">
        <v>3316</v>
      </c>
      <c r="B17" s="7">
        <v>9.238123456E9</v>
      </c>
      <c r="C17" s="8">
        <v>560029.0</v>
      </c>
    </row>
    <row r="18">
      <c r="A18" s="9" t="s">
        <v>3317</v>
      </c>
      <c r="B18" s="10">
        <v>9.886708425E9</v>
      </c>
      <c r="C18" s="8">
        <v>560029.0</v>
      </c>
    </row>
    <row r="19">
      <c r="A19" s="6" t="s">
        <v>3318</v>
      </c>
      <c r="B19" s="7">
        <v>9.84507911E9</v>
      </c>
      <c r="C19" s="8">
        <v>560029.0</v>
      </c>
    </row>
    <row r="20">
      <c r="A20" s="9" t="s">
        <v>3319</v>
      </c>
      <c r="B20" s="10">
        <v>8.4477865E9</v>
      </c>
      <c r="C20" s="8">
        <v>560029.0</v>
      </c>
    </row>
    <row r="21">
      <c r="A21" s="6" t="s">
        <v>2740</v>
      </c>
      <c r="B21" s="7">
        <v>9.901719747E9</v>
      </c>
      <c r="C21" s="8">
        <v>560029.0</v>
      </c>
    </row>
    <row r="22">
      <c r="A22" s="9" t="s">
        <v>3320</v>
      </c>
      <c r="B22" s="10">
        <v>9.94500822E9</v>
      </c>
      <c r="C22" s="8">
        <v>560029.0</v>
      </c>
    </row>
    <row r="23">
      <c r="A23" s="6" t="s">
        <v>3321</v>
      </c>
      <c r="B23" s="7">
        <v>9.741555559E9</v>
      </c>
      <c r="C23" s="8">
        <v>560029.0</v>
      </c>
    </row>
    <row r="24">
      <c r="A24" s="9" t="s">
        <v>3322</v>
      </c>
      <c r="B24" s="10">
        <v>9.686390005E9</v>
      </c>
      <c r="C24" s="8">
        <v>560029.0</v>
      </c>
    </row>
    <row r="25">
      <c r="A25" s="6" t="s">
        <v>3323</v>
      </c>
      <c r="B25" s="7">
        <v>9.900123798E9</v>
      </c>
      <c r="C25" s="8">
        <v>560029.0</v>
      </c>
    </row>
    <row r="26">
      <c r="A26" s="9" t="s">
        <v>3324</v>
      </c>
      <c r="B26" s="10">
        <v>9.845355345E9</v>
      </c>
      <c r="C26" s="8">
        <v>560029.0</v>
      </c>
    </row>
    <row r="27">
      <c r="A27" s="6" t="s">
        <v>3325</v>
      </c>
      <c r="B27" s="7">
        <v>9.886852229E9</v>
      </c>
      <c r="C27" s="8">
        <v>560029.0</v>
      </c>
    </row>
    <row r="28">
      <c r="A28" s="9" t="s">
        <v>1217</v>
      </c>
      <c r="B28" s="10">
        <v>8.040465555E9</v>
      </c>
      <c r="C28" s="8">
        <v>560029.0</v>
      </c>
    </row>
    <row r="29">
      <c r="A29" s="6" t="s">
        <v>3326</v>
      </c>
      <c r="B29" s="7">
        <v>9.886497301E9</v>
      </c>
      <c r="C29" s="8">
        <v>560029.0</v>
      </c>
    </row>
    <row r="30">
      <c r="A30" s="9" t="s">
        <v>3327</v>
      </c>
      <c r="B30" s="10">
        <v>6.36001655E9</v>
      </c>
      <c r="C30" s="8">
        <v>560029.0</v>
      </c>
    </row>
    <row r="31">
      <c r="A31" s="6" t="s">
        <v>3328</v>
      </c>
      <c r="B31" s="7">
        <v>6.374746242E9</v>
      </c>
      <c r="C31" s="8">
        <v>560029.0</v>
      </c>
    </row>
    <row r="32">
      <c r="A32" s="9" t="s">
        <v>3329</v>
      </c>
      <c r="B32" s="10">
        <v>9.448168462E9</v>
      </c>
      <c r="C32" s="8">
        <v>560029.0</v>
      </c>
    </row>
    <row r="33">
      <c r="A33" s="6" t="s">
        <v>3330</v>
      </c>
      <c r="B33" s="7">
        <v>8.123512E9</v>
      </c>
      <c r="C33" s="8">
        <v>560029.0</v>
      </c>
    </row>
    <row r="34">
      <c r="A34" s="9" t="s">
        <v>3331</v>
      </c>
      <c r="B34" s="10">
        <v>9.886756711E9</v>
      </c>
      <c r="C34" s="8">
        <v>560029.0</v>
      </c>
    </row>
    <row r="35">
      <c r="A35" s="6" t="s">
        <v>3332</v>
      </c>
      <c r="B35" s="7">
        <v>9.845228382E9</v>
      </c>
      <c r="C35" s="8">
        <v>560029.0</v>
      </c>
    </row>
    <row r="36">
      <c r="A36" s="9" t="s">
        <v>3333</v>
      </c>
      <c r="B36" s="10">
        <v>9.845277698E9</v>
      </c>
      <c r="C36" s="8">
        <v>560029.0</v>
      </c>
    </row>
    <row r="37">
      <c r="A37" s="6" t="s">
        <v>3334</v>
      </c>
      <c r="B37" s="7">
        <v>9.61168931E9</v>
      </c>
      <c r="C37" s="8">
        <v>560029.0</v>
      </c>
    </row>
    <row r="38">
      <c r="A38" s="9" t="s">
        <v>3335</v>
      </c>
      <c r="B38" s="10">
        <v>9.845619998E9</v>
      </c>
      <c r="C38" s="8">
        <v>560029.0</v>
      </c>
    </row>
    <row r="39">
      <c r="A39" s="6" t="s">
        <v>3336</v>
      </c>
      <c r="B39" s="7">
        <v>9.632147091E9</v>
      </c>
      <c r="C39" s="8">
        <v>560029.0</v>
      </c>
    </row>
    <row r="40">
      <c r="A40" s="9" t="s">
        <v>1091</v>
      </c>
      <c r="B40" s="10">
        <v>9.986119553E9</v>
      </c>
      <c r="C40" s="8">
        <v>560029.0</v>
      </c>
    </row>
    <row r="41">
      <c r="A41" s="6" t="s">
        <v>3337</v>
      </c>
      <c r="B41" s="7">
        <v>8.548051111E9</v>
      </c>
      <c r="C41" s="8">
        <v>560029.0</v>
      </c>
    </row>
    <row r="42">
      <c r="A42" s="9" t="s">
        <v>3338</v>
      </c>
      <c r="B42" s="10">
        <v>9.035883333E9</v>
      </c>
      <c r="C42" s="8">
        <v>560029.0</v>
      </c>
    </row>
    <row r="43">
      <c r="A43" s="6" t="s">
        <v>3339</v>
      </c>
      <c r="B43" s="7">
        <v>9.845558549E9</v>
      </c>
      <c r="C43" s="8">
        <v>560029.0</v>
      </c>
    </row>
    <row r="44">
      <c r="A44" s="9" t="s">
        <v>3340</v>
      </c>
      <c r="B44" s="10">
        <v>9.74239065E9</v>
      </c>
      <c r="C44" s="8">
        <v>560029.0</v>
      </c>
    </row>
    <row r="45">
      <c r="A45" s="6" t="s">
        <v>3341</v>
      </c>
      <c r="B45" s="7">
        <v>9.999011112E9</v>
      </c>
      <c r="C45" s="8">
        <v>560029.0</v>
      </c>
    </row>
    <row r="46">
      <c r="A46" s="9" t="s">
        <v>3342</v>
      </c>
      <c r="B46" s="10">
        <v>8.049542626E9</v>
      </c>
      <c r="C46" s="8">
        <v>560029.0</v>
      </c>
    </row>
    <row r="47">
      <c r="A47" s="6" t="s">
        <v>3343</v>
      </c>
      <c r="B47" s="7">
        <v>9.980301374E9</v>
      </c>
      <c r="C47" s="8">
        <v>560029.0</v>
      </c>
    </row>
    <row r="48">
      <c r="A48" s="9" t="s">
        <v>3344</v>
      </c>
      <c r="B48" s="10">
        <v>1.8005720999E10</v>
      </c>
      <c r="C48" s="8">
        <v>560029.0</v>
      </c>
    </row>
    <row r="49">
      <c r="A49" s="6" t="s">
        <v>3345</v>
      </c>
      <c r="B49" s="7">
        <v>9.844570856E9</v>
      </c>
      <c r="C49" s="8">
        <v>560029.0</v>
      </c>
    </row>
    <row r="50">
      <c r="A50" s="9" t="s">
        <v>3346</v>
      </c>
      <c r="B50" s="10">
        <v>9.902874191E9</v>
      </c>
      <c r="C50" s="8">
        <v>560029.0</v>
      </c>
    </row>
    <row r="51">
      <c r="A51" s="6" t="s">
        <v>3347</v>
      </c>
      <c r="B51" s="7">
        <v>9.880848484E9</v>
      </c>
      <c r="C51" s="8">
        <v>560029.0</v>
      </c>
    </row>
    <row r="52">
      <c r="A52" s="9" t="s">
        <v>3348</v>
      </c>
      <c r="B52" s="10">
        <v>9.845156191E9</v>
      </c>
      <c r="C52" s="8">
        <v>560029.0</v>
      </c>
    </row>
    <row r="53">
      <c r="A53" s="6" t="s">
        <v>350</v>
      </c>
      <c r="B53" s="7">
        <v>9.880251972E9</v>
      </c>
      <c r="C53" s="8">
        <v>560029.0</v>
      </c>
    </row>
    <row r="54">
      <c r="A54" s="9" t="s">
        <v>3349</v>
      </c>
      <c r="B54" s="10">
        <v>9.686232425E9</v>
      </c>
      <c r="C54" s="8">
        <v>560029.0</v>
      </c>
    </row>
    <row r="55">
      <c r="A55" s="6" t="s">
        <v>3350</v>
      </c>
      <c r="B55" s="7">
        <v>9.845186025E9</v>
      </c>
      <c r="C55" s="8">
        <v>560029.0</v>
      </c>
    </row>
    <row r="56">
      <c r="A56" s="9" t="s">
        <v>3351</v>
      </c>
      <c r="B56" s="10">
        <v>8.041531122E9</v>
      </c>
      <c r="C56" s="8">
        <v>560029.0</v>
      </c>
    </row>
    <row r="57">
      <c r="A57" s="6" t="s">
        <v>3352</v>
      </c>
      <c r="B57" s="7">
        <v>9.845711889E9</v>
      </c>
      <c r="C57" s="8">
        <v>560029.0</v>
      </c>
    </row>
    <row r="58">
      <c r="A58" s="9" t="s">
        <v>3353</v>
      </c>
      <c r="B58" s="10">
        <v>9.448239248E9</v>
      </c>
      <c r="C58" s="8">
        <v>560029.0</v>
      </c>
    </row>
    <row r="59">
      <c r="A59" s="6" t="s">
        <v>3354</v>
      </c>
      <c r="B59" s="7">
        <v>9.964294677E9</v>
      </c>
      <c r="C59" s="8">
        <v>560029.0</v>
      </c>
    </row>
    <row r="60">
      <c r="A60" s="9" t="s">
        <v>3355</v>
      </c>
      <c r="B60" s="10">
        <v>1.800120036E10</v>
      </c>
      <c r="C60" s="8">
        <v>560029.0</v>
      </c>
    </row>
    <row r="61">
      <c r="A61" s="6" t="s">
        <v>3356</v>
      </c>
      <c r="B61" s="7">
        <v>9.845855663E9</v>
      </c>
      <c r="C61" s="8">
        <v>560029.0</v>
      </c>
    </row>
    <row r="62">
      <c r="A62" s="9" t="s">
        <v>3357</v>
      </c>
      <c r="B62" s="10">
        <v>9.972522244E9</v>
      </c>
      <c r="C62" s="8">
        <v>560029.0</v>
      </c>
    </row>
    <row r="63">
      <c r="A63" s="6" t="s">
        <v>3358</v>
      </c>
      <c r="B63" s="7">
        <v>9.845001652E9</v>
      </c>
      <c r="C63" s="8">
        <v>560029.0</v>
      </c>
    </row>
    <row r="64">
      <c r="A64" s="9" t="s">
        <v>3359</v>
      </c>
      <c r="B64" s="10">
        <v>8.050901105E9</v>
      </c>
      <c r="C64" s="8">
        <v>560029.0</v>
      </c>
    </row>
    <row r="65">
      <c r="A65" s="6" t="s">
        <v>3360</v>
      </c>
      <c r="B65" s="7">
        <v>9.886178476E9</v>
      </c>
      <c r="C65" s="8">
        <v>560029.0</v>
      </c>
    </row>
    <row r="66">
      <c r="A66" s="9" t="s">
        <v>3361</v>
      </c>
      <c r="B66" s="10">
        <v>9.886703099E9</v>
      </c>
      <c r="C66" s="8">
        <v>560029.0</v>
      </c>
    </row>
    <row r="67">
      <c r="A67" s="6" t="s">
        <v>3362</v>
      </c>
      <c r="B67" s="7">
        <v>9.590077786E9</v>
      </c>
      <c r="C67" s="8">
        <v>560029.0</v>
      </c>
    </row>
    <row r="68">
      <c r="A68" s="9" t="s">
        <v>3363</v>
      </c>
      <c r="B68" s="10">
        <v>9.845487548E9</v>
      </c>
      <c r="C68" s="8">
        <v>560029.0</v>
      </c>
    </row>
    <row r="69">
      <c r="A69" s="6" t="s">
        <v>3364</v>
      </c>
      <c r="B69" s="7">
        <v>9.845352878E9</v>
      </c>
      <c r="C69" s="8">
        <v>560029.0</v>
      </c>
    </row>
    <row r="70">
      <c r="A70" s="9" t="s">
        <v>3365</v>
      </c>
      <c r="B70" s="10">
        <v>9.916270005E9</v>
      </c>
      <c r="C70" s="8">
        <v>560029.0</v>
      </c>
    </row>
    <row r="71">
      <c r="A71" s="6" t="s">
        <v>3366</v>
      </c>
      <c r="B71" s="7">
        <v>9.741021116E9</v>
      </c>
      <c r="C71" s="8">
        <v>560029.0</v>
      </c>
    </row>
    <row r="72">
      <c r="A72" s="9" t="s">
        <v>3367</v>
      </c>
      <c r="B72" s="10">
        <v>9.34210771E9</v>
      </c>
      <c r="C72" s="8">
        <v>560029.0</v>
      </c>
    </row>
    <row r="73">
      <c r="A73" s="6" t="s">
        <v>3368</v>
      </c>
      <c r="B73" s="7">
        <v>8.041314786E9</v>
      </c>
      <c r="C73" s="8">
        <v>560029.0</v>
      </c>
    </row>
    <row r="74">
      <c r="A74" s="6" t="s">
        <v>3369</v>
      </c>
      <c r="B74" s="7">
        <v>9.845760178E9</v>
      </c>
      <c r="C74" s="8">
        <v>560029.0</v>
      </c>
    </row>
    <row r="75">
      <c r="A75" s="9" t="s">
        <v>3370</v>
      </c>
      <c r="B75" s="10">
        <v>9.964453532E9</v>
      </c>
      <c r="C75" s="8">
        <v>560029.0</v>
      </c>
    </row>
    <row r="76">
      <c r="A76" s="6" t="s">
        <v>3371</v>
      </c>
      <c r="B76" s="7">
        <v>9.945405777E9</v>
      </c>
      <c r="C76" s="8">
        <v>560029.0</v>
      </c>
    </row>
    <row r="77">
      <c r="A77" s="9" t="s">
        <v>3372</v>
      </c>
      <c r="B77" s="10">
        <v>8.892763637E9</v>
      </c>
      <c r="C77" s="8">
        <v>560029.0</v>
      </c>
    </row>
    <row r="78">
      <c r="A78" s="6" t="s">
        <v>3373</v>
      </c>
      <c r="B78" s="7">
        <v>9.845535438E9</v>
      </c>
      <c r="C78" s="8">
        <v>560029.0</v>
      </c>
    </row>
    <row r="79">
      <c r="A79" s="9" t="s">
        <v>3374</v>
      </c>
      <c r="B79" s="10">
        <v>9.845241292E9</v>
      </c>
      <c r="C79" s="8">
        <v>560029.0</v>
      </c>
    </row>
    <row r="80">
      <c r="A80" s="6" t="s">
        <v>3375</v>
      </c>
      <c r="B80" s="7">
        <v>9.845656004E9</v>
      </c>
      <c r="C80" s="8">
        <v>560029.0</v>
      </c>
    </row>
    <row r="81">
      <c r="A81" s="9" t="s">
        <v>3376</v>
      </c>
      <c r="B81" s="10">
        <v>9.986675786E9</v>
      </c>
      <c r="C81" s="8">
        <v>560029.0</v>
      </c>
    </row>
    <row r="82">
      <c r="A82" s="11" t="s">
        <v>3377</v>
      </c>
      <c r="B82" s="7">
        <v>9.845757464E9</v>
      </c>
      <c r="C82" s="8">
        <v>560029.0</v>
      </c>
    </row>
    <row r="83">
      <c r="A83" s="9" t="s">
        <v>3378</v>
      </c>
      <c r="B83" s="10">
        <v>9.886087768E9</v>
      </c>
      <c r="C83" s="8">
        <v>560029.0</v>
      </c>
    </row>
    <row r="84">
      <c r="A84" s="6" t="s">
        <v>3379</v>
      </c>
      <c r="B84" s="7">
        <v>9.342826148E9</v>
      </c>
      <c r="C84" s="8">
        <v>560029.0</v>
      </c>
    </row>
    <row r="85">
      <c r="A85" s="9" t="s">
        <v>3380</v>
      </c>
      <c r="B85" s="10">
        <v>9.845318505E9</v>
      </c>
      <c r="C85" s="8">
        <v>560029.0</v>
      </c>
    </row>
    <row r="86">
      <c r="A86" s="6" t="s">
        <v>3381</v>
      </c>
      <c r="B86" s="7">
        <v>9.880363399E9</v>
      </c>
      <c r="C86" s="8">
        <v>560029.0</v>
      </c>
    </row>
    <row r="87">
      <c r="A87" s="9" t="s">
        <v>3382</v>
      </c>
      <c r="B87" s="10">
        <v>9.845459172E9</v>
      </c>
      <c r="C87" s="8">
        <v>560029.0</v>
      </c>
    </row>
    <row r="88">
      <c r="A88" s="6" t="s">
        <v>3383</v>
      </c>
      <c r="B88" s="7">
        <v>9.845064411E9</v>
      </c>
      <c r="C88" s="8">
        <v>560029.0</v>
      </c>
    </row>
    <row r="89">
      <c r="A89" s="9" t="s">
        <v>3384</v>
      </c>
      <c r="B89" s="10">
        <v>8.046484767E9</v>
      </c>
      <c r="C89" s="8">
        <v>560029.0</v>
      </c>
    </row>
    <row r="90">
      <c r="A90" s="6" t="s">
        <v>3385</v>
      </c>
      <c r="B90" s="7">
        <v>9.945387134E9</v>
      </c>
      <c r="C90" s="8">
        <v>560029.0</v>
      </c>
    </row>
    <row r="91">
      <c r="A91" s="9" t="s">
        <v>3386</v>
      </c>
      <c r="B91" s="10">
        <v>9.845223393E9</v>
      </c>
      <c r="C91" s="8">
        <v>560029.0</v>
      </c>
    </row>
    <row r="92">
      <c r="A92" s="6" t="s">
        <v>3387</v>
      </c>
      <c r="B92" s="7">
        <v>9.90009639E9</v>
      </c>
      <c r="C92" s="8">
        <v>560029.0</v>
      </c>
    </row>
    <row r="93">
      <c r="A93" s="9" t="s">
        <v>3388</v>
      </c>
      <c r="B93" s="10">
        <v>9.152715917E9</v>
      </c>
      <c r="C93" s="8">
        <v>560029.0</v>
      </c>
    </row>
    <row r="94">
      <c r="A94" s="6" t="s">
        <v>3389</v>
      </c>
      <c r="B94" s="7">
        <v>9.34104677E9</v>
      </c>
      <c r="C94" s="8">
        <v>560029.0</v>
      </c>
    </row>
    <row r="95">
      <c r="A95" s="9" t="s">
        <v>3390</v>
      </c>
      <c r="B95" s="10">
        <v>7.406964645E9</v>
      </c>
      <c r="C95" s="8">
        <v>560029.0</v>
      </c>
    </row>
    <row r="96">
      <c r="A96" s="6" t="s">
        <v>3391</v>
      </c>
      <c r="B96" s="7">
        <v>9.886022137E9</v>
      </c>
      <c r="C96" s="8">
        <v>560029.0</v>
      </c>
    </row>
    <row r="97">
      <c r="A97" s="9" t="s">
        <v>3392</v>
      </c>
      <c r="B97" s="10">
        <v>9.972756891E9</v>
      </c>
      <c r="C97" s="8">
        <v>560029.0</v>
      </c>
    </row>
    <row r="98">
      <c r="A98" s="6" t="s">
        <v>3393</v>
      </c>
      <c r="B98" s="7">
        <v>7.676279326E9</v>
      </c>
      <c r="C98" s="8">
        <v>560029.0</v>
      </c>
    </row>
    <row r="99">
      <c r="A99" s="9" t="s">
        <v>3394</v>
      </c>
      <c r="B99" s="10">
        <v>9.742110089E9</v>
      </c>
      <c r="C99" s="8">
        <v>560029.0</v>
      </c>
    </row>
    <row r="100">
      <c r="A100" s="6" t="s">
        <v>3395</v>
      </c>
      <c r="B100" s="7">
        <v>9.606369009E9</v>
      </c>
      <c r="C100" s="8">
        <v>560029.0</v>
      </c>
    </row>
    <row r="101">
      <c r="A101" s="9" t="s">
        <v>3396</v>
      </c>
      <c r="B101" s="10">
        <v>8.026577223E9</v>
      </c>
      <c r="C101" s="8">
        <v>560029.0</v>
      </c>
    </row>
    <row r="102">
      <c r="A102" s="6" t="s">
        <v>3397</v>
      </c>
      <c r="B102" s="7">
        <v>7.483913803E9</v>
      </c>
      <c r="C102" s="8">
        <v>560029.0</v>
      </c>
    </row>
    <row r="103">
      <c r="A103" s="9" t="s">
        <v>3398</v>
      </c>
      <c r="B103" s="10">
        <v>9.845397573E9</v>
      </c>
      <c r="C103" s="8">
        <v>560029.0</v>
      </c>
    </row>
    <row r="104">
      <c r="A104" s="6" t="s">
        <v>3399</v>
      </c>
      <c r="B104" s="7">
        <v>9.902015777E9</v>
      </c>
      <c r="C104" s="8">
        <v>560029.0</v>
      </c>
    </row>
    <row r="105">
      <c r="A105" s="9" t="s">
        <v>3400</v>
      </c>
      <c r="B105" s="10">
        <v>8.025978591E9</v>
      </c>
      <c r="C105" s="8">
        <v>560029.0</v>
      </c>
    </row>
    <row r="106">
      <c r="A106" s="6" t="s">
        <v>3401</v>
      </c>
      <c r="B106" s="7">
        <v>9.448225193E9</v>
      </c>
      <c r="C106" s="8">
        <v>560029.0</v>
      </c>
    </row>
    <row r="107">
      <c r="A107" s="9" t="s">
        <v>3402</v>
      </c>
      <c r="B107" s="10">
        <v>9.008432551E9</v>
      </c>
      <c r="C107" s="8">
        <v>560029.0</v>
      </c>
    </row>
    <row r="108">
      <c r="A108" s="6" t="s">
        <v>3403</v>
      </c>
      <c r="B108" s="7">
        <v>8.050010057E9</v>
      </c>
      <c r="C108" s="8">
        <v>560029.0</v>
      </c>
    </row>
    <row r="109">
      <c r="A109" s="9" t="s">
        <v>3404</v>
      </c>
      <c r="B109" s="10">
        <v>9.7414532E9</v>
      </c>
      <c r="C109" s="8">
        <v>560029.0</v>
      </c>
    </row>
    <row r="110">
      <c r="A110" s="6" t="s">
        <v>3405</v>
      </c>
      <c r="B110" s="7" t="s">
        <v>1236</v>
      </c>
      <c r="C110" s="8">
        <v>560029.0</v>
      </c>
    </row>
    <row r="111">
      <c r="A111" s="9" t="s">
        <v>3406</v>
      </c>
      <c r="B111" s="10">
        <v>9.980512479E9</v>
      </c>
      <c r="C111" s="8">
        <v>560029.0</v>
      </c>
    </row>
    <row r="112">
      <c r="A112" s="6" t="s">
        <v>3407</v>
      </c>
      <c r="B112" s="7">
        <v>8.951193555E9</v>
      </c>
      <c r="C112" s="8">
        <v>560029.0</v>
      </c>
    </row>
    <row r="113">
      <c r="A113" s="9" t="s">
        <v>3408</v>
      </c>
      <c r="B113" s="10">
        <v>8.026650582E9</v>
      </c>
      <c r="C113" s="8">
        <v>560029.0</v>
      </c>
    </row>
    <row r="114">
      <c r="A114" s="6" t="s">
        <v>3409</v>
      </c>
      <c r="B114" s="7">
        <v>9.972371117E9</v>
      </c>
      <c r="C114" s="8">
        <v>560029.0</v>
      </c>
    </row>
    <row r="115">
      <c r="A115" s="9" t="s">
        <v>3410</v>
      </c>
      <c r="B115" s="10">
        <v>9.494741414E9</v>
      </c>
      <c r="C115" s="8">
        <v>560029.0</v>
      </c>
    </row>
    <row r="116">
      <c r="A116" s="6" t="s">
        <v>3411</v>
      </c>
      <c r="B116" s="7">
        <v>9.986665591E9</v>
      </c>
      <c r="C116" s="8">
        <v>560029.0</v>
      </c>
    </row>
    <row r="117">
      <c r="A117" s="9" t="s">
        <v>3412</v>
      </c>
      <c r="B117" s="10">
        <v>8.048110047E9</v>
      </c>
      <c r="C117" s="8">
        <v>560029.0</v>
      </c>
    </row>
    <row r="118">
      <c r="A118" s="6" t="s">
        <v>85</v>
      </c>
      <c r="B118" s="7">
        <v>9.964238449E9</v>
      </c>
      <c r="C118" s="8">
        <v>560029.0</v>
      </c>
    </row>
    <row r="119">
      <c r="A119" s="9" t="s">
        <v>3413</v>
      </c>
      <c r="B119" s="10">
        <v>9.900180376E9</v>
      </c>
      <c r="C119" s="8">
        <v>560029.0</v>
      </c>
    </row>
    <row r="120">
      <c r="A120" s="6" t="s">
        <v>3414</v>
      </c>
      <c r="B120" s="7">
        <v>8.0430053E9</v>
      </c>
      <c r="C120" s="8">
        <v>560029.0</v>
      </c>
    </row>
    <row r="121">
      <c r="A121" s="9" t="s">
        <v>3415</v>
      </c>
      <c r="B121" s="10">
        <v>9.845337441E9</v>
      </c>
      <c r="C121" s="8">
        <v>560029.0</v>
      </c>
    </row>
    <row r="122">
      <c r="A122" s="6" t="s">
        <v>3416</v>
      </c>
      <c r="B122" s="7">
        <v>9.886620801E9</v>
      </c>
      <c r="C122" s="8">
        <v>560029.0</v>
      </c>
    </row>
    <row r="123">
      <c r="A123" s="9" t="s">
        <v>3417</v>
      </c>
      <c r="B123" s="10">
        <v>8.026689238E9</v>
      </c>
      <c r="C123" s="8">
        <v>560029.0</v>
      </c>
    </row>
    <row r="124">
      <c r="A124" s="6" t="s">
        <v>3418</v>
      </c>
      <c r="B124" s="7">
        <v>9.900148787E9</v>
      </c>
      <c r="C124" s="8">
        <v>560029.0</v>
      </c>
    </row>
    <row r="125">
      <c r="A125" s="9" t="s">
        <v>3419</v>
      </c>
      <c r="B125" s="10">
        <v>9.481478069E9</v>
      </c>
      <c r="C125" s="8">
        <v>560029.0</v>
      </c>
    </row>
    <row r="126">
      <c r="A126" s="6" t="s">
        <v>3420</v>
      </c>
      <c r="B126" s="7">
        <v>9.606613444E9</v>
      </c>
      <c r="C126" s="8">
        <v>560029.0</v>
      </c>
    </row>
    <row r="127">
      <c r="A127" s="9" t="s">
        <v>3421</v>
      </c>
      <c r="B127" s="10">
        <v>9.845658916E9</v>
      </c>
      <c r="C127" s="8">
        <v>560029.0</v>
      </c>
    </row>
    <row r="128">
      <c r="A128" s="6" t="s">
        <v>3422</v>
      </c>
      <c r="B128" s="7">
        <v>9.342547931E9</v>
      </c>
      <c r="C128" s="8">
        <v>560029.0</v>
      </c>
    </row>
    <row r="129">
      <c r="A129" s="9" t="s">
        <v>3423</v>
      </c>
      <c r="B129" s="10">
        <v>9.343531067E9</v>
      </c>
      <c r="C129" s="8">
        <v>560029.0</v>
      </c>
    </row>
    <row r="130">
      <c r="A130" s="6" t="s">
        <v>3424</v>
      </c>
      <c r="B130" s="7">
        <v>9.845077756E9</v>
      </c>
      <c r="C130" s="8">
        <v>560029.0</v>
      </c>
    </row>
    <row r="131">
      <c r="A131" s="9" t="s">
        <v>3425</v>
      </c>
      <c r="B131" s="10">
        <v>9.916236266E9</v>
      </c>
      <c r="C131" s="8">
        <v>560029.0</v>
      </c>
    </row>
    <row r="132">
      <c r="A132" s="6" t="s">
        <v>3426</v>
      </c>
      <c r="B132" s="7">
        <v>7.338496889E9</v>
      </c>
      <c r="C132" s="8">
        <v>560029.0</v>
      </c>
    </row>
    <row r="133">
      <c r="A133" s="9" t="s">
        <v>3427</v>
      </c>
      <c r="B133" s="10">
        <v>9.686670428E9</v>
      </c>
      <c r="C133" s="8">
        <v>560029.0</v>
      </c>
    </row>
    <row r="134">
      <c r="A134" s="6" t="s">
        <v>3428</v>
      </c>
      <c r="B134" s="7">
        <v>8.025539494E9</v>
      </c>
      <c r="C134" s="8">
        <v>560029.0</v>
      </c>
    </row>
    <row r="135">
      <c r="A135" s="9" t="s">
        <v>3429</v>
      </c>
      <c r="B135" s="10">
        <v>9.845518284E9</v>
      </c>
      <c r="C135" s="8">
        <v>560029.0</v>
      </c>
    </row>
    <row r="136">
      <c r="A136" s="6" t="s">
        <v>3430</v>
      </c>
      <c r="B136" s="7">
        <v>9.845333773E9</v>
      </c>
      <c r="C136" s="8">
        <v>560029.0</v>
      </c>
    </row>
    <row r="137">
      <c r="A137" s="9" t="s">
        <v>3431</v>
      </c>
      <c r="B137" s="10">
        <v>8.028918522E9</v>
      </c>
      <c r="C137" s="8">
        <v>560029.0</v>
      </c>
    </row>
    <row r="138">
      <c r="A138" s="6" t="s">
        <v>3432</v>
      </c>
      <c r="B138" s="7">
        <v>9.845066218E9</v>
      </c>
      <c r="C138" s="8">
        <v>560029.0</v>
      </c>
    </row>
    <row r="139">
      <c r="A139" s="9" t="s">
        <v>3433</v>
      </c>
      <c r="B139" s="10">
        <v>9.84520171E9</v>
      </c>
      <c r="C139" s="8">
        <v>560029.0</v>
      </c>
    </row>
    <row r="140">
      <c r="A140" s="6" t="s">
        <v>3434</v>
      </c>
      <c r="B140" s="7">
        <v>8.055537677E9</v>
      </c>
      <c r="C140" s="8">
        <v>560029.0</v>
      </c>
    </row>
    <row r="141">
      <c r="A141" s="9" t="s">
        <v>3435</v>
      </c>
      <c r="B141" s="10">
        <v>9.845158774E9</v>
      </c>
      <c r="C141" s="8">
        <v>560029.0</v>
      </c>
    </row>
    <row r="142">
      <c r="A142" s="6" t="s">
        <v>3436</v>
      </c>
      <c r="B142" s="7">
        <v>9.886060605E9</v>
      </c>
      <c r="C142" s="8">
        <v>560029.0</v>
      </c>
    </row>
    <row r="143">
      <c r="A143" s="9" t="s">
        <v>3437</v>
      </c>
      <c r="B143" s="10">
        <v>9.980807508E9</v>
      </c>
      <c r="C143" s="8">
        <v>560029.0</v>
      </c>
    </row>
    <row r="144">
      <c r="A144" s="6" t="s">
        <v>3438</v>
      </c>
      <c r="B144" s="7">
        <v>8.025502589E9</v>
      </c>
      <c r="C144" s="8">
        <v>560029.0</v>
      </c>
    </row>
    <row r="145">
      <c r="A145" s="9" t="s">
        <v>3439</v>
      </c>
      <c r="B145" s="10">
        <v>9.008702829E9</v>
      </c>
      <c r="C145" s="8">
        <v>560029.0</v>
      </c>
    </row>
    <row r="146">
      <c r="A146" s="6" t="s">
        <v>3440</v>
      </c>
      <c r="B146" s="7">
        <v>8.026847313E9</v>
      </c>
      <c r="C146" s="8">
        <v>560029.0</v>
      </c>
    </row>
    <row r="147">
      <c r="A147" s="9" t="s">
        <v>3441</v>
      </c>
      <c r="B147" s="10">
        <v>8.050893228E9</v>
      </c>
      <c r="C147" s="8">
        <v>560029.0</v>
      </c>
    </row>
    <row r="148">
      <c r="A148" s="6" t="s">
        <v>3442</v>
      </c>
      <c r="B148" s="7">
        <v>9.845694929E9</v>
      </c>
      <c r="C148" s="8">
        <v>560029.0</v>
      </c>
    </row>
    <row r="149">
      <c r="A149" s="9" t="s">
        <v>3443</v>
      </c>
      <c r="B149" s="10">
        <v>8.02671099E9</v>
      </c>
      <c r="C149" s="8">
        <v>560029.0</v>
      </c>
    </row>
    <row r="150">
      <c r="A150" s="6" t="s">
        <v>3444</v>
      </c>
      <c r="B150" s="7">
        <v>8.05120518E9</v>
      </c>
      <c r="C150" s="8">
        <v>560029.0</v>
      </c>
    </row>
    <row r="151">
      <c r="A151" s="9" t="s">
        <v>3445</v>
      </c>
      <c r="B151" s="10">
        <v>9.845144668E9</v>
      </c>
      <c r="C151" s="8">
        <v>560029.0</v>
      </c>
    </row>
    <row r="152">
      <c r="A152" s="6" t="s">
        <v>3446</v>
      </c>
      <c r="B152" s="7">
        <v>8.050506662E9</v>
      </c>
      <c r="C152" s="8">
        <v>560029.0</v>
      </c>
    </row>
    <row r="153">
      <c r="A153" s="9" t="s">
        <v>3447</v>
      </c>
      <c r="B153" s="10">
        <v>9.341389768E9</v>
      </c>
      <c r="C153" s="8">
        <v>560029.0</v>
      </c>
    </row>
    <row r="154">
      <c r="A154" s="6" t="s">
        <v>3448</v>
      </c>
      <c r="B154" s="7">
        <v>9.535876329E9</v>
      </c>
      <c r="C154" s="8">
        <v>560029.0</v>
      </c>
    </row>
    <row r="155">
      <c r="A155" s="9" t="s">
        <v>3449</v>
      </c>
      <c r="B155" s="10">
        <v>9.945685444E9</v>
      </c>
      <c r="C155" s="8">
        <v>560029.0</v>
      </c>
    </row>
    <row r="156">
      <c r="A156" s="6" t="s">
        <v>3450</v>
      </c>
      <c r="B156" s="7">
        <v>9.844039946E9</v>
      </c>
      <c r="C156" s="8">
        <v>560029.0</v>
      </c>
    </row>
    <row r="157">
      <c r="A157" s="9" t="s">
        <v>3451</v>
      </c>
      <c r="B157" s="10">
        <v>9.980803176E9</v>
      </c>
      <c r="C157" s="8">
        <v>560029.0</v>
      </c>
    </row>
    <row r="158">
      <c r="A158" s="6" t="s">
        <v>3452</v>
      </c>
      <c r="B158" s="7">
        <v>9.845354827E9</v>
      </c>
      <c r="C158" s="8">
        <v>560029.0</v>
      </c>
    </row>
    <row r="159">
      <c r="A159" s="9" t="s">
        <v>3453</v>
      </c>
      <c r="B159" s="10">
        <v>8.026912215E9</v>
      </c>
      <c r="C159" s="8">
        <v>560029.0</v>
      </c>
    </row>
    <row r="160">
      <c r="A160" s="6" t="s">
        <v>3454</v>
      </c>
      <c r="B160" s="7">
        <v>9.663009799E9</v>
      </c>
      <c r="C160" s="8">
        <v>560029.0</v>
      </c>
    </row>
    <row r="161">
      <c r="A161" s="9" t="s">
        <v>3455</v>
      </c>
      <c r="B161" s="10">
        <v>9.845320321E9</v>
      </c>
      <c r="C161" s="8">
        <v>560029.0</v>
      </c>
    </row>
    <row r="162">
      <c r="A162" s="6" t="s">
        <v>3456</v>
      </c>
      <c r="B162" s="7">
        <v>9.740611655E9</v>
      </c>
      <c r="C162" s="8">
        <v>560029.0</v>
      </c>
    </row>
    <row r="163">
      <c r="A163" s="9" t="s">
        <v>3457</v>
      </c>
      <c r="B163" s="10">
        <v>9.900673136E9</v>
      </c>
      <c r="C163" s="8">
        <v>560029.0</v>
      </c>
    </row>
    <row r="164">
      <c r="A164" s="6" t="s">
        <v>3458</v>
      </c>
      <c r="B164" s="7">
        <v>9.48142176E9</v>
      </c>
      <c r="C164" s="8">
        <v>560029.0</v>
      </c>
    </row>
    <row r="165">
      <c r="A165" s="9" t="s">
        <v>3459</v>
      </c>
      <c r="B165" s="10">
        <v>8.448440693E9</v>
      </c>
      <c r="C165" s="8">
        <v>560029.0</v>
      </c>
    </row>
    <row r="166">
      <c r="A166" s="6" t="s">
        <v>3460</v>
      </c>
      <c r="B166" s="7">
        <v>9.663822236E9</v>
      </c>
      <c r="C166" s="8">
        <v>560029.0</v>
      </c>
    </row>
    <row r="167">
      <c r="A167" s="9" t="s">
        <v>3461</v>
      </c>
      <c r="B167" s="10">
        <v>9.341343073E9</v>
      </c>
      <c r="C167" s="8">
        <v>560029.0</v>
      </c>
    </row>
    <row r="168">
      <c r="A168" s="6" t="s">
        <v>3462</v>
      </c>
      <c r="B168" s="7">
        <v>9.742470724E9</v>
      </c>
      <c r="C168" s="8">
        <v>560029.0</v>
      </c>
    </row>
    <row r="169">
      <c r="A169" s="9" t="s">
        <v>3463</v>
      </c>
      <c r="B169" s="10">
        <v>9.686894972E9</v>
      </c>
      <c r="C169" s="8">
        <v>560029.0</v>
      </c>
    </row>
    <row r="170">
      <c r="A170" s="6" t="s">
        <v>3464</v>
      </c>
      <c r="B170" s="7">
        <v>9.945688385E9</v>
      </c>
      <c r="C170" s="8">
        <v>560029.0</v>
      </c>
    </row>
    <row r="171">
      <c r="A171" s="9" t="s">
        <v>184</v>
      </c>
      <c r="B171" s="10">
        <v>8.377907496E9</v>
      </c>
      <c r="C171" s="8">
        <v>560029.0</v>
      </c>
    </row>
    <row r="172">
      <c r="A172" s="6" t="s">
        <v>3465</v>
      </c>
      <c r="B172" s="7">
        <v>9.886414739E9</v>
      </c>
      <c r="C172" s="8">
        <v>560029.0</v>
      </c>
    </row>
    <row r="173">
      <c r="A173" s="9" t="s">
        <v>3466</v>
      </c>
      <c r="B173" s="10">
        <v>9.019329329E9</v>
      </c>
      <c r="C173" s="8">
        <v>560029.0</v>
      </c>
    </row>
    <row r="174">
      <c r="A174" s="6" t="s">
        <v>3467</v>
      </c>
      <c r="B174" s="7">
        <v>8.025530274E9</v>
      </c>
      <c r="C174" s="8">
        <v>560029.0</v>
      </c>
    </row>
    <row r="175">
      <c r="A175" s="9" t="s">
        <v>3468</v>
      </c>
      <c r="B175" s="10">
        <v>9.90206667E9</v>
      </c>
      <c r="C175" s="8">
        <v>560029.0</v>
      </c>
    </row>
    <row r="176">
      <c r="A176" s="6" t="s">
        <v>3469</v>
      </c>
      <c r="B176" s="7">
        <v>8.026640777E9</v>
      </c>
      <c r="C176" s="8">
        <v>560029.0</v>
      </c>
    </row>
    <row r="177">
      <c r="A177" s="9" t="s">
        <v>3470</v>
      </c>
      <c r="B177" s="10">
        <v>9.036679128E9</v>
      </c>
      <c r="C177" s="8">
        <v>560029.0</v>
      </c>
    </row>
    <row r="178">
      <c r="A178" s="11" t="s">
        <v>3471</v>
      </c>
      <c r="B178" s="7">
        <v>9.886735633E9</v>
      </c>
      <c r="C178" s="8">
        <v>560029.0</v>
      </c>
    </row>
    <row r="179">
      <c r="A179" s="9" t="s">
        <v>3472</v>
      </c>
      <c r="B179" s="10">
        <v>9.845319252E9</v>
      </c>
      <c r="C179" s="8">
        <v>560029.0</v>
      </c>
    </row>
    <row r="180">
      <c r="A180" s="6" t="s">
        <v>3473</v>
      </c>
      <c r="B180" s="7">
        <v>9.535949218E9</v>
      </c>
      <c r="C180" s="8">
        <v>560029.0</v>
      </c>
    </row>
    <row r="181">
      <c r="A181" s="9" t="s">
        <v>3474</v>
      </c>
      <c r="B181" s="10">
        <v>9.845018783E9</v>
      </c>
      <c r="C181" s="8">
        <v>560029.0</v>
      </c>
    </row>
    <row r="182">
      <c r="A182" s="6" t="s">
        <v>3475</v>
      </c>
      <c r="B182" s="7">
        <v>9.886154208E9</v>
      </c>
      <c r="C182" s="8">
        <v>560029.0</v>
      </c>
    </row>
    <row r="183">
      <c r="A183" s="9" t="s">
        <v>3476</v>
      </c>
      <c r="B183" s="10">
        <v>9.341285296E9</v>
      </c>
      <c r="C183" s="8">
        <v>560029.0</v>
      </c>
    </row>
    <row r="184">
      <c r="A184" s="6" t="s">
        <v>3477</v>
      </c>
      <c r="B184" s="7">
        <v>7.411061204E9</v>
      </c>
      <c r="C184" s="8">
        <v>560029.0</v>
      </c>
    </row>
    <row r="185">
      <c r="A185" s="9" t="s">
        <v>3478</v>
      </c>
      <c r="B185" s="10">
        <v>9.84502197E9</v>
      </c>
      <c r="C185" s="8">
        <v>560029.0</v>
      </c>
    </row>
    <row r="186">
      <c r="A186" s="6" t="s">
        <v>3479</v>
      </c>
      <c r="B186" s="7">
        <v>9.900499751E9</v>
      </c>
      <c r="C186" s="8">
        <v>560029.0</v>
      </c>
    </row>
    <row r="187">
      <c r="A187" s="9" t="s">
        <v>3480</v>
      </c>
      <c r="B187" s="10">
        <v>8.041696492E9</v>
      </c>
      <c r="C187" s="8">
        <v>560029.0</v>
      </c>
    </row>
    <row r="188">
      <c r="A188" s="6" t="s">
        <v>3481</v>
      </c>
      <c r="B188" s="7">
        <v>8.042655E9</v>
      </c>
      <c r="C188" s="8">
        <v>560029.0</v>
      </c>
    </row>
    <row r="189">
      <c r="A189" s="9" t="s">
        <v>3482</v>
      </c>
      <c r="B189" s="10">
        <v>7.406666667E9</v>
      </c>
      <c r="C189" s="8">
        <v>560029.0</v>
      </c>
    </row>
    <row r="190">
      <c r="A190" s="6" t="s">
        <v>3483</v>
      </c>
      <c r="B190" s="7">
        <v>9.945031306E9</v>
      </c>
      <c r="C190" s="8">
        <v>560029.0</v>
      </c>
    </row>
    <row r="191">
      <c r="A191" s="9" t="s">
        <v>3484</v>
      </c>
      <c r="B191" s="10">
        <v>9.66310094E9</v>
      </c>
      <c r="C191" s="8">
        <v>560029.0</v>
      </c>
    </row>
    <row r="192">
      <c r="A192" s="6" t="s">
        <v>3485</v>
      </c>
      <c r="B192" s="7">
        <v>9.480096666E9</v>
      </c>
      <c r="C192" s="8">
        <v>560029.0</v>
      </c>
    </row>
    <row r="193">
      <c r="A193" s="9" t="s">
        <v>1041</v>
      </c>
      <c r="B193" s="10">
        <v>9.880004149E9</v>
      </c>
      <c r="C193" s="8">
        <v>560029.0</v>
      </c>
    </row>
    <row r="194">
      <c r="A194" s="6" t="s">
        <v>3486</v>
      </c>
      <c r="B194" s="7">
        <v>9.611134121E9</v>
      </c>
      <c r="C194" s="8">
        <v>560029.0</v>
      </c>
    </row>
    <row r="195">
      <c r="A195" s="9" t="s">
        <v>3487</v>
      </c>
      <c r="B195" s="10">
        <v>9.845210269E9</v>
      </c>
      <c r="C195" s="8">
        <v>560029.0</v>
      </c>
    </row>
    <row r="196">
      <c r="A196" s="6" t="s">
        <v>3488</v>
      </c>
      <c r="B196" s="7">
        <v>8.02291582E9</v>
      </c>
      <c r="C196" s="8">
        <v>560029.0</v>
      </c>
    </row>
    <row r="197">
      <c r="A197" s="9" t="s">
        <v>3489</v>
      </c>
      <c r="B197" s="10">
        <v>8.884551946E9</v>
      </c>
      <c r="C197" s="8">
        <v>560029.0</v>
      </c>
    </row>
    <row r="198">
      <c r="A198" s="6" t="s">
        <v>3490</v>
      </c>
      <c r="B198" s="7">
        <v>8.041628555E9</v>
      </c>
      <c r="C198" s="8">
        <v>560029.0</v>
      </c>
    </row>
    <row r="199">
      <c r="A199" s="9" t="s">
        <v>3491</v>
      </c>
      <c r="B199" s="10">
        <v>9.481775959E9</v>
      </c>
      <c r="C199" s="8">
        <v>560029.0</v>
      </c>
    </row>
    <row r="200">
      <c r="A200" s="6" t="s">
        <v>3492</v>
      </c>
      <c r="B200" s="7">
        <v>9.845442152E9</v>
      </c>
      <c r="C200" s="8">
        <v>560029.0</v>
      </c>
    </row>
    <row r="201">
      <c r="A201" s="9" t="s">
        <v>3493</v>
      </c>
      <c r="B201" s="10">
        <v>8.319061549E9</v>
      </c>
      <c r="C201" s="8">
        <v>560029.0</v>
      </c>
    </row>
    <row r="202">
      <c r="A202" s="6" t="s">
        <v>3494</v>
      </c>
      <c r="B202" s="7">
        <v>9.591756389E9</v>
      </c>
      <c r="C202" s="8">
        <v>560029.0</v>
      </c>
    </row>
    <row r="203">
      <c r="A203" s="6" t="s">
        <v>3495</v>
      </c>
      <c r="B203" s="7">
        <v>8.041219231E9</v>
      </c>
      <c r="C203" s="8">
        <v>560076.0</v>
      </c>
    </row>
    <row r="204">
      <c r="A204" s="9" t="s">
        <v>3496</v>
      </c>
      <c r="B204" s="10">
        <v>9.900907431E9</v>
      </c>
      <c r="C204" s="8">
        <v>560076.0</v>
      </c>
    </row>
    <row r="205">
      <c r="A205" s="9" t="s">
        <v>3497</v>
      </c>
      <c r="B205" s="10">
        <v>9.740918347E9</v>
      </c>
      <c r="C205" s="8">
        <v>560076.0</v>
      </c>
    </row>
    <row r="206">
      <c r="A206" s="6" t="s">
        <v>3498</v>
      </c>
      <c r="B206" s="7">
        <v>9.902756786E9</v>
      </c>
      <c r="C206" s="8">
        <v>560076.0</v>
      </c>
    </row>
    <row r="207">
      <c r="A207" s="9" t="s">
        <v>3499</v>
      </c>
      <c r="B207" s="10">
        <v>9.342544084E9</v>
      </c>
      <c r="C207" s="8">
        <v>560076.0</v>
      </c>
    </row>
    <row r="208">
      <c r="A208" s="9" t="s">
        <v>3500</v>
      </c>
      <c r="B208" s="10">
        <v>8.041757677E9</v>
      </c>
      <c r="C208" s="8">
        <v>560076.0</v>
      </c>
    </row>
    <row r="209">
      <c r="A209" s="6" t="s">
        <v>3501</v>
      </c>
      <c r="B209" s="7">
        <v>9.611116011E9</v>
      </c>
      <c r="C209" s="8">
        <v>560076.0</v>
      </c>
    </row>
    <row r="210">
      <c r="A210" s="9" t="s">
        <v>3502</v>
      </c>
      <c r="B210" s="10">
        <v>8.04131178E9</v>
      </c>
      <c r="C210" s="8">
        <v>560076.0</v>
      </c>
    </row>
    <row r="211">
      <c r="A211" s="6" t="s">
        <v>3503</v>
      </c>
      <c r="B211" s="7">
        <v>9.611746786E9</v>
      </c>
      <c r="C211" s="8">
        <v>560076.0</v>
      </c>
    </row>
    <row r="212">
      <c r="A212" s="9" t="s">
        <v>3504</v>
      </c>
      <c r="B212" s="10">
        <v>9.743359971E9</v>
      </c>
      <c r="C212" s="8">
        <v>560076.0</v>
      </c>
    </row>
    <row r="213">
      <c r="A213" s="9" t="s">
        <v>3505</v>
      </c>
      <c r="B213" s="10">
        <v>9.902945143E9</v>
      </c>
      <c r="C213" s="8">
        <v>560076.0</v>
      </c>
    </row>
    <row r="214">
      <c r="A214" s="9" t="s">
        <v>3506</v>
      </c>
      <c r="B214" s="10">
        <v>8.296490692E9</v>
      </c>
      <c r="C214" s="8">
        <v>560076.0</v>
      </c>
    </row>
    <row r="215">
      <c r="A215" s="6" t="s">
        <v>3507</v>
      </c>
      <c r="B215" s="7">
        <v>9.535909009E9</v>
      </c>
      <c r="C215" s="8">
        <v>560076.0</v>
      </c>
    </row>
    <row r="216">
      <c r="A216" s="6" t="s">
        <v>3508</v>
      </c>
      <c r="B216" s="7">
        <v>9.590039003E9</v>
      </c>
      <c r="C216" s="8">
        <v>560076.0</v>
      </c>
    </row>
    <row r="217">
      <c r="A217" s="9" t="s">
        <v>3509</v>
      </c>
      <c r="B217" s="10">
        <v>9.590144144E9</v>
      </c>
      <c r="C217" s="8">
        <v>560076.0</v>
      </c>
    </row>
    <row r="218">
      <c r="A218" s="6" t="s">
        <v>3510</v>
      </c>
      <c r="B218" s="7">
        <v>9.845088755E9</v>
      </c>
      <c r="C218" s="8">
        <v>560076.0</v>
      </c>
    </row>
    <row r="219">
      <c r="A219" s="6" t="s">
        <v>3511</v>
      </c>
      <c r="B219" s="7">
        <v>9.844093328E9</v>
      </c>
      <c r="C219" s="8">
        <v>560076.0</v>
      </c>
    </row>
    <row r="220">
      <c r="A220" s="6" t="s">
        <v>3512</v>
      </c>
      <c r="B220" s="7">
        <v>9.98658686E9</v>
      </c>
      <c r="C220" s="8">
        <v>560076.0</v>
      </c>
    </row>
    <row r="221">
      <c r="A221" s="12" t="s">
        <v>3513</v>
      </c>
      <c r="B221" s="10">
        <v>9.845600067E9</v>
      </c>
      <c r="C221" s="8">
        <v>560076.0</v>
      </c>
    </row>
    <row r="222">
      <c r="A222" s="6" t="s">
        <v>3514</v>
      </c>
      <c r="B222" s="7">
        <v>9.449111582E9</v>
      </c>
      <c r="C222" s="8">
        <v>560076.0</v>
      </c>
    </row>
    <row r="223">
      <c r="A223" s="9" t="s">
        <v>3515</v>
      </c>
      <c r="B223" s="10">
        <v>9.341204994E9</v>
      </c>
      <c r="C223" s="8">
        <v>560076.0</v>
      </c>
    </row>
    <row r="224">
      <c r="A224" s="6" t="s">
        <v>3516</v>
      </c>
      <c r="B224" s="7">
        <v>9.886962909E9</v>
      </c>
      <c r="C224" s="8">
        <v>560076.0</v>
      </c>
    </row>
    <row r="225">
      <c r="A225" s="9" t="s">
        <v>3517</v>
      </c>
      <c r="B225" s="10">
        <v>9.019273356E9</v>
      </c>
      <c r="C225" s="8">
        <v>560076.0</v>
      </c>
    </row>
    <row r="226">
      <c r="A226" s="6" t="s">
        <v>3484</v>
      </c>
      <c r="B226" s="7">
        <v>8.197977169E9</v>
      </c>
      <c r="C226" s="8">
        <v>560076.0</v>
      </c>
    </row>
    <row r="227">
      <c r="A227" s="9" t="s">
        <v>3518</v>
      </c>
      <c r="B227" s="10">
        <v>9.972450761E9</v>
      </c>
      <c r="C227" s="8">
        <v>560076.0</v>
      </c>
    </row>
    <row r="228">
      <c r="A228" s="6" t="s">
        <v>3519</v>
      </c>
      <c r="B228" s="7">
        <v>9.845077219E9</v>
      </c>
      <c r="C228" s="8">
        <v>560076.0</v>
      </c>
    </row>
    <row r="229">
      <c r="A229" s="9" t="s">
        <v>3520</v>
      </c>
      <c r="B229" s="10">
        <v>8.041502968E9</v>
      </c>
      <c r="C229" s="8">
        <v>560076.0</v>
      </c>
    </row>
    <row r="230">
      <c r="A230" s="6" t="s">
        <v>3521</v>
      </c>
      <c r="B230" s="7">
        <v>8.026784526E9</v>
      </c>
      <c r="C230" s="8">
        <v>560076.0</v>
      </c>
    </row>
    <row r="231">
      <c r="A231" s="9" t="s">
        <v>3522</v>
      </c>
      <c r="B231" s="10">
        <v>9.845591606E9</v>
      </c>
      <c r="C231" s="8">
        <v>560076.0</v>
      </c>
    </row>
    <row r="232">
      <c r="A232" s="6" t="s">
        <v>3523</v>
      </c>
      <c r="B232" s="7">
        <v>9.686999866E9</v>
      </c>
      <c r="C232" s="8">
        <v>560076.0</v>
      </c>
    </row>
    <row r="233">
      <c r="A233" s="9" t="s">
        <v>3524</v>
      </c>
      <c r="B233" s="10">
        <v>9.448050457E9</v>
      </c>
      <c r="C233" s="8">
        <v>560076.0</v>
      </c>
    </row>
    <row r="234">
      <c r="A234" s="6" t="s">
        <v>3525</v>
      </c>
      <c r="B234" s="7">
        <v>9.108804224E9</v>
      </c>
      <c r="C234" s="8">
        <v>560076.0</v>
      </c>
    </row>
    <row r="235">
      <c r="A235" s="9" t="s">
        <v>3453</v>
      </c>
      <c r="B235" s="10">
        <v>9.945025254E9</v>
      </c>
      <c r="C235" s="8">
        <v>560076.0</v>
      </c>
    </row>
    <row r="236">
      <c r="A236" s="9" t="s">
        <v>3526</v>
      </c>
      <c r="B236" s="10">
        <v>9.845376899E9</v>
      </c>
      <c r="C236" s="8">
        <v>560076.0</v>
      </c>
    </row>
    <row r="237">
      <c r="A237" s="6" t="s">
        <v>3527</v>
      </c>
      <c r="B237" s="7">
        <v>9.738149591E9</v>
      </c>
      <c r="C237" s="8">
        <v>560076.0</v>
      </c>
    </row>
    <row r="238">
      <c r="A238" s="6" t="s">
        <v>3528</v>
      </c>
      <c r="B238" s="7">
        <v>9.845805998E9</v>
      </c>
      <c r="C238" s="8">
        <v>560076.0</v>
      </c>
    </row>
    <row r="239">
      <c r="A239" s="6" t="s">
        <v>3529</v>
      </c>
      <c r="B239" s="7">
        <v>9.343477733E9</v>
      </c>
      <c r="C239" s="8">
        <v>560076.0</v>
      </c>
    </row>
    <row r="240">
      <c r="A240" s="6" t="s">
        <v>3530</v>
      </c>
      <c r="B240" s="7">
        <v>9.945887753E9</v>
      </c>
      <c r="C240" s="8">
        <v>560076.0</v>
      </c>
    </row>
    <row r="241">
      <c r="A241" s="9" t="s">
        <v>1648</v>
      </c>
      <c r="B241" s="10">
        <v>8.025907655E9</v>
      </c>
      <c r="C241" s="8">
        <v>560076.0</v>
      </c>
    </row>
    <row r="242">
      <c r="A242" s="6" t="s">
        <v>3531</v>
      </c>
      <c r="B242" s="7">
        <v>8.068888019E9</v>
      </c>
      <c r="C242" s="8">
        <v>560076.0</v>
      </c>
    </row>
    <row r="243">
      <c r="A243" s="6" t="s">
        <v>3532</v>
      </c>
      <c r="B243" s="7">
        <v>9.972693888E9</v>
      </c>
      <c r="C243" s="8">
        <v>560076.0</v>
      </c>
    </row>
    <row r="244">
      <c r="A244" s="6" t="s">
        <v>3533</v>
      </c>
      <c r="B244" s="7">
        <v>8.040349999E9</v>
      </c>
      <c r="C244" s="8">
        <v>560076.0</v>
      </c>
    </row>
    <row r="245">
      <c r="A245" s="6" t="s">
        <v>3534</v>
      </c>
      <c r="B245" s="7">
        <v>9.731532838E9</v>
      </c>
      <c r="C245" s="8">
        <v>560076.0</v>
      </c>
    </row>
    <row r="246">
      <c r="A246" s="6" t="s">
        <v>3535</v>
      </c>
      <c r="B246" s="7">
        <v>8.970431025E9</v>
      </c>
      <c r="C246" s="8">
        <v>560076.0</v>
      </c>
    </row>
    <row r="247">
      <c r="A247" s="6" t="s">
        <v>3536</v>
      </c>
      <c r="B247" s="7">
        <v>9.900137951E9</v>
      </c>
      <c r="C247" s="8">
        <v>560076.0</v>
      </c>
    </row>
    <row r="248">
      <c r="A248" s="9" t="s">
        <v>3537</v>
      </c>
      <c r="B248" s="10">
        <v>7.676949148E9</v>
      </c>
      <c r="C248" s="8">
        <v>560076.0</v>
      </c>
    </row>
    <row r="249">
      <c r="A249" s="6" t="s">
        <v>3538</v>
      </c>
      <c r="B249" s="7">
        <v>9.448110835E9</v>
      </c>
      <c r="C249" s="8">
        <v>560076.0</v>
      </c>
    </row>
    <row r="250">
      <c r="A250" s="6" t="s">
        <v>3539</v>
      </c>
      <c r="B250" s="7">
        <v>8.041621253E9</v>
      </c>
      <c r="C250" s="8">
        <v>560076.0</v>
      </c>
    </row>
    <row r="251">
      <c r="A251" s="6" t="s">
        <v>3540</v>
      </c>
      <c r="B251" s="7">
        <v>9.845783039E9</v>
      </c>
      <c r="C251" s="8">
        <v>560076.0</v>
      </c>
    </row>
    <row r="252">
      <c r="A252" s="6" t="s">
        <v>3541</v>
      </c>
      <c r="B252" s="7">
        <v>9.008168844E9</v>
      </c>
      <c r="C252" s="8">
        <v>560076.0</v>
      </c>
    </row>
    <row r="253">
      <c r="A253" s="9" t="s">
        <v>3542</v>
      </c>
      <c r="B253" s="10">
        <v>9.845412181E9</v>
      </c>
      <c r="C253" s="8">
        <v>560076.0</v>
      </c>
    </row>
    <row r="254">
      <c r="A254" s="6" t="s">
        <v>3543</v>
      </c>
      <c r="B254" s="7">
        <v>9.741773888E9</v>
      </c>
      <c r="C254" s="8">
        <v>560076.0</v>
      </c>
    </row>
    <row r="255">
      <c r="A255" s="6" t="s">
        <v>3544</v>
      </c>
      <c r="B255" s="7">
        <v>9.880753328E9</v>
      </c>
      <c r="C255" s="8">
        <v>560076.0</v>
      </c>
    </row>
    <row r="256">
      <c r="A256" s="9" t="s">
        <v>3545</v>
      </c>
      <c r="B256" s="10">
        <v>9.945214414E9</v>
      </c>
      <c r="C256" s="8">
        <v>560076.0</v>
      </c>
    </row>
    <row r="257">
      <c r="A257" s="6" t="s">
        <v>3546</v>
      </c>
      <c r="B257" s="7">
        <v>9.591757575E9</v>
      </c>
      <c r="C257" s="8">
        <v>560076.0</v>
      </c>
    </row>
    <row r="258">
      <c r="A258" s="9" t="s">
        <v>3547</v>
      </c>
      <c r="B258" s="10">
        <v>8.994091544E9</v>
      </c>
      <c r="C258" s="8">
        <v>560076.0</v>
      </c>
    </row>
    <row r="259">
      <c r="A259" s="6" t="s">
        <v>3548</v>
      </c>
      <c r="B259" s="7">
        <v>9.880290375E9</v>
      </c>
      <c r="C259" s="8">
        <v>560076.0</v>
      </c>
    </row>
    <row r="260">
      <c r="A260" s="9" t="s">
        <v>3549</v>
      </c>
      <c r="B260" s="10">
        <v>8.025635131E9</v>
      </c>
      <c r="C260" s="8">
        <v>560076.0</v>
      </c>
    </row>
    <row r="261">
      <c r="A261" s="6" t="s">
        <v>3550</v>
      </c>
      <c r="B261" s="7">
        <v>9.34125047E9</v>
      </c>
      <c r="C261" s="8">
        <v>560076.0</v>
      </c>
    </row>
    <row r="262">
      <c r="A262" s="9" t="s">
        <v>3551</v>
      </c>
      <c r="B262" s="10">
        <v>8.022444676E9</v>
      </c>
      <c r="C262" s="8">
        <v>560076.0</v>
      </c>
    </row>
    <row r="263">
      <c r="A263" s="6" t="s">
        <v>3552</v>
      </c>
      <c r="B263" s="7">
        <v>9.845063407E9</v>
      </c>
      <c r="C263" s="8">
        <v>560076.0</v>
      </c>
    </row>
    <row r="264">
      <c r="A264" s="6" t="s">
        <v>3553</v>
      </c>
      <c r="B264" s="7">
        <v>7.204757136E9</v>
      </c>
      <c r="C264" s="8">
        <v>560076.0</v>
      </c>
    </row>
    <row r="265">
      <c r="A265" s="9" t="s">
        <v>3554</v>
      </c>
      <c r="B265" s="10">
        <v>9.341251511E9</v>
      </c>
      <c r="C265" s="8">
        <v>560076.0</v>
      </c>
    </row>
    <row r="266">
      <c r="A266" s="6" t="s">
        <v>3555</v>
      </c>
      <c r="B266" s="7">
        <v>9.845033756E9</v>
      </c>
      <c r="C266" s="8">
        <v>560076.0</v>
      </c>
    </row>
    <row r="267">
      <c r="A267" s="9" t="s">
        <v>3556</v>
      </c>
      <c r="B267" s="10">
        <v>8.041248482E9</v>
      </c>
      <c r="C267" s="8">
        <v>560076.0</v>
      </c>
    </row>
    <row r="268">
      <c r="A268" s="6" t="s">
        <v>3557</v>
      </c>
      <c r="B268" s="7">
        <v>9.343705269E9</v>
      </c>
      <c r="C268" s="8">
        <v>560076.0</v>
      </c>
    </row>
    <row r="269">
      <c r="A269" s="9" t="s">
        <v>3558</v>
      </c>
      <c r="B269" s="10">
        <v>8.032562842E9</v>
      </c>
      <c r="C269" s="8">
        <v>560076.0</v>
      </c>
    </row>
    <row r="270">
      <c r="A270" s="6" t="s">
        <v>3559</v>
      </c>
      <c r="B270" s="7">
        <v>8.041481414E9</v>
      </c>
      <c r="C270" s="8">
        <v>560076.0</v>
      </c>
    </row>
    <row r="271">
      <c r="A271" s="9" t="s">
        <v>3560</v>
      </c>
      <c r="B271" s="10">
        <v>9.739010987E9</v>
      </c>
      <c r="C271" s="8">
        <v>560076.0</v>
      </c>
    </row>
    <row r="272">
      <c r="A272" s="6" t="s">
        <v>3561</v>
      </c>
      <c r="B272" s="7">
        <v>9.84596369E9</v>
      </c>
      <c r="C272" s="8">
        <v>560076.0</v>
      </c>
    </row>
    <row r="273">
      <c r="A273" s="9" t="s">
        <v>3562</v>
      </c>
      <c r="B273" s="10">
        <v>9.880825998E9</v>
      </c>
      <c r="C273" s="8">
        <v>560076.0</v>
      </c>
    </row>
    <row r="274">
      <c r="A274" s="9" t="s">
        <v>184</v>
      </c>
      <c r="B274" s="10">
        <v>8.376905476E9</v>
      </c>
      <c r="C274" s="8">
        <v>560076.0</v>
      </c>
    </row>
    <row r="275">
      <c r="A275" s="6" t="s">
        <v>3563</v>
      </c>
      <c r="B275" s="7">
        <v>9.066800985E9</v>
      </c>
      <c r="C275" s="8">
        <v>560076.0</v>
      </c>
    </row>
    <row r="276">
      <c r="A276" s="9" t="s">
        <v>3564</v>
      </c>
      <c r="B276" s="10">
        <v>9.845675959E9</v>
      </c>
      <c r="C276" s="8">
        <v>560076.0</v>
      </c>
    </row>
    <row r="277">
      <c r="A277" s="6" t="s">
        <v>3565</v>
      </c>
      <c r="B277" s="7">
        <v>9.845163387E9</v>
      </c>
      <c r="C277" s="8">
        <v>560076.0</v>
      </c>
    </row>
    <row r="278">
      <c r="A278" s="9" t="s">
        <v>3566</v>
      </c>
      <c r="B278" s="10">
        <v>8.042101144E9</v>
      </c>
      <c r="C278" s="8">
        <v>560076.0</v>
      </c>
    </row>
    <row r="279">
      <c r="A279" s="6" t="s">
        <v>3567</v>
      </c>
      <c r="B279" s="7">
        <v>9.88051334E9</v>
      </c>
      <c r="C279" s="8">
        <v>560076.0</v>
      </c>
    </row>
    <row r="280">
      <c r="A280" s="9" t="s">
        <v>3568</v>
      </c>
      <c r="B280" s="10">
        <v>8.892841711E9</v>
      </c>
      <c r="C280" s="8">
        <v>560076.0</v>
      </c>
    </row>
    <row r="281">
      <c r="A281" s="6" t="s">
        <v>3569</v>
      </c>
      <c r="B281" s="7">
        <v>8.095323555E9</v>
      </c>
      <c r="C281" s="8">
        <v>560076.0</v>
      </c>
    </row>
    <row r="282">
      <c r="A282" s="9" t="s">
        <v>3570</v>
      </c>
      <c r="B282" s="10">
        <v>8.026689047E9</v>
      </c>
      <c r="C282" s="8">
        <v>560076.0</v>
      </c>
    </row>
    <row r="283">
      <c r="A283" s="9" t="s">
        <v>3571</v>
      </c>
      <c r="B283" s="10">
        <v>8.026848156E9</v>
      </c>
      <c r="C283" s="8">
        <v>560076.0</v>
      </c>
    </row>
    <row r="284">
      <c r="A284" s="6" t="s">
        <v>3572</v>
      </c>
      <c r="B284" s="7">
        <v>8.12303508E9</v>
      </c>
      <c r="C284" s="8">
        <v>560076.0</v>
      </c>
    </row>
    <row r="285">
      <c r="A285" s="9" t="s">
        <v>3573</v>
      </c>
      <c r="B285" s="10">
        <v>9.620047666E9</v>
      </c>
      <c r="C285" s="8">
        <v>560076.0</v>
      </c>
    </row>
    <row r="286">
      <c r="A286" s="9" t="s">
        <v>3574</v>
      </c>
      <c r="B286" s="10">
        <v>9.845322E9</v>
      </c>
      <c r="C286" s="8">
        <v>560076.0</v>
      </c>
    </row>
    <row r="287">
      <c r="A287" s="9" t="s">
        <v>3575</v>
      </c>
      <c r="B287" s="10">
        <v>9.845341614E9</v>
      </c>
      <c r="C287" s="8">
        <v>560076.0</v>
      </c>
    </row>
    <row r="288">
      <c r="A288" s="9" t="s">
        <v>3576</v>
      </c>
      <c r="B288" s="10">
        <v>9.902579418E9</v>
      </c>
      <c r="C288" s="8">
        <v>560076.0</v>
      </c>
    </row>
    <row r="289">
      <c r="A289" s="9" t="s">
        <v>3577</v>
      </c>
      <c r="B289" s="10">
        <v>9.632555183E9</v>
      </c>
      <c r="C289" s="8">
        <v>560076.0</v>
      </c>
    </row>
    <row r="290">
      <c r="A290" s="6" t="s">
        <v>3578</v>
      </c>
      <c r="B290" s="7">
        <v>7.348857775E9</v>
      </c>
      <c r="C290" s="8">
        <v>560076.0</v>
      </c>
    </row>
    <row r="291">
      <c r="A291" s="9" t="s">
        <v>3579</v>
      </c>
      <c r="B291" s="10">
        <v>8.123526592E9</v>
      </c>
      <c r="C291" s="8">
        <v>560076.0</v>
      </c>
    </row>
    <row r="292">
      <c r="A292" s="6" t="s">
        <v>3580</v>
      </c>
      <c r="B292" s="7">
        <v>9.008225174E9</v>
      </c>
      <c r="C292" s="8">
        <v>560076.0</v>
      </c>
    </row>
    <row r="293">
      <c r="A293" s="6" t="s">
        <v>3581</v>
      </c>
      <c r="B293" s="7">
        <v>9.741488307E9</v>
      </c>
      <c r="C293" s="8">
        <v>560076.0</v>
      </c>
    </row>
    <row r="294">
      <c r="A294" s="6" t="s">
        <v>3582</v>
      </c>
      <c r="B294" s="7">
        <v>7.022276564E9</v>
      </c>
      <c r="C294" s="8">
        <v>560076.0</v>
      </c>
    </row>
    <row r="295">
      <c r="A295" s="6" t="s">
        <v>3398</v>
      </c>
      <c r="B295" s="7">
        <v>8.553739324E9</v>
      </c>
      <c r="C295" s="8">
        <v>560076.0</v>
      </c>
    </row>
    <row r="296">
      <c r="A296" s="9" t="s">
        <v>3583</v>
      </c>
      <c r="B296" s="10">
        <v>9.880201956E9</v>
      </c>
      <c r="C296" s="8">
        <v>560076.0</v>
      </c>
    </row>
    <row r="297">
      <c r="A297" s="6" t="s">
        <v>3584</v>
      </c>
      <c r="B297" s="7">
        <v>9.741607569E9</v>
      </c>
      <c r="C297" s="8">
        <v>560076.0</v>
      </c>
    </row>
    <row r="298">
      <c r="A298" s="6" t="s">
        <v>3585</v>
      </c>
      <c r="B298" s="7">
        <v>9.538874567E9</v>
      </c>
      <c r="C298" s="8">
        <v>560076.0</v>
      </c>
    </row>
    <row r="299">
      <c r="A299" s="6" t="s">
        <v>3586</v>
      </c>
      <c r="B299" s="7">
        <v>9.742477988E9</v>
      </c>
      <c r="C299" s="8">
        <v>560076.0</v>
      </c>
    </row>
    <row r="300">
      <c r="A300" s="6" t="s">
        <v>3587</v>
      </c>
      <c r="B300" s="7">
        <v>9.845145329E9</v>
      </c>
      <c r="C300" s="8">
        <v>560076.0</v>
      </c>
    </row>
    <row r="301">
      <c r="A301" s="6" t="s">
        <v>3588</v>
      </c>
      <c r="B301" s="7">
        <v>8.0464645E9</v>
      </c>
      <c r="C301" s="8">
        <v>560102.0</v>
      </c>
    </row>
    <row r="302">
      <c r="A302" s="9" t="s">
        <v>3589</v>
      </c>
      <c r="B302" s="10">
        <v>9.845779531E9</v>
      </c>
      <c r="C302" s="8">
        <v>560102.0</v>
      </c>
    </row>
    <row r="303">
      <c r="A303" s="6" t="s">
        <v>3590</v>
      </c>
      <c r="B303" s="7">
        <v>9.740267005E9</v>
      </c>
      <c r="C303" s="8">
        <v>560102.0</v>
      </c>
    </row>
    <row r="304">
      <c r="A304" s="9" t="s">
        <v>3591</v>
      </c>
      <c r="B304" s="10">
        <v>9.739233098E9</v>
      </c>
      <c r="C304" s="8">
        <v>560102.0</v>
      </c>
    </row>
    <row r="305">
      <c r="A305" s="6" t="s">
        <v>3570</v>
      </c>
      <c r="B305" s="7">
        <v>9.844083363E9</v>
      </c>
      <c r="C305" s="8">
        <v>560102.0</v>
      </c>
    </row>
    <row r="306">
      <c r="A306" s="9" t="s">
        <v>3592</v>
      </c>
      <c r="B306" s="10">
        <v>9.900537184E9</v>
      </c>
      <c r="C306" s="8">
        <v>560102.0</v>
      </c>
    </row>
    <row r="307">
      <c r="A307" s="6" t="s">
        <v>3593</v>
      </c>
      <c r="B307" s="7">
        <v>8.748001723E9</v>
      </c>
      <c r="C307" s="8">
        <v>560102.0</v>
      </c>
    </row>
    <row r="308">
      <c r="A308" s="9" t="s">
        <v>3594</v>
      </c>
      <c r="B308" s="10">
        <v>9.980806888E9</v>
      </c>
      <c r="C308" s="8">
        <v>560102.0</v>
      </c>
    </row>
    <row r="309">
      <c r="A309" s="9" t="s">
        <v>3595</v>
      </c>
      <c r="B309" s="10">
        <v>9.902283459E9</v>
      </c>
      <c r="C309" s="8">
        <v>560102.0</v>
      </c>
    </row>
    <row r="310">
      <c r="A310" s="6" t="s">
        <v>3596</v>
      </c>
      <c r="B310" s="7">
        <v>9.739145109E9</v>
      </c>
      <c r="C310" s="8">
        <v>560102.0</v>
      </c>
    </row>
    <row r="311">
      <c r="A311" s="9" t="s">
        <v>3597</v>
      </c>
      <c r="B311" s="10">
        <v>8.025722855E9</v>
      </c>
      <c r="C311" s="8">
        <v>560102.0</v>
      </c>
    </row>
    <row r="312">
      <c r="A312" s="6" t="s">
        <v>3598</v>
      </c>
      <c r="B312" s="7">
        <v>9.845296123E9</v>
      </c>
      <c r="C312" s="8">
        <v>560102.0</v>
      </c>
    </row>
    <row r="313">
      <c r="A313" s="9" t="s">
        <v>3599</v>
      </c>
      <c r="B313" s="10">
        <v>7.892994933E9</v>
      </c>
      <c r="C313" s="8">
        <v>560102.0</v>
      </c>
    </row>
    <row r="314">
      <c r="A314" s="9" t="s">
        <v>3600</v>
      </c>
      <c r="B314" s="10">
        <v>9.686503067E9</v>
      </c>
      <c r="C314" s="8">
        <v>560102.0</v>
      </c>
    </row>
    <row r="315">
      <c r="A315" s="6" t="s">
        <v>3601</v>
      </c>
      <c r="B315" s="7">
        <v>8.792693701E9</v>
      </c>
      <c r="C315" s="8">
        <v>560102.0</v>
      </c>
    </row>
    <row r="316">
      <c r="A316" s="9" t="s">
        <v>3602</v>
      </c>
      <c r="B316" s="10">
        <v>8.0413131E9</v>
      </c>
      <c r="C316" s="8">
        <v>560102.0</v>
      </c>
    </row>
    <row r="317">
      <c r="A317" s="6" t="s">
        <v>3603</v>
      </c>
      <c r="B317" s="7">
        <v>9.999011603E9</v>
      </c>
      <c r="C317" s="8">
        <v>560102.0</v>
      </c>
    </row>
    <row r="318">
      <c r="A318" s="9" t="s">
        <v>3604</v>
      </c>
      <c r="B318" s="10">
        <v>9.845034987E9</v>
      </c>
      <c r="C318" s="8">
        <v>560102.0</v>
      </c>
    </row>
    <row r="319">
      <c r="A319" s="9" t="s">
        <v>3605</v>
      </c>
      <c r="B319" s="10">
        <v>9.01907007E9</v>
      </c>
      <c r="C319" s="8">
        <v>560102.0</v>
      </c>
    </row>
    <row r="320">
      <c r="A320" s="6" t="s">
        <v>3606</v>
      </c>
      <c r="B320" s="7">
        <v>8.884366234E9</v>
      </c>
      <c r="C320" s="8">
        <v>560102.0</v>
      </c>
    </row>
    <row r="321">
      <c r="A321" s="9" t="s">
        <v>3607</v>
      </c>
      <c r="B321" s="10">
        <v>9.663468853E9</v>
      </c>
      <c r="C321" s="8">
        <v>560102.0</v>
      </c>
    </row>
    <row r="322">
      <c r="A322" s="9" t="s">
        <v>3608</v>
      </c>
      <c r="B322" s="10">
        <v>8.025722415E9</v>
      </c>
      <c r="C322" s="8">
        <v>560102.0</v>
      </c>
    </row>
    <row r="323">
      <c r="A323" s="6" t="s">
        <v>3609</v>
      </c>
      <c r="B323" s="7">
        <v>1.8002099191E10</v>
      </c>
      <c r="C323" s="8">
        <v>560102.0</v>
      </c>
    </row>
    <row r="324">
      <c r="A324" s="9" t="s">
        <v>3610</v>
      </c>
      <c r="B324" s="10">
        <v>9.880166161E9</v>
      </c>
      <c r="C324" s="8">
        <v>560102.0</v>
      </c>
    </row>
    <row r="325">
      <c r="A325" s="6" t="s">
        <v>3611</v>
      </c>
      <c r="B325" s="7">
        <v>8.867555505E9</v>
      </c>
      <c r="C325" s="8">
        <v>560102.0</v>
      </c>
    </row>
    <row r="326">
      <c r="A326" s="6" t="s">
        <v>3612</v>
      </c>
      <c r="B326" s="7">
        <v>9.035004444E9</v>
      </c>
      <c r="C326" s="8">
        <v>560102.0</v>
      </c>
    </row>
    <row r="327">
      <c r="A327" s="6" t="s">
        <v>3613</v>
      </c>
      <c r="B327" s="7">
        <v>9.342546914E9</v>
      </c>
      <c r="C327" s="8">
        <v>560102.0</v>
      </c>
    </row>
    <row r="328">
      <c r="A328" s="9" t="s">
        <v>3614</v>
      </c>
      <c r="B328" s="10">
        <v>9.620145427E9</v>
      </c>
      <c r="C328" s="8">
        <v>560102.0</v>
      </c>
    </row>
    <row r="329">
      <c r="A329" s="6" t="s">
        <v>3615</v>
      </c>
      <c r="B329" s="7">
        <v>7.8291113E9</v>
      </c>
      <c r="C329" s="8">
        <v>560102.0</v>
      </c>
    </row>
    <row r="330">
      <c r="A330" s="9" t="s">
        <v>3616</v>
      </c>
      <c r="B330" s="10">
        <v>8.2965032E9</v>
      </c>
      <c r="C330" s="8">
        <v>560102.0</v>
      </c>
    </row>
    <row r="331">
      <c r="A331" s="9" t="s">
        <v>3617</v>
      </c>
      <c r="B331" s="10">
        <v>9.834938257E9</v>
      </c>
      <c r="C331" s="8">
        <v>560102.0</v>
      </c>
    </row>
    <row r="332">
      <c r="A332" s="6" t="s">
        <v>3618</v>
      </c>
      <c r="B332" s="7">
        <v>9.343307095E9</v>
      </c>
      <c r="C332" s="8">
        <v>560102.0</v>
      </c>
    </row>
    <row r="333">
      <c r="A333" s="9" t="s">
        <v>3619</v>
      </c>
      <c r="B333" s="10">
        <v>9.060911335E9</v>
      </c>
      <c r="C333" s="8">
        <v>560102.0</v>
      </c>
    </row>
    <row r="334">
      <c r="A334" s="6" t="s">
        <v>3620</v>
      </c>
      <c r="B334" s="7">
        <v>8.197711575E9</v>
      </c>
      <c r="C334" s="8">
        <v>560102.0</v>
      </c>
    </row>
    <row r="335">
      <c r="A335" s="9" t="s">
        <v>3621</v>
      </c>
      <c r="B335" s="10">
        <v>7.411002288E9</v>
      </c>
      <c r="C335" s="8">
        <v>560102.0</v>
      </c>
    </row>
    <row r="336">
      <c r="A336" s="6" t="s">
        <v>3622</v>
      </c>
      <c r="B336" s="7">
        <v>7.406777709E9</v>
      </c>
      <c r="C336" s="8">
        <v>560102.0</v>
      </c>
    </row>
    <row r="337">
      <c r="A337" s="9" t="s">
        <v>3623</v>
      </c>
      <c r="B337" s="10">
        <v>6.36293714E9</v>
      </c>
      <c r="C337" s="8">
        <v>560102.0</v>
      </c>
    </row>
    <row r="338">
      <c r="A338" s="9" t="s">
        <v>3624</v>
      </c>
      <c r="B338" s="10">
        <v>7.760743074E9</v>
      </c>
      <c r="C338" s="8">
        <v>560102.0</v>
      </c>
    </row>
    <row r="339">
      <c r="A339" s="6" t="s">
        <v>3625</v>
      </c>
      <c r="B339" s="7">
        <v>8.88000952E9</v>
      </c>
      <c r="C339" s="8">
        <v>560102.0</v>
      </c>
    </row>
    <row r="340">
      <c r="A340" s="9" t="s">
        <v>3626</v>
      </c>
      <c r="B340" s="10">
        <v>9.591117095E9</v>
      </c>
      <c r="C340" s="8">
        <v>560102.0</v>
      </c>
    </row>
    <row r="341">
      <c r="A341" s="6" t="s">
        <v>3627</v>
      </c>
      <c r="B341" s="7">
        <v>9.886028899E9</v>
      </c>
      <c r="C341" s="8">
        <v>560102.0</v>
      </c>
    </row>
    <row r="342">
      <c r="A342" s="6" t="s">
        <v>3628</v>
      </c>
      <c r="B342" s="7">
        <v>9.242999999E9</v>
      </c>
      <c r="C342" s="8">
        <v>560102.0</v>
      </c>
    </row>
    <row r="343">
      <c r="A343" s="6" t="s">
        <v>2367</v>
      </c>
      <c r="B343" s="7">
        <v>8.056236114E9</v>
      </c>
      <c r="C343" s="8">
        <v>560102.0</v>
      </c>
    </row>
    <row r="344">
      <c r="A344" s="6" t="s">
        <v>3629</v>
      </c>
      <c r="B344" s="7">
        <v>9.880473E9</v>
      </c>
      <c r="C344" s="8">
        <v>560102.0</v>
      </c>
    </row>
    <row r="345">
      <c r="A345" s="9" t="s">
        <v>3630</v>
      </c>
      <c r="B345" s="10">
        <v>9.945077534E9</v>
      </c>
      <c r="C345" s="8">
        <v>560102.0</v>
      </c>
    </row>
    <row r="346">
      <c r="A346" s="6" t="s">
        <v>3631</v>
      </c>
      <c r="B346" s="7">
        <v>8.9040236E9</v>
      </c>
      <c r="C346" s="8">
        <v>560102.0</v>
      </c>
    </row>
    <row r="347">
      <c r="A347" s="6" t="s">
        <v>3632</v>
      </c>
      <c r="B347" s="7">
        <v>8.296947046E9</v>
      </c>
      <c r="C347" s="8">
        <v>560102.0</v>
      </c>
    </row>
    <row r="348">
      <c r="A348" s="6" t="s">
        <v>3633</v>
      </c>
      <c r="B348" s="7">
        <v>9.243448516E9</v>
      </c>
      <c r="C348" s="8">
        <v>560102.0</v>
      </c>
    </row>
    <row r="349">
      <c r="A349" s="9" t="s">
        <v>3634</v>
      </c>
      <c r="B349" s="10">
        <v>9.606622024E9</v>
      </c>
      <c r="C349" s="8">
        <v>560102.0</v>
      </c>
    </row>
    <row r="350">
      <c r="A350" s="6" t="s">
        <v>3635</v>
      </c>
      <c r="B350" s="7">
        <v>9.886101509E9</v>
      </c>
      <c r="C350" s="8">
        <v>560102.0</v>
      </c>
    </row>
    <row r="351">
      <c r="A351" s="9" t="s">
        <v>3636</v>
      </c>
      <c r="B351" s="10">
        <v>8.970560995E9</v>
      </c>
      <c r="C351" s="8">
        <v>560102.0</v>
      </c>
    </row>
    <row r="352">
      <c r="A352" s="6" t="s">
        <v>3637</v>
      </c>
      <c r="B352" s="7">
        <v>9.742798993E9</v>
      </c>
      <c r="C352" s="8">
        <v>560102.0</v>
      </c>
    </row>
    <row r="353">
      <c r="A353" s="9" t="s">
        <v>3638</v>
      </c>
      <c r="B353" s="10">
        <v>9.036416666E9</v>
      </c>
      <c r="C353" s="8">
        <v>560102.0</v>
      </c>
    </row>
    <row r="354">
      <c r="A354" s="6" t="s">
        <v>3639</v>
      </c>
      <c r="B354" s="7">
        <v>9.538499499E9</v>
      </c>
      <c r="C354" s="8">
        <v>560102.0</v>
      </c>
    </row>
    <row r="355">
      <c r="A355" s="9" t="s">
        <v>3640</v>
      </c>
      <c r="B355" s="10">
        <v>9.057066066E9</v>
      </c>
      <c r="C355" s="8">
        <v>560102.0</v>
      </c>
    </row>
    <row r="356">
      <c r="A356" s="6" t="s">
        <v>3641</v>
      </c>
      <c r="B356" s="7">
        <v>7.40010101E9</v>
      </c>
      <c r="C356" s="8">
        <v>560102.0</v>
      </c>
    </row>
    <row r="357">
      <c r="A357" s="9" t="s">
        <v>3642</v>
      </c>
      <c r="B357" s="10">
        <v>9.364008433E9</v>
      </c>
      <c r="C357" s="8">
        <v>560102.0</v>
      </c>
    </row>
    <row r="358">
      <c r="A358" s="6" t="s">
        <v>3643</v>
      </c>
      <c r="B358" s="7">
        <v>9.742649649E9</v>
      </c>
      <c r="C358" s="8">
        <v>560102.0</v>
      </c>
    </row>
    <row r="359">
      <c r="A359" s="9" t="s">
        <v>3644</v>
      </c>
      <c r="B359" s="10">
        <v>9.739490514E9</v>
      </c>
      <c r="C359" s="8">
        <v>560102.0</v>
      </c>
    </row>
    <row r="360">
      <c r="A360" s="6" t="s">
        <v>3645</v>
      </c>
      <c r="B360" s="7">
        <v>8.088770518E9</v>
      </c>
      <c r="C360" s="8">
        <v>560102.0</v>
      </c>
    </row>
    <row r="361">
      <c r="A361" s="9" t="s">
        <v>3646</v>
      </c>
      <c r="B361" s="10">
        <v>9.013339787E9</v>
      </c>
      <c r="C361" s="8">
        <v>560102.0</v>
      </c>
    </row>
    <row r="362">
      <c r="A362" s="6" t="s">
        <v>3647</v>
      </c>
      <c r="B362" s="7">
        <v>8.310341134E9</v>
      </c>
      <c r="C362" s="8">
        <v>560102.0</v>
      </c>
    </row>
    <row r="363">
      <c r="A363" s="9" t="s">
        <v>3648</v>
      </c>
      <c r="B363" s="10">
        <v>9.535000027E9</v>
      </c>
      <c r="C363" s="8">
        <v>560102.0</v>
      </c>
    </row>
    <row r="364">
      <c r="A364" s="6" t="s">
        <v>3649</v>
      </c>
      <c r="B364" s="7">
        <v>9.108447829E9</v>
      </c>
      <c r="C364" s="8">
        <v>560102.0</v>
      </c>
    </row>
    <row r="365">
      <c r="A365" s="9" t="s">
        <v>3650</v>
      </c>
      <c r="B365" s="10">
        <v>9.900640887E9</v>
      </c>
      <c r="C365" s="8">
        <v>560102.0</v>
      </c>
    </row>
    <row r="366">
      <c r="A366" s="6" t="s">
        <v>3651</v>
      </c>
      <c r="B366" s="7">
        <v>9.830536687E9</v>
      </c>
      <c r="C366" s="8">
        <v>560102.0</v>
      </c>
    </row>
    <row r="367">
      <c r="A367" s="9" t="s">
        <v>3652</v>
      </c>
      <c r="B367" s="10">
        <v>6.363217801E9</v>
      </c>
      <c r="C367" s="8">
        <v>560102.0</v>
      </c>
    </row>
    <row r="368">
      <c r="A368" s="6" t="s">
        <v>3653</v>
      </c>
      <c r="B368" s="7">
        <v>8.025588415E9</v>
      </c>
      <c r="C368" s="8">
        <v>560102.0</v>
      </c>
    </row>
    <row r="369">
      <c r="A369" s="9" t="s">
        <v>3654</v>
      </c>
      <c r="B369" s="10">
        <v>8.041109129E9</v>
      </c>
      <c r="C369" s="8">
        <v>560102.0</v>
      </c>
    </row>
    <row r="370">
      <c r="A370" s="6" t="s">
        <v>3655</v>
      </c>
      <c r="B370" s="7">
        <v>8.884588001E9</v>
      </c>
      <c r="C370" s="8">
        <v>560102.0</v>
      </c>
    </row>
    <row r="371">
      <c r="A371" s="9" t="s">
        <v>3656</v>
      </c>
      <c r="B371" s="10">
        <v>9.900006937E9</v>
      </c>
      <c r="C371" s="8">
        <v>560102.0</v>
      </c>
    </row>
    <row r="372">
      <c r="A372" s="6" t="s">
        <v>3657</v>
      </c>
      <c r="B372" s="7">
        <v>6.363577245E9</v>
      </c>
      <c r="C372" s="8">
        <v>560102.0</v>
      </c>
    </row>
    <row r="373">
      <c r="A373" s="9" t="s">
        <v>3658</v>
      </c>
      <c r="B373" s="10">
        <v>8.867460851E9</v>
      </c>
      <c r="C373" s="8">
        <v>560102.0</v>
      </c>
    </row>
    <row r="374">
      <c r="A374" s="6" t="s">
        <v>3659</v>
      </c>
      <c r="B374" s="7">
        <v>9.731342736E9</v>
      </c>
      <c r="C374" s="8">
        <v>560102.0</v>
      </c>
    </row>
    <row r="375">
      <c r="A375" s="9" t="s">
        <v>3660</v>
      </c>
      <c r="B375" s="10">
        <v>9.91600288E9</v>
      </c>
      <c r="C375" s="8">
        <v>560102.0</v>
      </c>
    </row>
    <row r="376">
      <c r="A376" s="6" t="s">
        <v>3661</v>
      </c>
      <c r="B376" s="7">
        <v>9.964443366E9</v>
      </c>
      <c r="C376" s="8">
        <v>560102.0</v>
      </c>
    </row>
    <row r="377">
      <c r="A377" s="9" t="s">
        <v>3662</v>
      </c>
      <c r="B377" s="10">
        <v>9.844473355E9</v>
      </c>
      <c r="C377" s="8">
        <v>560102.0</v>
      </c>
    </row>
    <row r="378">
      <c r="A378" s="6" t="s">
        <v>3663</v>
      </c>
      <c r="B378" s="7">
        <v>9.035158377E9</v>
      </c>
      <c r="C378" s="8">
        <v>560102.0</v>
      </c>
    </row>
    <row r="379">
      <c r="A379" s="6" t="s">
        <v>3664</v>
      </c>
      <c r="B379" s="7">
        <v>8.971363838E9</v>
      </c>
      <c r="C379" s="8">
        <v>560102.0</v>
      </c>
    </row>
    <row r="380">
      <c r="A380" s="9" t="s">
        <v>3665</v>
      </c>
      <c r="B380" s="10">
        <v>8.884531919E9</v>
      </c>
      <c r="C380" s="8">
        <v>560102.0</v>
      </c>
    </row>
    <row r="381">
      <c r="A381" s="11" t="s">
        <v>3666</v>
      </c>
      <c r="B381" s="7">
        <v>7.996128138E9</v>
      </c>
      <c r="C381" s="8">
        <v>560102.0</v>
      </c>
    </row>
    <row r="382">
      <c r="A382" s="6" t="s">
        <v>3667</v>
      </c>
      <c r="B382" s="7">
        <v>8.129571359E9</v>
      </c>
      <c r="C382" s="8">
        <v>560102.0</v>
      </c>
    </row>
    <row r="383">
      <c r="A383" s="9" t="s">
        <v>3668</v>
      </c>
      <c r="B383" s="10">
        <v>8.032991616E9</v>
      </c>
      <c r="C383" s="8">
        <v>560102.0</v>
      </c>
    </row>
    <row r="384">
      <c r="A384" s="9" t="s">
        <v>3669</v>
      </c>
      <c r="B384" s="10">
        <v>9.945277999E9</v>
      </c>
      <c r="C384" s="8">
        <v>560102.0</v>
      </c>
    </row>
    <row r="385">
      <c r="A385" s="6" t="s">
        <v>3670</v>
      </c>
      <c r="B385" s="7">
        <v>9.945388066E9</v>
      </c>
      <c r="C385" s="8">
        <v>560102.0</v>
      </c>
    </row>
    <row r="386">
      <c r="A386" s="9" t="s">
        <v>3671</v>
      </c>
      <c r="B386" s="10">
        <v>9.986696413E9</v>
      </c>
      <c r="C386" s="8">
        <v>560102.0</v>
      </c>
    </row>
    <row r="387">
      <c r="A387" s="6" t="s">
        <v>3672</v>
      </c>
      <c r="B387" s="7">
        <v>9.632597866E9</v>
      </c>
      <c r="C387" s="8">
        <v>560102.0</v>
      </c>
    </row>
    <row r="388">
      <c r="A388" s="9" t="s">
        <v>3673</v>
      </c>
      <c r="B388" s="10">
        <v>8.722644E9</v>
      </c>
      <c r="C388" s="8">
        <v>560102.0</v>
      </c>
    </row>
    <row r="389">
      <c r="A389" s="6" t="s">
        <v>3674</v>
      </c>
      <c r="B389" s="7">
        <v>9.686962549E9</v>
      </c>
      <c r="C389" s="8">
        <v>560102.0</v>
      </c>
    </row>
    <row r="390">
      <c r="A390" s="9" t="s">
        <v>3675</v>
      </c>
      <c r="B390" s="10">
        <v>9.538889224E9</v>
      </c>
      <c r="C390" s="8">
        <v>560102.0</v>
      </c>
    </row>
    <row r="391">
      <c r="A391" s="6" t="s">
        <v>3676</v>
      </c>
      <c r="B391" s="7">
        <v>9.448755452E9</v>
      </c>
      <c r="C391" s="8">
        <v>560102.0</v>
      </c>
    </row>
    <row r="392">
      <c r="A392" s="9" t="s">
        <v>3677</v>
      </c>
      <c r="B392" s="10">
        <v>9.686602791E9</v>
      </c>
      <c r="C392" s="8">
        <v>560102.0</v>
      </c>
    </row>
    <row r="393">
      <c r="A393" s="6" t="s">
        <v>3678</v>
      </c>
      <c r="B393" s="7">
        <v>8.022581999E9</v>
      </c>
      <c r="C393" s="8">
        <v>560102.0</v>
      </c>
    </row>
    <row r="394">
      <c r="A394" s="9" t="s">
        <v>3679</v>
      </c>
      <c r="B394" s="10">
        <v>8.041478899E9</v>
      </c>
      <c r="C394" s="8">
        <v>560102.0</v>
      </c>
    </row>
    <row r="395">
      <c r="A395" s="11" t="s">
        <v>3680</v>
      </c>
      <c r="B395" s="7">
        <v>9.538880555E9</v>
      </c>
      <c r="C395" s="8">
        <v>560102.0</v>
      </c>
    </row>
    <row r="396">
      <c r="A396" s="9" t="s">
        <v>3681</v>
      </c>
      <c r="B396" s="10">
        <v>9.060432373E9</v>
      </c>
      <c r="C396" s="8">
        <v>560102.0</v>
      </c>
    </row>
    <row r="397">
      <c r="A397" s="6" t="s">
        <v>3682</v>
      </c>
      <c r="B397" s="7">
        <v>9.342516605E9</v>
      </c>
      <c r="C397" s="8">
        <v>560102.0</v>
      </c>
    </row>
    <row r="398">
      <c r="A398" s="9" t="s">
        <v>3683</v>
      </c>
      <c r="B398" s="10">
        <v>9.900294783E9</v>
      </c>
      <c r="C398" s="8">
        <v>560102.0</v>
      </c>
    </row>
    <row r="399">
      <c r="A399" s="9" t="s">
        <v>3684</v>
      </c>
      <c r="B399" s="10">
        <v>9.916922255E9</v>
      </c>
      <c r="C399" s="8">
        <v>560102.0</v>
      </c>
    </row>
    <row r="400">
      <c r="A400" s="6" t="s">
        <v>3685</v>
      </c>
      <c r="B400" s="7">
        <v>7.795556888E9</v>
      </c>
      <c r="C400" s="8">
        <v>560102.0</v>
      </c>
    </row>
    <row r="401">
      <c r="A401" s="9" t="s">
        <v>3686</v>
      </c>
      <c r="B401" s="10">
        <v>7.259534608E9</v>
      </c>
      <c r="C401" s="8">
        <v>560102.0</v>
      </c>
    </row>
    <row r="402">
      <c r="A402" s="6" t="s">
        <v>3687</v>
      </c>
      <c r="B402" s="7">
        <v>9.975363141E9</v>
      </c>
      <c r="C402" s="8">
        <v>560102.0</v>
      </c>
    </row>
    <row r="403">
      <c r="A403" s="9" t="s">
        <v>3688</v>
      </c>
      <c r="B403" s="10">
        <v>7.353751744E9</v>
      </c>
      <c r="C403" s="8">
        <v>560102.0</v>
      </c>
    </row>
    <row r="404">
      <c r="A404" s="6" t="s">
        <v>3689</v>
      </c>
      <c r="B404" s="7">
        <v>7.259732934E9</v>
      </c>
      <c r="C404" s="8">
        <v>560001.0</v>
      </c>
    </row>
    <row r="405">
      <c r="A405" s="9" t="s">
        <v>3690</v>
      </c>
      <c r="B405" s="10">
        <v>9.886025027E9</v>
      </c>
      <c r="C405" s="8">
        <v>560001.0</v>
      </c>
    </row>
    <row r="406">
      <c r="A406" s="6" t="s">
        <v>3691</v>
      </c>
      <c r="B406" s="7">
        <v>8.06138004E9</v>
      </c>
      <c r="C406" s="8">
        <v>560001.0</v>
      </c>
    </row>
    <row r="407">
      <c r="A407" s="9" t="s">
        <v>3692</v>
      </c>
      <c r="B407" s="10">
        <v>9.88611492E9</v>
      </c>
      <c r="C407" s="8">
        <v>560001.0</v>
      </c>
    </row>
    <row r="408">
      <c r="A408" s="6" t="s">
        <v>3693</v>
      </c>
      <c r="B408" s="7">
        <v>9.845308005E9</v>
      </c>
      <c r="C408" s="8">
        <v>560001.0</v>
      </c>
    </row>
    <row r="409">
      <c r="A409" s="9" t="s">
        <v>3694</v>
      </c>
      <c r="B409" s="10">
        <v>8.02224405E9</v>
      </c>
      <c r="C409" s="8">
        <v>560001.0</v>
      </c>
    </row>
    <row r="410">
      <c r="A410" s="6" t="s">
        <v>3695</v>
      </c>
      <c r="B410" s="7">
        <v>8.049457777E9</v>
      </c>
      <c r="C410" s="8">
        <v>560001.0</v>
      </c>
    </row>
    <row r="411">
      <c r="A411" s="9" t="s">
        <v>3696</v>
      </c>
      <c r="B411" s="10">
        <v>9.844011876E9</v>
      </c>
      <c r="C411" s="8">
        <v>560001.0</v>
      </c>
    </row>
    <row r="412">
      <c r="A412" s="6" t="s">
        <v>3697</v>
      </c>
      <c r="B412" s="7">
        <v>9.845030282E9</v>
      </c>
      <c r="C412" s="8">
        <v>560001.0</v>
      </c>
    </row>
    <row r="413">
      <c r="A413" s="9" t="s">
        <v>3698</v>
      </c>
      <c r="B413" s="10">
        <v>8.040828888E9</v>
      </c>
      <c r="C413" s="8">
        <v>560001.0</v>
      </c>
    </row>
    <row r="414">
      <c r="A414" s="6" t="s">
        <v>3699</v>
      </c>
      <c r="B414" s="7">
        <v>9.53834555E9</v>
      </c>
      <c r="C414" s="8">
        <v>560001.0</v>
      </c>
    </row>
    <row r="415">
      <c r="A415" s="9" t="s">
        <v>3700</v>
      </c>
      <c r="B415" s="10">
        <v>8.04901654E9</v>
      </c>
      <c r="C415" s="8">
        <v>560001.0</v>
      </c>
    </row>
    <row r="416">
      <c r="A416" s="6" t="s">
        <v>3701</v>
      </c>
      <c r="B416" s="7">
        <v>8.041517893E9</v>
      </c>
      <c r="C416" s="8">
        <v>560001.0</v>
      </c>
    </row>
    <row r="417">
      <c r="A417" s="9" t="s">
        <v>3702</v>
      </c>
      <c r="B417" s="10">
        <v>9.845895403E9</v>
      </c>
      <c r="C417" s="8">
        <v>560001.0</v>
      </c>
    </row>
    <row r="418">
      <c r="A418" s="6" t="s">
        <v>3703</v>
      </c>
      <c r="B418" s="7">
        <v>8.022860266E9</v>
      </c>
      <c r="C418" s="8">
        <v>560001.0</v>
      </c>
    </row>
    <row r="419">
      <c r="A419" s="9" t="s">
        <v>3704</v>
      </c>
      <c r="B419" s="10">
        <v>8.022217999E9</v>
      </c>
      <c r="C419" s="8">
        <v>560001.0</v>
      </c>
    </row>
    <row r="420">
      <c r="A420" s="6" t="s">
        <v>3705</v>
      </c>
      <c r="B420" s="7">
        <v>9.1645837E9</v>
      </c>
      <c r="C420" s="8">
        <v>560001.0</v>
      </c>
    </row>
    <row r="421">
      <c r="A421" s="9" t="s">
        <v>3706</v>
      </c>
      <c r="B421" s="10">
        <v>9.880266642E9</v>
      </c>
      <c r="C421" s="8">
        <v>560001.0</v>
      </c>
    </row>
    <row r="422">
      <c r="A422" s="6" t="s">
        <v>3707</v>
      </c>
      <c r="B422" s="7">
        <v>9.886795106E9</v>
      </c>
      <c r="C422" s="8">
        <v>560001.0</v>
      </c>
    </row>
    <row r="423">
      <c r="A423" s="9" t="s">
        <v>3708</v>
      </c>
      <c r="B423" s="10">
        <v>8.041133792E9</v>
      </c>
      <c r="C423" s="8">
        <v>560001.0</v>
      </c>
    </row>
    <row r="424">
      <c r="A424" s="6" t="s">
        <v>3709</v>
      </c>
      <c r="B424" s="7">
        <v>9.845064622E9</v>
      </c>
      <c r="C424" s="8">
        <v>560001.0</v>
      </c>
    </row>
    <row r="425">
      <c r="A425" s="6" t="s">
        <v>3710</v>
      </c>
      <c r="B425" s="7">
        <v>8.02555997E9</v>
      </c>
      <c r="C425" s="8">
        <v>560001.0</v>
      </c>
    </row>
    <row r="426">
      <c r="A426" s="9" t="s">
        <v>3711</v>
      </c>
      <c r="B426" s="10">
        <v>8.951763121E9</v>
      </c>
      <c r="C426" s="8">
        <v>560001.0</v>
      </c>
    </row>
    <row r="427">
      <c r="A427" s="6" t="s">
        <v>3712</v>
      </c>
      <c r="B427" s="7">
        <v>9.845003171E9</v>
      </c>
      <c r="C427" s="8">
        <v>560001.0</v>
      </c>
    </row>
    <row r="428">
      <c r="A428" s="9" t="s">
        <v>3713</v>
      </c>
      <c r="B428" s="10">
        <v>8.040449999E9</v>
      </c>
      <c r="C428" s="8">
        <v>560001.0</v>
      </c>
    </row>
    <row r="429">
      <c r="A429" s="6" t="s">
        <v>3714</v>
      </c>
      <c r="B429" s="7">
        <v>6.36060507E9</v>
      </c>
      <c r="C429" s="8">
        <v>560001.0</v>
      </c>
    </row>
    <row r="430">
      <c r="A430" s="9" t="s">
        <v>27</v>
      </c>
      <c r="B430" s="10">
        <v>8.041133306E9</v>
      </c>
      <c r="C430" s="8">
        <v>560001.0</v>
      </c>
    </row>
    <row r="431">
      <c r="A431" s="6" t="s">
        <v>3715</v>
      </c>
      <c r="B431" s="7">
        <v>9.844078671E9</v>
      </c>
      <c r="C431" s="8">
        <v>560001.0</v>
      </c>
    </row>
    <row r="432">
      <c r="A432" s="9" t="s">
        <v>3716</v>
      </c>
      <c r="B432" s="10">
        <v>9.980850054E9</v>
      </c>
      <c r="C432" s="8">
        <v>560001.0</v>
      </c>
    </row>
    <row r="433">
      <c r="A433" s="6" t="s">
        <v>3717</v>
      </c>
      <c r="B433" s="7">
        <v>8.041235093E9</v>
      </c>
      <c r="C433" s="8">
        <v>560001.0</v>
      </c>
    </row>
    <row r="434">
      <c r="A434" s="9" t="s">
        <v>3718</v>
      </c>
      <c r="B434" s="10">
        <v>9.449073566E9</v>
      </c>
      <c r="C434" s="8">
        <v>560001.0</v>
      </c>
    </row>
    <row r="435">
      <c r="A435" s="6" t="s">
        <v>3719</v>
      </c>
      <c r="B435" s="7">
        <v>9.880512703E9</v>
      </c>
      <c r="C435" s="8">
        <v>560001.0</v>
      </c>
    </row>
    <row r="436">
      <c r="A436" s="9" t="s">
        <v>3720</v>
      </c>
      <c r="B436" s="10">
        <v>9.964985128E9</v>
      </c>
      <c r="C436" s="8">
        <v>560001.0</v>
      </c>
    </row>
    <row r="437">
      <c r="A437" s="9" t="s">
        <v>3721</v>
      </c>
      <c r="B437" s="10">
        <v>8.022875333E9</v>
      </c>
      <c r="C437" s="8">
        <v>560001.0</v>
      </c>
    </row>
    <row r="438">
      <c r="A438" s="6" t="s">
        <v>3722</v>
      </c>
      <c r="B438" s="7">
        <v>8.040977818E9</v>
      </c>
      <c r="C438" s="8">
        <v>560001.0</v>
      </c>
    </row>
    <row r="439">
      <c r="A439" s="9" t="s">
        <v>3723</v>
      </c>
      <c r="B439" s="10">
        <v>9.845070013E9</v>
      </c>
      <c r="C439" s="8">
        <v>560001.0</v>
      </c>
    </row>
    <row r="440">
      <c r="A440" s="6" t="s">
        <v>3724</v>
      </c>
      <c r="B440" s="7">
        <v>8.041502961E9</v>
      </c>
      <c r="C440" s="8">
        <v>560001.0</v>
      </c>
    </row>
    <row r="441">
      <c r="A441" s="9" t="s">
        <v>3725</v>
      </c>
      <c r="B441" s="10">
        <v>9.84407784E9</v>
      </c>
      <c r="C441" s="8">
        <v>560001.0</v>
      </c>
    </row>
    <row r="442">
      <c r="A442" s="6" t="s">
        <v>3726</v>
      </c>
      <c r="B442" s="7">
        <v>9.845003329E9</v>
      </c>
      <c r="C442" s="8">
        <v>560001.0</v>
      </c>
    </row>
    <row r="443">
      <c r="A443" s="9" t="s">
        <v>3727</v>
      </c>
      <c r="B443" s="10">
        <v>9.90013629E9</v>
      </c>
      <c r="C443" s="8">
        <v>560001.0</v>
      </c>
    </row>
    <row r="444">
      <c r="A444" s="6" t="s">
        <v>3728</v>
      </c>
      <c r="B444" s="7">
        <v>8.022206974E9</v>
      </c>
      <c r="C444" s="8">
        <v>560001.0</v>
      </c>
    </row>
    <row r="445">
      <c r="A445" s="11" t="s">
        <v>3729</v>
      </c>
      <c r="B445" s="7">
        <v>9.164247247E9</v>
      </c>
      <c r="C445" s="8">
        <v>560001.0</v>
      </c>
    </row>
    <row r="446">
      <c r="A446" s="6" t="s">
        <v>3730</v>
      </c>
      <c r="B446" s="7">
        <v>9.880178659E9</v>
      </c>
      <c r="C446" s="8">
        <v>560001.0</v>
      </c>
    </row>
    <row r="447">
      <c r="A447" s="9" t="s">
        <v>3731</v>
      </c>
      <c r="B447" s="10">
        <v>9.880182012E9</v>
      </c>
      <c r="C447" s="8">
        <v>560001.0</v>
      </c>
    </row>
    <row r="448">
      <c r="A448" s="6" t="s">
        <v>3732</v>
      </c>
      <c r="B448" s="7">
        <v>8.217551853E9</v>
      </c>
      <c r="C448" s="8">
        <v>560001.0</v>
      </c>
    </row>
    <row r="449">
      <c r="A449" s="9" t="s">
        <v>3733</v>
      </c>
      <c r="B449" s="10">
        <v>9.19448042536E11</v>
      </c>
      <c r="C449" s="8">
        <v>560001.0</v>
      </c>
    </row>
    <row r="450">
      <c r="A450" s="6" t="s">
        <v>3734</v>
      </c>
      <c r="B450" s="7">
        <v>7.20403459E9</v>
      </c>
      <c r="C450" s="8">
        <v>560001.0</v>
      </c>
    </row>
    <row r="451">
      <c r="A451" s="9" t="s">
        <v>3735</v>
      </c>
      <c r="B451" s="10">
        <v>8.657884602E9</v>
      </c>
      <c r="C451" s="8">
        <v>560001.0</v>
      </c>
    </row>
    <row r="452">
      <c r="A452" s="6" t="s">
        <v>3736</v>
      </c>
      <c r="B452" s="7">
        <v>9.900022223E9</v>
      </c>
      <c r="C452" s="8">
        <v>560001.0</v>
      </c>
    </row>
    <row r="453">
      <c r="A453" s="9" t="s">
        <v>3737</v>
      </c>
      <c r="B453" s="10">
        <v>9.141336275E9</v>
      </c>
      <c r="C453" s="8">
        <v>560001.0</v>
      </c>
    </row>
    <row r="454">
      <c r="A454" s="6" t="s">
        <v>3738</v>
      </c>
      <c r="B454" s="7">
        <v>9.845200577E9</v>
      </c>
      <c r="C454" s="8">
        <v>560001.0</v>
      </c>
    </row>
    <row r="455">
      <c r="A455" s="9" t="s">
        <v>3739</v>
      </c>
      <c r="B455" s="10">
        <v>9.654965001E9</v>
      </c>
      <c r="C455" s="8">
        <v>560001.0</v>
      </c>
    </row>
    <row r="456">
      <c r="A456" s="6" t="s">
        <v>3740</v>
      </c>
      <c r="B456" s="7">
        <v>9.606095413E9</v>
      </c>
      <c r="C456" s="8">
        <v>560001.0</v>
      </c>
    </row>
    <row r="457">
      <c r="A457" s="9" t="s">
        <v>3741</v>
      </c>
      <c r="B457" s="10">
        <v>8.0222717E9</v>
      </c>
      <c r="C457" s="8">
        <v>560001.0</v>
      </c>
    </row>
    <row r="458">
      <c r="A458" s="6" t="s">
        <v>3742</v>
      </c>
      <c r="B458" s="7">
        <v>8.970577051E9</v>
      </c>
      <c r="C458" s="8">
        <v>560001.0</v>
      </c>
    </row>
    <row r="459">
      <c r="A459" s="9" t="s">
        <v>1019</v>
      </c>
      <c r="B459" s="10">
        <v>1.8001034959E10</v>
      </c>
      <c r="C459" s="8">
        <v>560001.0</v>
      </c>
    </row>
    <row r="460">
      <c r="A460" s="9" t="s">
        <v>3743</v>
      </c>
      <c r="B460" s="10">
        <v>9.84507684E9</v>
      </c>
      <c r="C460" s="8">
        <v>560001.0</v>
      </c>
    </row>
    <row r="461">
      <c r="A461" s="6" t="s">
        <v>3744</v>
      </c>
      <c r="B461" s="7">
        <v>8.043028421E9</v>
      </c>
      <c r="C461" s="8">
        <v>560001.0</v>
      </c>
    </row>
    <row r="462">
      <c r="A462" s="9" t="s">
        <v>3745</v>
      </c>
      <c r="B462" s="10">
        <v>8.022218086E9</v>
      </c>
      <c r="C462" s="8">
        <v>560001.0</v>
      </c>
    </row>
    <row r="463">
      <c r="A463" s="6" t="s">
        <v>3746</v>
      </c>
      <c r="B463" s="7">
        <v>9.916182881E9</v>
      </c>
      <c r="C463" s="8">
        <v>560001.0</v>
      </c>
    </row>
    <row r="464">
      <c r="A464" s="12" t="s">
        <v>3747</v>
      </c>
      <c r="B464" s="10">
        <v>9.341235788E9</v>
      </c>
      <c r="C464" s="8">
        <v>560001.0</v>
      </c>
    </row>
    <row r="465">
      <c r="A465" s="9" t="s">
        <v>3748</v>
      </c>
      <c r="B465" s="10">
        <v>9.663332626E9</v>
      </c>
      <c r="C465" s="8">
        <v>560001.0</v>
      </c>
    </row>
    <row r="466">
      <c r="A466" s="6" t="s">
        <v>3749</v>
      </c>
      <c r="B466" s="7">
        <v>8.025550999E9</v>
      </c>
      <c r="C466" s="8">
        <v>560001.0</v>
      </c>
    </row>
    <row r="467">
      <c r="A467" s="9" t="s">
        <v>3750</v>
      </c>
      <c r="B467" s="10">
        <v>8.022211664E9</v>
      </c>
      <c r="C467" s="8">
        <v>560001.0</v>
      </c>
    </row>
    <row r="468">
      <c r="A468" s="6" t="s">
        <v>3751</v>
      </c>
      <c r="B468" s="7">
        <v>8.025597606E9</v>
      </c>
      <c r="C468" s="8">
        <v>560001.0</v>
      </c>
    </row>
    <row r="469">
      <c r="A469" s="9" t="s">
        <v>3752</v>
      </c>
      <c r="B469" s="10">
        <v>6.364334343E9</v>
      </c>
      <c r="C469" s="8">
        <v>560001.0</v>
      </c>
    </row>
    <row r="470">
      <c r="A470" s="6" t="s">
        <v>3753</v>
      </c>
      <c r="B470" s="7">
        <v>8.39897097E9</v>
      </c>
      <c r="C470" s="8">
        <v>560001.0</v>
      </c>
    </row>
    <row r="471">
      <c r="A471" s="9" t="s">
        <v>3754</v>
      </c>
      <c r="B471" s="10">
        <v>8.041239277E9</v>
      </c>
      <c r="C471" s="8">
        <v>560001.0</v>
      </c>
    </row>
    <row r="472">
      <c r="A472" s="6" t="s">
        <v>3755</v>
      </c>
      <c r="B472" s="7">
        <v>8.040924167E9</v>
      </c>
      <c r="C472" s="8">
        <v>560001.0</v>
      </c>
    </row>
    <row r="473">
      <c r="A473" s="6" t="s">
        <v>3756</v>
      </c>
      <c r="B473" s="7">
        <v>9.886689813E9</v>
      </c>
      <c r="C473" s="8">
        <v>560001.0</v>
      </c>
    </row>
    <row r="474">
      <c r="A474" s="9" t="s">
        <v>3757</v>
      </c>
      <c r="B474" s="10">
        <v>9.880360617E9</v>
      </c>
      <c r="C474" s="8">
        <v>560001.0</v>
      </c>
    </row>
    <row r="475">
      <c r="A475" s="6" t="s">
        <v>3758</v>
      </c>
      <c r="B475" s="7">
        <v>8.884681969E9</v>
      </c>
      <c r="C475" s="8">
        <v>560001.0</v>
      </c>
    </row>
    <row r="476">
      <c r="A476" s="6" t="s">
        <v>3759</v>
      </c>
      <c r="B476" s="7">
        <v>7.892210005E9</v>
      </c>
      <c r="C476" s="8">
        <v>560001.0</v>
      </c>
    </row>
    <row r="477">
      <c r="A477" s="9" t="s">
        <v>3760</v>
      </c>
      <c r="B477" s="10">
        <v>9.845039911E9</v>
      </c>
      <c r="C477" s="8">
        <v>560001.0</v>
      </c>
    </row>
    <row r="478">
      <c r="A478" s="6" t="s">
        <v>3761</v>
      </c>
      <c r="B478" s="7">
        <v>9.902923069E9</v>
      </c>
      <c r="C478" s="8">
        <v>560001.0</v>
      </c>
    </row>
    <row r="479">
      <c r="A479" s="6" t="s">
        <v>3762</v>
      </c>
      <c r="B479" s="7">
        <v>8.041252522E9</v>
      </c>
      <c r="C479" s="8">
        <v>560001.0</v>
      </c>
    </row>
    <row r="480">
      <c r="A480" s="9" t="s">
        <v>3763</v>
      </c>
      <c r="B480" s="10">
        <v>8.022218693E9</v>
      </c>
      <c r="C480" s="8">
        <v>560001.0</v>
      </c>
    </row>
    <row r="481">
      <c r="A481" s="6" t="s">
        <v>3764</v>
      </c>
      <c r="B481" s="7">
        <v>9.980166676E9</v>
      </c>
      <c r="C481" s="8">
        <v>560001.0</v>
      </c>
    </row>
    <row r="482">
      <c r="A482" s="9" t="s">
        <v>3765</v>
      </c>
      <c r="B482" s="10">
        <v>8.023360818E9</v>
      </c>
      <c r="C482" s="8">
        <v>560001.0</v>
      </c>
    </row>
    <row r="483">
      <c r="A483" s="6" t="s">
        <v>3766</v>
      </c>
      <c r="B483" s="7">
        <v>7.20408149E9</v>
      </c>
      <c r="C483" s="8">
        <v>560001.0</v>
      </c>
    </row>
    <row r="484">
      <c r="A484" s="9" t="s">
        <v>3767</v>
      </c>
      <c r="B484" s="10">
        <v>8.022258862E9</v>
      </c>
      <c r="C484" s="8">
        <v>560001.0</v>
      </c>
    </row>
    <row r="485">
      <c r="A485" s="6" t="s">
        <v>3768</v>
      </c>
      <c r="B485" s="7">
        <v>9.845026704E9</v>
      </c>
      <c r="C485" s="8">
        <v>560001.0</v>
      </c>
    </row>
    <row r="486">
      <c r="A486" s="9" t="s">
        <v>3769</v>
      </c>
      <c r="B486" s="10">
        <v>1.8002083344E10</v>
      </c>
      <c r="C486" s="8">
        <v>560001.0</v>
      </c>
    </row>
    <row r="487">
      <c r="A487" s="6" t="s">
        <v>3770</v>
      </c>
      <c r="B487" s="7">
        <v>8.040329999E9</v>
      </c>
      <c r="C487" s="8">
        <v>560001.0</v>
      </c>
    </row>
    <row r="488">
      <c r="A488" s="9" t="s">
        <v>3771</v>
      </c>
      <c r="B488" s="10">
        <v>8.022210847E9</v>
      </c>
      <c r="C488" s="8">
        <v>560001.0</v>
      </c>
    </row>
    <row r="489">
      <c r="A489" s="6" t="s">
        <v>3772</v>
      </c>
      <c r="B489" s="7">
        <v>8.976970152E9</v>
      </c>
      <c r="C489" s="8">
        <v>560001.0</v>
      </c>
    </row>
    <row r="490">
      <c r="A490" s="9" t="s">
        <v>3773</v>
      </c>
      <c r="B490" s="10">
        <v>8.02222266E9</v>
      </c>
      <c r="C490" s="8">
        <v>560001.0</v>
      </c>
    </row>
    <row r="491">
      <c r="A491" s="6" t="s">
        <v>3774</v>
      </c>
      <c r="B491" s="7">
        <v>7.947322752E9</v>
      </c>
      <c r="C491" s="8">
        <v>560001.0</v>
      </c>
    </row>
    <row r="492">
      <c r="A492" s="9" t="s">
        <v>3775</v>
      </c>
      <c r="B492" s="10">
        <v>8.904898159E9</v>
      </c>
      <c r="C492" s="8">
        <v>560001.0</v>
      </c>
    </row>
    <row r="493">
      <c r="A493" s="6" t="s">
        <v>3776</v>
      </c>
      <c r="B493" s="7">
        <v>9.980018298E9</v>
      </c>
      <c r="C493" s="8">
        <v>560001.0</v>
      </c>
    </row>
    <row r="494">
      <c r="A494" s="9" t="s">
        <v>3777</v>
      </c>
      <c r="B494" s="10">
        <v>9.980014491E9</v>
      </c>
      <c r="C494" s="8">
        <v>560001.0</v>
      </c>
    </row>
    <row r="495">
      <c r="A495" s="6" t="s">
        <v>3778</v>
      </c>
      <c r="B495" s="7">
        <v>9.980810679E9</v>
      </c>
      <c r="C495" s="8">
        <v>560001.0</v>
      </c>
    </row>
    <row r="496">
      <c r="A496" s="9" t="s">
        <v>3779</v>
      </c>
      <c r="B496" s="10">
        <v>7.947236483E9</v>
      </c>
      <c r="C496" s="8">
        <v>560001.0</v>
      </c>
    </row>
    <row r="497">
      <c r="A497" s="6" t="s">
        <v>3780</v>
      </c>
      <c r="B497" s="7">
        <v>9.980117097E9</v>
      </c>
      <c r="C497" s="8">
        <v>560001.0</v>
      </c>
    </row>
    <row r="498">
      <c r="A498" s="9" t="s">
        <v>3781</v>
      </c>
      <c r="B498" s="10">
        <v>9.980043002E9</v>
      </c>
      <c r="C498" s="8">
        <v>560001.0</v>
      </c>
    </row>
    <row r="499">
      <c r="A499" s="6" t="s">
        <v>3782</v>
      </c>
      <c r="B499" s="7">
        <v>9.972946774E9</v>
      </c>
      <c r="C499" s="8">
        <v>560001.0</v>
      </c>
    </row>
    <row r="500">
      <c r="A500" s="9" t="s">
        <v>3783</v>
      </c>
      <c r="B500" s="10">
        <v>9.980106272E9</v>
      </c>
      <c r="C500" s="8">
        <v>560001.0</v>
      </c>
    </row>
    <row r="501">
      <c r="A501" s="6" t="s">
        <v>3784</v>
      </c>
      <c r="B501" s="7">
        <v>7.947243001E9</v>
      </c>
      <c r="C501" s="8">
        <v>560001.0</v>
      </c>
    </row>
    <row r="502">
      <c r="A502" s="9" t="s">
        <v>3785</v>
      </c>
      <c r="B502" s="10">
        <v>7.947363219E9</v>
      </c>
      <c r="C502" s="8">
        <v>560001.0</v>
      </c>
    </row>
    <row r="503">
      <c r="A503" s="6" t="s">
        <v>3786</v>
      </c>
      <c r="B503" s="7">
        <v>9.972952081E9</v>
      </c>
      <c r="C503" s="8">
        <v>560001.0</v>
      </c>
    </row>
    <row r="504">
      <c r="A504" s="9" t="s">
        <v>3787</v>
      </c>
      <c r="B504" s="10">
        <v>9.980012571E9</v>
      </c>
      <c r="C504" s="8">
        <v>560001.0</v>
      </c>
    </row>
    <row r="505">
      <c r="A505" s="6" t="s">
        <v>3788</v>
      </c>
      <c r="B505" s="7">
        <v>9.035037146E9</v>
      </c>
      <c r="C505" s="8">
        <v>560001.0</v>
      </c>
    </row>
    <row r="506">
      <c r="A506" s="9" t="s">
        <v>3789</v>
      </c>
      <c r="B506" s="10">
        <v>7.947154363E9</v>
      </c>
      <c r="C506" s="8">
        <v>560001.0</v>
      </c>
    </row>
    <row r="507">
      <c r="A507" s="6" t="s">
        <v>3790</v>
      </c>
      <c r="B507" s="7">
        <v>9.980112074E9</v>
      </c>
      <c r="C507" s="8">
        <v>560001.0</v>
      </c>
    </row>
    <row r="508">
      <c r="A508" s="9" t="s">
        <v>3791</v>
      </c>
      <c r="B508" s="10">
        <v>9.980023982E9</v>
      </c>
      <c r="C508" s="8">
        <v>560001.0</v>
      </c>
    </row>
    <row r="509">
      <c r="A509" s="6" t="s">
        <v>3792</v>
      </c>
      <c r="B509" s="7">
        <v>9.972938875E9</v>
      </c>
      <c r="C509" s="8">
        <v>560001.0</v>
      </c>
    </row>
    <row r="510">
      <c r="A510" s="9" t="s">
        <v>3793</v>
      </c>
      <c r="B510" s="10">
        <v>9.980123784E9</v>
      </c>
      <c r="C510" s="8">
        <v>560001.0</v>
      </c>
    </row>
    <row r="511">
      <c r="A511" s="6" t="s">
        <v>3794</v>
      </c>
      <c r="B511" s="7">
        <v>9.980033165E9</v>
      </c>
      <c r="C511" s="8">
        <v>560001.0</v>
      </c>
    </row>
    <row r="512">
      <c r="A512" s="9" t="s">
        <v>3795</v>
      </c>
      <c r="B512" s="10">
        <v>6.366939448E9</v>
      </c>
      <c r="C512" s="8">
        <v>560001.0</v>
      </c>
    </row>
    <row r="513">
      <c r="A513" s="6" t="s">
        <v>3796</v>
      </c>
      <c r="B513" s="7">
        <v>9.980140092E9</v>
      </c>
      <c r="C513" s="8">
        <v>560001.0</v>
      </c>
    </row>
    <row r="514">
      <c r="A514" s="9" t="s">
        <v>3797</v>
      </c>
      <c r="B514" s="10">
        <v>7.947182213E9</v>
      </c>
      <c r="C514" s="8">
        <v>560001.0</v>
      </c>
    </row>
    <row r="515">
      <c r="A515" s="6" t="s">
        <v>3798</v>
      </c>
      <c r="B515" s="7">
        <v>7.94259199E9</v>
      </c>
      <c r="C515" s="8">
        <v>560001.0</v>
      </c>
    </row>
    <row r="516">
      <c r="A516" s="9" t="s">
        <v>3799</v>
      </c>
      <c r="B516" s="10">
        <v>7.942595619E9</v>
      </c>
      <c r="C516" s="8">
        <v>560001.0</v>
      </c>
    </row>
    <row r="517">
      <c r="A517" s="6" t="s">
        <v>3800</v>
      </c>
      <c r="B517" s="7">
        <v>9.035011484E9</v>
      </c>
      <c r="C517" s="8">
        <v>560001.0</v>
      </c>
    </row>
    <row r="518">
      <c r="A518" s="9" t="s">
        <v>3801</v>
      </c>
      <c r="B518" s="10">
        <v>9.980005182E9</v>
      </c>
      <c r="C518" s="8">
        <v>560001.0</v>
      </c>
    </row>
    <row r="519">
      <c r="A519" s="6" t="s">
        <v>3802</v>
      </c>
      <c r="B519" s="7">
        <v>9.980220291E9</v>
      </c>
      <c r="C519" s="8">
        <v>560001.0</v>
      </c>
    </row>
    <row r="520">
      <c r="A520" s="9" t="s">
        <v>3803</v>
      </c>
      <c r="B520" s="10">
        <v>9.980118158E9</v>
      </c>
      <c r="C520" s="8">
        <v>560001.0</v>
      </c>
    </row>
    <row r="521">
      <c r="A521" s="6" t="s">
        <v>3804</v>
      </c>
      <c r="B521" s="7">
        <v>7.947162585E9</v>
      </c>
      <c r="C521" s="8">
        <v>560001.0</v>
      </c>
    </row>
    <row r="522">
      <c r="A522" s="9" t="s">
        <v>3805</v>
      </c>
      <c r="B522" s="10">
        <v>9.98011318E9</v>
      </c>
      <c r="C522" s="8">
        <v>560001.0</v>
      </c>
    </row>
    <row r="523">
      <c r="A523" s="6" t="s">
        <v>3806</v>
      </c>
      <c r="B523" s="7">
        <v>7.942774541E9</v>
      </c>
      <c r="C523" s="8">
        <v>560001.0</v>
      </c>
    </row>
    <row r="524">
      <c r="A524" s="9" t="s">
        <v>3807</v>
      </c>
      <c r="B524" s="10">
        <v>9.980029473E9</v>
      </c>
      <c r="C524" s="8">
        <v>560001.0</v>
      </c>
    </row>
    <row r="525">
      <c r="A525" s="6" t="s">
        <v>3808</v>
      </c>
      <c r="B525" s="7">
        <v>7.947437787E9</v>
      </c>
      <c r="C525" s="8">
        <v>560001.0</v>
      </c>
    </row>
    <row r="526">
      <c r="A526" s="9" t="s">
        <v>3809</v>
      </c>
      <c r="B526" s="10">
        <v>9.98012167E9</v>
      </c>
      <c r="C526" s="8">
        <v>560001.0</v>
      </c>
    </row>
    <row r="527">
      <c r="A527" s="6" t="s">
        <v>3810</v>
      </c>
      <c r="B527" s="7">
        <v>9.980110371E9</v>
      </c>
      <c r="C527" s="8">
        <v>560001.0</v>
      </c>
    </row>
    <row r="528">
      <c r="A528" s="9" t="s">
        <v>3811</v>
      </c>
      <c r="B528" s="10">
        <v>9.980139065E9</v>
      </c>
      <c r="C528" s="8">
        <v>560001.0</v>
      </c>
    </row>
    <row r="529">
      <c r="A529" s="6" t="s">
        <v>3812</v>
      </c>
      <c r="B529" s="7">
        <v>9.980014746E9</v>
      </c>
      <c r="C529" s="8">
        <v>560001.0</v>
      </c>
    </row>
    <row r="530">
      <c r="A530" s="9" t="s">
        <v>3813</v>
      </c>
      <c r="B530" s="10">
        <v>9.972949373E9</v>
      </c>
      <c r="C530" s="8">
        <v>560001.0</v>
      </c>
    </row>
    <row r="531">
      <c r="A531" s="6" t="s">
        <v>3814</v>
      </c>
      <c r="B531" s="7">
        <v>6.366424834E9</v>
      </c>
      <c r="C531" s="8">
        <v>560001.0</v>
      </c>
    </row>
    <row r="532">
      <c r="A532" s="9" t="s">
        <v>3815</v>
      </c>
      <c r="B532" s="10">
        <v>7.947239045E9</v>
      </c>
      <c r="C532" s="8">
        <v>560001.0</v>
      </c>
    </row>
    <row r="533">
      <c r="A533" s="6" t="s">
        <v>3816</v>
      </c>
      <c r="B533" s="7">
        <v>7.947158139E9</v>
      </c>
      <c r="C533" s="8">
        <v>560001.0</v>
      </c>
    </row>
    <row r="534">
      <c r="A534" s="9" t="s">
        <v>3817</v>
      </c>
      <c r="B534" s="10">
        <v>9.980145646E9</v>
      </c>
      <c r="C534" s="8">
        <v>560001.0</v>
      </c>
    </row>
    <row r="535">
      <c r="A535" s="6" t="s">
        <v>3818</v>
      </c>
      <c r="B535" s="7">
        <v>6.366416874E9</v>
      </c>
      <c r="C535" s="8">
        <v>560001.0</v>
      </c>
    </row>
    <row r="536">
      <c r="A536" s="9" t="s">
        <v>3819</v>
      </c>
      <c r="B536" s="10">
        <v>7.947078761E9</v>
      </c>
      <c r="C536" s="8">
        <v>560001.0</v>
      </c>
    </row>
    <row r="537">
      <c r="A537" s="6" t="s">
        <v>3820</v>
      </c>
      <c r="B537" s="7">
        <v>9.98091018E9</v>
      </c>
      <c r="C537" s="8">
        <v>560001.0</v>
      </c>
    </row>
    <row r="538">
      <c r="A538" s="9" t="s">
        <v>3821</v>
      </c>
      <c r="B538" s="10">
        <v>9.980119562E9</v>
      </c>
      <c r="C538" s="8">
        <v>560001.0</v>
      </c>
    </row>
    <row r="539">
      <c r="A539" s="6" t="s">
        <v>3822</v>
      </c>
      <c r="B539" s="7">
        <v>9.980131484E9</v>
      </c>
      <c r="C539" s="8">
        <v>560001.0</v>
      </c>
    </row>
    <row r="540">
      <c r="A540" s="9" t="s">
        <v>3823</v>
      </c>
      <c r="B540" s="10">
        <v>9.035031711E9</v>
      </c>
      <c r="C540" s="8">
        <v>560001.0</v>
      </c>
    </row>
    <row r="541">
      <c r="A541" s="6" t="s">
        <v>3824</v>
      </c>
      <c r="B541" s="7">
        <v>9.972955176E9</v>
      </c>
      <c r="C541" s="8">
        <v>560001.0</v>
      </c>
    </row>
    <row r="542">
      <c r="A542" s="9" t="s">
        <v>3825</v>
      </c>
      <c r="B542" s="10">
        <v>8.045773528E9</v>
      </c>
      <c r="C542" s="8">
        <v>560001.0</v>
      </c>
    </row>
    <row r="543">
      <c r="A543" s="6" t="s">
        <v>3826</v>
      </c>
      <c r="B543" s="7">
        <v>9.980128782E9</v>
      </c>
      <c r="C543" s="8">
        <v>560001.0</v>
      </c>
    </row>
    <row r="544">
      <c r="A544" s="9" t="s">
        <v>3827</v>
      </c>
      <c r="B544" s="10">
        <v>9.980221592E9</v>
      </c>
      <c r="C544" s="8">
        <v>560001.0</v>
      </c>
    </row>
    <row r="545">
      <c r="A545" s="6" t="s">
        <v>3828</v>
      </c>
      <c r="B545" s="7">
        <v>9.980105087E9</v>
      </c>
      <c r="C545" s="8">
        <v>560001.0</v>
      </c>
    </row>
    <row r="546">
      <c r="A546" s="9" t="s">
        <v>3829</v>
      </c>
      <c r="B546" s="10">
        <v>9.980108175E9</v>
      </c>
      <c r="C546" s="8">
        <v>560001.0</v>
      </c>
    </row>
    <row r="547">
      <c r="A547" s="6" t="s">
        <v>3830</v>
      </c>
      <c r="B547" s="7">
        <v>7.947259995E9</v>
      </c>
      <c r="C547" s="8">
        <v>560001.0</v>
      </c>
    </row>
    <row r="548">
      <c r="A548" s="9" t="s">
        <v>3831</v>
      </c>
      <c r="B548" s="10">
        <v>9.980019791E9</v>
      </c>
      <c r="C548" s="8">
        <v>560001.0</v>
      </c>
    </row>
    <row r="549">
      <c r="A549" s="6" t="s">
        <v>3832</v>
      </c>
      <c r="B549" s="7">
        <v>9.980104796E9</v>
      </c>
      <c r="C549" s="8">
        <v>560001.0</v>
      </c>
    </row>
    <row r="550">
      <c r="A550" s="9" t="s">
        <v>3833</v>
      </c>
      <c r="B550" s="10">
        <v>7.942604896E9</v>
      </c>
      <c r="C550" s="8">
        <v>560001.0</v>
      </c>
    </row>
    <row r="551">
      <c r="A551" s="6" t="s">
        <v>3834</v>
      </c>
      <c r="B551" s="7">
        <v>9.98001738E9</v>
      </c>
      <c r="C551" s="8">
        <v>560001.0</v>
      </c>
    </row>
    <row r="552">
      <c r="A552" s="9" t="s">
        <v>3835</v>
      </c>
      <c r="B552" s="10">
        <v>9.972940287E9</v>
      </c>
      <c r="C552" s="8">
        <v>560001.0</v>
      </c>
    </row>
    <row r="553">
      <c r="A553" s="6" t="s">
        <v>3836</v>
      </c>
      <c r="B553" s="7">
        <v>9.972950982E9</v>
      </c>
      <c r="C553" s="8">
        <v>560001.0</v>
      </c>
    </row>
    <row r="554">
      <c r="A554" s="9" t="s">
        <v>3837</v>
      </c>
      <c r="B554" s="10">
        <v>7.947067611E9</v>
      </c>
      <c r="C554" s="8">
        <v>560001.0</v>
      </c>
    </row>
    <row r="555">
      <c r="A555" s="6" t="s">
        <v>3838</v>
      </c>
      <c r="B555" s="7">
        <v>7.947301055E9</v>
      </c>
      <c r="C555" s="8">
        <v>560001.0</v>
      </c>
    </row>
    <row r="556">
      <c r="A556" s="9" t="s">
        <v>3839</v>
      </c>
      <c r="B556" s="10">
        <v>9.980024179E9</v>
      </c>
      <c r="C556" s="8">
        <v>560001.0</v>
      </c>
    </row>
    <row r="557">
      <c r="A557" s="6" t="s">
        <v>3840</v>
      </c>
      <c r="B557" s="7">
        <v>9.03552904E9</v>
      </c>
      <c r="C557" s="8">
        <v>560001.0</v>
      </c>
    </row>
    <row r="558">
      <c r="A558" s="9" t="s">
        <v>3841</v>
      </c>
      <c r="B558" s="10">
        <v>9.980105967E9</v>
      </c>
      <c r="C558" s="8">
        <v>560001.0</v>
      </c>
    </row>
    <row r="559">
      <c r="A559" s="6" t="s">
        <v>3842</v>
      </c>
      <c r="B559" s="7">
        <v>7.947357811E9</v>
      </c>
      <c r="C559" s="8">
        <v>560001.0</v>
      </c>
    </row>
    <row r="560">
      <c r="A560" s="9" t="s">
        <v>3843</v>
      </c>
      <c r="B560" s="10">
        <v>7.947211393E9</v>
      </c>
      <c r="C560" s="8">
        <v>560001.0</v>
      </c>
    </row>
    <row r="561">
      <c r="A561" s="6" t="s">
        <v>3844</v>
      </c>
      <c r="B561" s="7">
        <v>9.980125874E9</v>
      </c>
      <c r="C561" s="8">
        <v>560001.0</v>
      </c>
    </row>
    <row r="562">
      <c r="A562" s="9" t="s">
        <v>3845</v>
      </c>
      <c r="B562" s="10">
        <v>7.947339221E9</v>
      </c>
      <c r="C562" s="8">
        <v>560001.0</v>
      </c>
    </row>
    <row r="563">
      <c r="A563" s="6" t="s">
        <v>3846</v>
      </c>
      <c r="B563" s="7">
        <v>9.972955182E9</v>
      </c>
      <c r="C563" s="8">
        <v>560001.0</v>
      </c>
    </row>
    <row r="564">
      <c r="A564" s="9" t="s">
        <v>3847</v>
      </c>
      <c r="B564" s="10">
        <v>9.980017161E9</v>
      </c>
      <c r="C564" s="8">
        <v>560001.0</v>
      </c>
    </row>
    <row r="565">
      <c r="A565" s="6" t="s">
        <v>3848</v>
      </c>
      <c r="B565" s="7">
        <v>7.947216992E9</v>
      </c>
      <c r="C565" s="8">
        <v>560001.0</v>
      </c>
    </row>
    <row r="566">
      <c r="A566" s="9" t="s">
        <v>3849</v>
      </c>
      <c r="B566" s="10">
        <v>9.980106383E9</v>
      </c>
      <c r="C566" s="8">
        <v>560001.0</v>
      </c>
    </row>
    <row r="567">
      <c r="A567" s="6" t="s">
        <v>3850</v>
      </c>
      <c r="B567" s="7">
        <v>7.947158287E9</v>
      </c>
      <c r="C567" s="8">
        <v>560001.0</v>
      </c>
    </row>
    <row r="568">
      <c r="A568" s="9" t="s">
        <v>3851</v>
      </c>
      <c r="B568" s="10">
        <v>9.980209753E9</v>
      </c>
      <c r="C568" s="8">
        <v>560001.0</v>
      </c>
    </row>
    <row r="569">
      <c r="A569" s="6" t="s">
        <v>3852</v>
      </c>
      <c r="B569" s="7">
        <v>7.947295847E9</v>
      </c>
      <c r="C569" s="8">
        <v>560001.0</v>
      </c>
    </row>
    <row r="570">
      <c r="A570" s="9" t="s">
        <v>3853</v>
      </c>
      <c r="B570" s="10">
        <v>7.947294853E9</v>
      </c>
      <c r="C570" s="8">
        <v>560001.0</v>
      </c>
    </row>
    <row r="571">
      <c r="A571" s="6" t="s">
        <v>3854</v>
      </c>
      <c r="B571" s="7">
        <v>7.947212576E9</v>
      </c>
      <c r="C571" s="8">
        <v>560001.0</v>
      </c>
    </row>
    <row r="572">
      <c r="A572" s="9" t="s">
        <v>3855</v>
      </c>
      <c r="B572" s="10">
        <v>9.980036531E9</v>
      </c>
      <c r="C572" s="8">
        <v>560001.0</v>
      </c>
    </row>
    <row r="573">
      <c r="A573" s="6" t="s">
        <v>3856</v>
      </c>
      <c r="B573" s="7">
        <v>9.980129374E9</v>
      </c>
      <c r="C573" s="8">
        <v>560001.0</v>
      </c>
    </row>
    <row r="574">
      <c r="A574" s="9" t="s">
        <v>3857</v>
      </c>
      <c r="B574" s="10">
        <v>9.980543463E9</v>
      </c>
      <c r="C574" s="8">
        <v>560001.0</v>
      </c>
    </row>
    <row r="575">
      <c r="A575" s="6" t="s">
        <v>3858</v>
      </c>
      <c r="B575" s="7">
        <v>9.035189322E9</v>
      </c>
      <c r="C575" s="8">
        <v>560001.0</v>
      </c>
    </row>
    <row r="576">
      <c r="A576" s="9" t="s">
        <v>3859</v>
      </c>
      <c r="B576" s="10">
        <v>9.980810242E9</v>
      </c>
      <c r="C576" s="8">
        <v>560001.0</v>
      </c>
    </row>
    <row r="577">
      <c r="A577" s="6" t="s">
        <v>3860</v>
      </c>
      <c r="B577" s="7">
        <v>9.980003468E9</v>
      </c>
      <c r="C577" s="8">
        <v>560001.0</v>
      </c>
    </row>
    <row r="578">
      <c r="A578" s="9" t="s">
        <v>3861</v>
      </c>
      <c r="B578" s="10">
        <v>7.947065022E9</v>
      </c>
      <c r="C578" s="8">
        <v>560001.0</v>
      </c>
    </row>
    <row r="579">
      <c r="A579" s="6" t="s">
        <v>3862</v>
      </c>
      <c r="B579" s="7">
        <v>9.980230185E9</v>
      </c>
      <c r="C579" s="8">
        <v>560001.0</v>
      </c>
    </row>
    <row r="580">
      <c r="A580" s="9" t="s">
        <v>3863</v>
      </c>
      <c r="B580" s="10">
        <v>9.980110788E9</v>
      </c>
      <c r="C580" s="8">
        <v>560001.0</v>
      </c>
    </row>
    <row r="581">
      <c r="A581" s="6" t="s">
        <v>3864</v>
      </c>
      <c r="B581" s="7">
        <v>9.980040784E9</v>
      </c>
      <c r="C581" s="8">
        <v>560001.0</v>
      </c>
    </row>
    <row r="582">
      <c r="A582" s="9" t="s">
        <v>3865</v>
      </c>
      <c r="B582" s="10">
        <v>9.980039485E9</v>
      </c>
      <c r="C582" s="8">
        <v>560001.0</v>
      </c>
    </row>
    <row r="583">
      <c r="A583" s="6" t="s">
        <v>3866</v>
      </c>
      <c r="B583" s="7">
        <v>9.972953285E9</v>
      </c>
      <c r="C583" s="8">
        <v>560001.0</v>
      </c>
    </row>
    <row r="584">
      <c r="A584" s="9" t="s">
        <v>3867</v>
      </c>
      <c r="B584" s="10">
        <v>7.947243167E9</v>
      </c>
      <c r="C584" s="8">
        <v>560001.0</v>
      </c>
    </row>
    <row r="585">
      <c r="A585" s="6" t="s">
        <v>3868</v>
      </c>
      <c r="B585" s="7">
        <v>9.980207783E9</v>
      </c>
      <c r="C585" s="8">
        <v>560001.0</v>
      </c>
    </row>
    <row r="586">
      <c r="A586" s="9" t="s">
        <v>3869</v>
      </c>
      <c r="B586" s="10">
        <v>9.980539837E9</v>
      </c>
      <c r="C586" s="8">
        <v>560001.0</v>
      </c>
    </row>
    <row r="587">
      <c r="A587" s="6" t="s">
        <v>3870</v>
      </c>
      <c r="B587" s="7">
        <v>7.94718376E9</v>
      </c>
      <c r="C587" s="8">
        <v>560001.0</v>
      </c>
    </row>
    <row r="588">
      <c r="A588" s="9" t="s">
        <v>3871</v>
      </c>
      <c r="B588" s="10">
        <v>6.366358082E9</v>
      </c>
      <c r="C588" s="8">
        <v>560001.0</v>
      </c>
    </row>
    <row r="589">
      <c r="A589" s="6" t="s">
        <v>3872</v>
      </c>
      <c r="B589" s="7">
        <v>7.947188201E9</v>
      </c>
      <c r="C589" s="8">
        <v>560001.0</v>
      </c>
    </row>
    <row r="590">
      <c r="A590" s="9" t="s">
        <v>3873</v>
      </c>
      <c r="B590" s="10">
        <v>9.980970228E9</v>
      </c>
      <c r="C590" s="8">
        <v>560001.0</v>
      </c>
    </row>
    <row r="591">
      <c r="A591" s="6" t="s">
        <v>3874</v>
      </c>
      <c r="B591" s="7">
        <v>9.980543698E9</v>
      </c>
      <c r="C591" s="8">
        <v>560001.0</v>
      </c>
    </row>
    <row r="592">
      <c r="A592" s="9" t="s">
        <v>3875</v>
      </c>
      <c r="B592" s="10">
        <v>9.980784704E9</v>
      </c>
      <c r="C592" s="8">
        <v>560001.0</v>
      </c>
    </row>
    <row r="593">
      <c r="A593" s="6" t="s">
        <v>3876</v>
      </c>
      <c r="B593" s="7">
        <v>9.980103281E9</v>
      </c>
      <c r="C593" s="8">
        <v>560001.0</v>
      </c>
    </row>
    <row r="594">
      <c r="A594" s="9" t="s">
        <v>3877</v>
      </c>
      <c r="B594" s="10">
        <v>9.980038404E9</v>
      </c>
      <c r="C594" s="8">
        <v>560001.0</v>
      </c>
    </row>
    <row r="595">
      <c r="A595" s="6" t="s">
        <v>3878</v>
      </c>
      <c r="B595" s="7">
        <v>9.980209417E9</v>
      </c>
      <c r="C595" s="8">
        <v>560001.0</v>
      </c>
    </row>
    <row r="596">
      <c r="A596" s="9" t="s">
        <v>3879</v>
      </c>
      <c r="B596" s="10">
        <v>7.947165417E9</v>
      </c>
      <c r="C596" s="8">
        <v>560001.0</v>
      </c>
    </row>
    <row r="597">
      <c r="A597" s="6" t="s">
        <v>3880</v>
      </c>
      <c r="B597" s="7">
        <v>7.947074408E9</v>
      </c>
      <c r="C597" s="8">
        <v>560001.0</v>
      </c>
    </row>
    <row r="598">
      <c r="A598" s="9" t="s">
        <v>3881</v>
      </c>
      <c r="B598" s="10">
        <v>7.947238505E9</v>
      </c>
      <c r="C598" s="8">
        <v>560001.0</v>
      </c>
    </row>
    <row r="599">
      <c r="A599" s="6" t="s">
        <v>3882</v>
      </c>
      <c r="B599" s="7">
        <v>9.035026761E9</v>
      </c>
      <c r="C599" s="8">
        <v>560001.0</v>
      </c>
    </row>
    <row r="600">
      <c r="A600" s="9" t="s">
        <v>3883</v>
      </c>
      <c r="B600" s="10">
        <v>9.980031061E9</v>
      </c>
      <c r="C600" s="8">
        <v>560001.0</v>
      </c>
    </row>
    <row r="601">
      <c r="A601" s="6" t="s">
        <v>3884</v>
      </c>
      <c r="B601" s="7">
        <v>9.980021539E9</v>
      </c>
      <c r="C601" s="8">
        <v>560001.0</v>
      </c>
    </row>
    <row r="602">
      <c r="A602" s="9" t="s">
        <v>3885</v>
      </c>
      <c r="B602" s="10">
        <v>6.366939413E9</v>
      </c>
      <c r="C602" s="8">
        <v>560001.0</v>
      </c>
    </row>
    <row r="603">
      <c r="A603" s="6" t="s">
        <v>3886</v>
      </c>
      <c r="B603" s="7">
        <v>9.980552757E9</v>
      </c>
      <c r="C603" s="8">
        <v>560001.0</v>
      </c>
    </row>
    <row r="604">
      <c r="A604" s="9" t="s">
        <v>3887</v>
      </c>
      <c r="B604" s="10">
        <v>6.366932249E9</v>
      </c>
      <c r="C604" s="8">
        <v>560001.0</v>
      </c>
    </row>
    <row r="605">
      <c r="A605" s="6" t="s">
        <v>3888</v>
      </c>
      <c r="B605" s="7">
        <v>9.980110764E9</v>
      </c>
      <c r="C605" s="8">
        <v>560001.0</v>
      </c>
    </row>
    <row r="606">
      <c r="A606" s="9" t="s">
        <v>3889</v>
      </c>
      <c r="B606" s="10">
        <v>9.035013984E9</v>
      </c>
      <c r="C606" s="8">
        <v>560001.0</v>
      </c>
    </row>
    <row r="607">
      <c r="A607" s="6" t="s">
        <v>3890</v>
      </c>
      <c r="B607" s="7">
        <v>9.980231069E9</v>
      </c>
      <c r="C607" s="8">
        <v>560001.0</v>
      </c>
    </row>
    <row r="608">
      <c r="A608" s="9" t="s">
        <v>3891</v>
      </c>
      <c r="B608" s="10">
        <v>7.9470659E9</v>
      </c>
      <c r="C608" s="8">
        <v>560001.0</v>
      </c>
    </row>
    <row r="609">
      <c r="A609" s="6" t="s">
        <v>3892</v>
      </c>
      <c r="B609" s="7">
        <v>9.98013253E9</v>
      </c>
      <c r="C609" s="8">
        <v>560001.0</v>
      </c>
    </row>
    <row r="610">
      <c r="A610" s="9" t="s">
        <v>3893</v>
      </c>
      <c r="B610" s="10">
        <v>9.035027995E9</v>
      </c>
      <c r="C610" s="8">
        <v>560001.0</v>
      </c>
    </row>
    <row r="611">
      <c r="A611" s="6" t="s">
        <v>3894</v>
      </c>
      <c r="B611" s="7">
        <v>7.947158343E9</v>
      </c>
      <c r="C611" s="8">
        <v>560001.0</v>
      </c>
    </row>
    <row r="612">
      <c r="A612" s="9" t="s">
        <v>3895</v>
      </c>
      <c r="B612" s="10">
        <v>9.980115891E9</v>
      </c>
      <c r="C612" s="8">
        <v>560001.0</v>
      </c>
    </row>
    <row r="613">
      <c r="A613" s="6" t="s">
        <v>3896</v>
      </c>
      <c r="B613" s="7">
        <v>6.366933782E9</v>
      </c>
      <c r="C613" s="8">
        <v>560001.0</v>
      </c>
    </row>
    <row r="614">
      <c r="A614" s="9" t="s">
        <v>3897</v>
      </c>
      <c r="B614" s="10">
        <v>9.980959064E9</v>
      </c>
      <c r="C614" s="8">
        <v>560001.0</v>
      </c>
    </row>
    <row r="615">
      <c r="A615" s="6" t="s">
        <v>3898</v>
      </c>
      <c r="B615" s="7">
        <v>9.980054368E9</v>
      </c>
      <c r="C615" s="8">
        <v>560001.0</v>
      </c>
    </row>
    <row r="616">
      <c r="A616" s="9" t="s">
        <v>3899</v>
      </c>
      <c r="B616" s="10">
        <v>9.980106887E9</v>
      </c>
      <c r="C616" s="8">
        <v>560001.0</v>
      </c>
    </row>
    <row r="617">
      <c r="A617" s="6" t="s">
        <v>3900</v>
      </c>
      <c r="B617" s="7">
        <v>8.045793262E9</v>
      </c>
      <c r="C617" s="8">
        <v>560001.0</v>
      </c>
    </row>
    <row r="618">
      <c r="A618" s="9" t="s">
        <v>3901</v>
      </c>
      <c r="B618" s="10">
        <v>7.94717865E9</v>
      </c>
      <c r="C618" s="8">
        <v>560001.0</v>
      </c>
    </row>
    <row r="619">
      <c r="A619" s="6" t="s">
        <v>3902</v>
      </c>
      <c r="B619" s="7">
        <v>9.980152965E9</v>
      </c>
      <c r="C619" s="8">
        <v>560001.0</v>
      </c>
    </row>
    <row r="620">
      <c r="A620" s="9" t="s">
        <v>3903</v>
      </c>
      <c r="B620" s="10">
        <v>9.980043082E9</v>
      </c>
      <c r="C620" s="8">
        <v>560001.0</v>
      </c>
    </row>
    <row r="621">
      <c r="A621" s="6" t="s">
        <v>3904</v>
      </c>
      <c r="B621" s="7">
        <v>7.947076303E9</v>
      </c>
      <c r="C621" s="8">
        <v>560001.0</v>
      </c>
    </row>
    <row r="622">
      <c r="A622" s="9" t="s">
        <v>3905</v>
      </c>
      <c r="B622" s="10">
        <v>7.947307366E9</v>
      </c>
      <c r="C622" s="8">
        <v>560001.0</v>
      </c>
    </row>
    <row r="623">
      <c r="A623" s="6" t="s">
        <v>3906</v>
      </c>
      <c r="B623" s="7">
        <v>7.947323157E9</v>
      </c>
      <c r="C623" s="8">
        <v>560001.0</v>
      </c>
    </row>
    <row r="624">
      <c r="A624" s="9" t="s">
        <v>3907</v>
      </c>
      <c r="B624" s="10">
        <v>7.947066258E9</v>
      </c>
      <c r="C624" s="8">
        <v>560001.0</v>
      </c>
    </row>
    <row r="625">
      <c r="A625" s="6" t="s">
        <v>3908</v>
      </c>
      <c r="B625" s="7">
        <v>9.980252185E9</v>
      </c>
      <c r="C625" s="8">
        <v>560001.0</v>
      </c>
    </row>
    <row r="626">
      <c r="A626" s="9" t="s">
        <v>3909</v>
      </c>
      <c r="B626" s="10">
        <v>8.904955853E9</v>
      </c>
      <c r="C626" s="8">
        <v>560001.0</v>
      </c>
    </row>
    <row r="627">
      <c r="A627" s="6" t="s">
        <v>3910</v>
      </c>
      <c r="B627" s="7">
        <v>7.947169539E9</v>
      </c>
      <c r="C627" s="8">
        <v>560001.0</v>
      </c>
    </row>
    <row r="628">
      <c r="A628" s="9" t="s">
        <v>3911</v>
      </c>
      <c r="B628" s="10">
        <v>9.980126083E9</v>
      </c>
      <c r="C628" s="8">
        <v>560001.0</v>
      </c>
    </row>
    <row r="629">
      <c r="A629" s="6" t="s">
        <v>3912</v>
      </c>
      <c r="B629" s="7">
        <v>6.366548985E9</v>
      </c>
      <c r="C629" s="8">
        <v>560001.0</v>
      </c>
    </row>
    <row r="630">
      <c r="A630" s="9" t="s">
        <v>3913</v>
      </c>
      <c r="B630" s="10">
        <v>6.366773592E9</v>
      </c>
      <c r="C630" s="8">
        <v>560001.0</v>
      </c>
    </row>
    <row r="631">
      <c r="A631" s="6" t="s">
        <v>3914</v>
      </c>
      <c r="B631" s="7">
        <v>9.035019264E9</v>
      </c>
      <c r="C631" s="8">
        <v>560001.0</v>
      </c>
    </row>
    <row r="632">
      <c r="A632" s="9" t="s">
        <v>3915</v>
      </c>
      <c r="B632" s="10">
        <v>9.980871006E9</v>
      </c>
      <c r="C632" s="8">
        <v>560001.0</v>
      </c>
    </row>
    <row r="633">
      <c r="A633" s="6" t="s">
        <v>3916</v>
      </c>
      <c r="B633" s="7">
        <v>9.980141593E9</v>
      </c>
      <c r="C633" s="8">
        <v>560001.0</v>
      </c>
    </row>
    <row r="634">
      <c r="A634" s="9" t="s">
        <v>3917</v>
      </c>
      <c r="B634" s="10">
        <v>9.980027292E9</v>
      </c>
      <c r="C634" s="8">
        <v>560001.0</v>
      </c>
    </row>
    <row r="635">
      <c r="A635" s="6" t="s">
        <v>3918</v>
      </c>
      <c r="B635" s="7">
        <v>6.366392309E9</v>
      </c>
      <c r="C635" s="8">
        <v>560001.0</v>
      </c>
    </row>
    <row r="636">
      <c r="A636" s="9" t="s">
        <v>3919</v>
      </c>
      <c r="B636" s="10">
        <v>9.980011368E9</v>
      </c>
      <c r="C636" s="8">
        <v>560001.0</v>
      </c>
    </row>
    <row r="637">
      <c r="A637" s="6" t="s">
        <v>3920</v>
      </c>
      <c r="B637" s="7">
        <v>9.980149963E9</v>
      </c>
      <c r="C637" s="8">
        <v>560001.0</v>
      </c>
    </row>
    <row r="638">
      <c r="A638" s="9" t="s">
        <v>3921</v>
      </c>
      <c r="B638" s="10">
        <v>9.0356845E9</v>
      </c>
      <c r="C638" s="8">
        <v>560001.0</v>
      </c>
    </row>
    <row r="639">
      <c r="A639" s="6" t="s">
        <v>3922</v>
      </c>
      <c r="B639" s="7">
        <v>9.980037637E9</v>
      </c>
      <c r="C639" s="8">
        <v>560001.0</v>
      </c>
    </row>
    <row r="640">
      <c r="A640" s="9" t="s">
        <v>3923</v>
      </c>
      <c r="B640" s="10">
        <v>9.980211518E9</v>
      </c>
      <c r="C640" s="8">
        <v>560001.0</v>
      </c>
    </row>
    <row r="641">
      <c r="A641" s="6" t="s">
        <v>3924</v>
      </c>
      <c r="B641" s="7">
        <v>8.045783105E9</v>
      </c>
      <c r="C641" s="8">
        <v>560001.0</v>
      </c>
    </row>
    <row r="642">
      <c r="A642" s="9" t="s">
        <v>3925</v>
      </c>
      <c r="B642" s="10">
        <v>9.980200858E9</v>
      </c>
      <c r="C642" s="8">
        <v>560001.0</v>
      </c>
    </row>
    <row r="643">
      <c r="A643" s="6" t="s">
        <v>3926</v>
      </c>
      <c r="B643" s="7">
        <v>9.980128583E9</v>
      </c>
      <c r="C643" s="8">
        <v>560001.0</v>
      </c>
    </row>
    <row r="644">
      <c r="A644" s="9" t="s">
        <v>3927</v>
      </c>
      <c r="B644" s="10">
        <v>9.972953379E9</v>
      </c>
      <c r="C644" s="8">
        <v>560001.0</v>
      </c>
    </row>
    <row r="645">
      <c r="A645" s="6" t="s">
        <v>3928</v>
      </c>
      <c r="B645" s="7">
        <v>9.035015482E9</v>
      </c>
      <c r="C645" s="8">
        <v>560001.0</v>
      </c>
    </row>
    <row r="646">
      <c r="A646" s="9" t="s">
        <v>3929</v>
      </c>
      <c r="B646" s="10">
        <v>9.035037151E9</v>
      </c>
      <c r="C646" s="8">
        <v>560001.0</v>
      </c>
    </row>
    <row r="647">
      <c r="A647" s="6" t="s">
        <v>3930</v>
      </c>
      <c r="B647" s="7">
        <v>9.980012889E9</v>
      </c>
      <c r="C647" s="8">
        <v>560001.0</v>
      </c>
    </row>
    <row r="648">
      <c r="A648" s="9" t="s">
        <v>3931</v>
      </c>
      <c r="B648" s="10">
        <v>9.980226769E9</v>
      </c>
      <c r="C648" s="8">
        <v>560001.0</v>
      </c>
    </row>
    <row r="649">
      <c r="A649" s="6" t="s">
        <v>3932</v>
      </c>
      <c r="B649" s="7">
        <v>9.980131382E9</v>
      </c>
      <c r="C649" s="8">
        <v>560001.0</v>
      </c>
    </row>
    <row r="650">
      <c r="A650" s="9" t="s">
        <v>3933</v>
      </c>
      <c r="B650" s="10">
        <v>7.947396172E9</v>
      </c>
      <c r="C650" s="8">
        <v>560001.0</v>
      </c>
    </row>
    <row r="651">
      <c r="A651" s="6" t="s">
        <v>3934</v>
      </c>
      <c r="B651" s="7">
        <v>9.980105816E9</v>
      </c>
      <c r="C651" s="8">
        <v>560001.0</v>
      </c>
    </row>
    <row r="652">
      <c r="A652" s="9" t="s">
        <v>3935</v>
      </c>
      <c r="B652" s="10">
        <v>9.980019564E9</v>
      </c>
      <c r="C652" s="8">
        <v>560001.0</v>
      </c>
    </row>
    <row r="653">
      <c r="A653" s="6" t="s">
        <v>3936</v>
      </c>
      <c r="B653" s="7">
        <v>8.045773137E9</v>
      </c>
      <c r="C653" s="8">
        <v>560001.0</v>
      </c>
    </row>
    <row r="654">
      <c r="A654" s="9" t="s">
        <v>3937</v>
      </c>
      <c r="B654" s="10">
        <v>7.947082276E9</v>
      </c>
      <c r="C654" s="8">
        <v>560001.0</v>
      </c>
    </row>
    <row r="655">
      <c r="A655" s="6" t="s">
        <v>3938</v>
      </c>
      <c r="B655" s="7">
        <v>9.980866944E9</v>
      </c>
      <c r="C655" s="8">
        <v>560001.0</v>
      </c>
    </row>
    <row r="656">
      <c r="A656" s="9" t="s">
        <v>3939</v>
      </c>
      <c r="B656" s="10">
        <v>7.947316888E9</v>
      </c>
      <c r="C656" s="8">
        <v>560001.0</v>
      </c>
    </row>
    <row r="657">
      <c r="A657" s="6" t="s">
        <v>3940</v>
      </c>
      <c r="B657" s="7">
        <v>7.411576859E9</v>
      </c>
      <c r="C657" s="8">
        <v>560001.0</v>
      </c>
    </row>
    <row r="658">
      <c r="A658" s="9" t="s">
        <v>3941</v>
      </c>
      <c r="B658" s="10">
        <v>9.980241683E9</v>
      </c>
      <c r="C658" s="8">
        <v>560001.0</v>
      </c>
    </row>
    <row r="659">
      <c r="A659" s="6" t="s">
        <v>3942</v>
      </c>
      <c r="B659" s="7">
        <v>6.366945229E9</v>
      </c>
      <c r="C659" s="8">
        <v>560001.0</v>
      </c>
    </row>
    <row r="660">
      <c r="A660" s="9" t="s">
        <v>3943</v>
      </c>
      <c r="B660" s="10">
        <v>9.980017996E9</v>
      </c>
      <c r="C660" s="8">
        <v>560001.0</v>
      </c>
    </row>
    <row r="661">
      <c r="A661" s="6" t="s">
        <v>3944</v>
      </c>
      <c r="B661" s="7">
        <v>9.980237027E9</v>
      </c>
      <c r="C661" s="8">
        <v>560001.0</v>
      </c>
    </row>
    <row r="662">
      <c r="A662" s="9" t="s">
        <v>3945</v>
      </c>
      <c r="B662" s="10">
        <v>9.035036632E9</v>
      </c>
      <c r="C662" s="8">
        <v>560001.0</v>
      </c>
    </row>
    <row r="663">
      <c r="A663" s="6" t="s">
        <v>3946</v>
      </c>
      <c r="B663" s="7">
        <v>9.03502982E9</v>
      </c>
      <c r="C663" s="8">
        <v>560001.0</v>
      </c>
    </row>
    <row r="664">
      <c r="A664" s="9" t="s">
        <v>3947</v>
      </c>
      <c r="B664" s="10">
        <v>7.625041913E9</v>
      </c>
      <c r="C664" s="8">
        <v>560001.0</v>
      </c>
    </row>
    <row r="665">
      <c r="A665" s="6" t="s">
        <v>3948</v>
      </c>
      <c r="B665" s="7">
        <v>9.980150372E9</v>
      </c>
      <c r="C665" s="8">
        <v>560001.0</v>
      </c>
    </row>
    <row r="666">
      <c r="A666" s="6" t="s">
        <v>3949</v>
      </c>
      <c r="B666" s="7">
        <v>9.341237094E9</v>
      </c>
      <c r="C666" s="8" t="s">
        <v>3950</v>
      </c>
    </row>
    <row r="667">
      <c r="A667" s="6" t="s">
        <v>3951</v>
      </c>
      <c r="B667" s="7">
        <v>7.411118484E9</v>
      </c>
      <c r="C667" s="8" t="s">
        <v>3950</v>
      </c>
    </row>
    <row r="668">
      <c r="A668" s="9" t="s">
        <v>3952</v>
      </c>
      <c r="B668" s="10">
        <v>9.844777939E9</v>
      </c>
      <c r="C668" s="8" t="s">
        <v>3950</v>
      </c>
    </row>
    <row r="669">
      <c r="A669" s="6" t="s">
        <v>3953</v>
      </c>
      <c r="B669" s="7">
        <v>9.880532556E9</v>
      </c>
      <c r="C669" s="8" t="s">
        <v>3950</v>
      </c>
    </row>
    <row r="670">
      <c r="A670" s="9" t="s">
        <v>3954</v>
      </c>
      <c r="B670" s="10">
        <v>9.538351721E9</v>
      </c>
      <c r="C670" s="8" t="s">
        <v>3950</v>
      </c>
    </row>
    <row r="671">
      <c r="A671" s="6" t="s">
        <v>3955</v>
      </c>
      <c r="B671" s="7">
        <v>7.760947777E9</v>
      </c>
      <c r="C671" s="8" t="s">
        <v>3950</v>
      </c>
    </row>
    <row r="672">
      <c r="A672" s="9" t="s">
        <v>3956</v>
      </c>
      <c r="B672" s="10">
        <v>7.829188176E9</v>
      </c>
      <c r="C672" s="8" t="s">
        <v>3950</v>
      </c>
    </row>
    <row r="673">
      <c r="A673" s="9" t="s">
        <v>3957</v>
      </c>
      <c r="B673" s="10">
        <v>8.6606718E9</v>
      </c>
      <c r="C673" s="8" t="s">
        <v>3950</v>
      </c>
    </row>
    <row r="674">
      <c r="A674" s="6" t="s">
        <v>3958</v>
      </c>
      <c r="B674" s="7">
        <v>9.343670806E9</v>
      </c>
      <c r="C674" s="8" t="s">
        <v>3950</v>
      </c>
    </row>
    <row r="675">
      <c r="A675" s="9" t="s">
        <v>3959</v>
      </c>
      <c r="B675" s="10">
        <v>9.972226426E9</v>
      </c>
      <c r="C675" s="8" t="s">
        <v>3950</v>
      </c>
    </row>
    <row r="676">
      <c r="A676" s="11" t="s">
        <v>3960</v>
      </c>
      <c r="B676" s="7">
        <v>9.948521312E9</v>
      </c>
      <c r="C676" s="8" t="s">
        <v>3950</v>
      </c>
    </row>
    <row r="677">
      <c r="A677" s="12" t="s">
        <v>3961</v>
      </c>
      <c r="B677" s="10">
        <v>9.606312919E9</v>
      </c>
      <c r="C677" s="8" t="s">
        <v>3950</v>
      </c>
    </row>
    <row r="678">
      <c r="A678" s="6" t="s">
        <v>3962</v>
      </c>
      <c r="B678" s="7">
        <v>9.895889293E9</v>
      </c>
      <c r="C678" s="8" t="s">
        <v>3950</v>
      </c>
    </row>
    <row r="679">
      <c r="A679" s="9" t="s">
        <v>3963</v>
      </c>
      <c r="B679" s="10">
        <v>9.900524071E9</v>
      </c>
      <c r="C679" s="8" t="s">
        <v>3950</v>
      </c>
    </row>
    <row r="680">
      <c r="A680" s="6" t="s">
        <v>3964</v>
      </c>
      <c r="B680" s="7">
        <v>9.845068675E9</v>
      </c>
      <c r="C680" s="8" t="s">
        <v>3950</v>
      </c>
    </row>
    <row r="681">
      <c r="A681" s="9" t="s">
        <v>3965</v>
      </c>
      <c r="B681" s="10">
        <v>9.900514064E9</v>
      </c>
      <c r="C681" s="8" t="s">
        <v>3950</v>
      </c>
    </row>
    <row r="682">
      <c r="A682" s="6" t="s">
        <v>3966</v>
      </c>
      <c r="B682" s="7">
        <v>9.845625842E9</v>
      </c>
      <c r="C682" s="8" t="s">
        <v>3950</v>
      </c>
    </row>
    <row r="683">
      <c r="A683" s="9" t="s">
        <v>3967</v>
      </c>
      <c r="B683" s="10">
        <v>9.955185081E9</v>
      </c>
      <c r="C683" s="8" t="s">
        <v>3950</v>
      </c>
    </row>
    <row r="684">
      <c r="A684" s="6" t="s">
        <v>3968</v>
      </c>
      <c r="B684" s="7">
        <v>9.448442674E9</v>
      </c>
      <c r="C684" s="8" t="s">
        <v>3950</v>
      </c>
    </row>
    <row r="685">
      <c r="A685" s="9" t="s">
        <v>3969</v>
      </c>
      <c r="B685" s="10">
        <v>8.047482777E9</v>
      </c>
      <c r="C685" s="8" t="s">
        <v>3950</v>
      </c>
    </row>
    <row r="686">
      <c r="A686" s="6" t="s">
        <v>3970</v>
      </c>
      <c r="B686" s="7">
        <v>9.341624847E9</v>
      </c>
      <c r="C686" s="8" t="s">
        <v>3950</v>
      </c>
    </row>
    <row r="687">
      <c r="A687" s="9" t="s">
        <v>184</v>
      </c>
      <c r="B687" s="10">
        <v>9.900565509E9</v>
      </c>
      <c r="C687" s="8" t="s">
        <v>3950</v>
      </c>
    </row>
    <row r="688">
      <c r="A688" s="6" t="s">
        <v>3971</v>
      </c>
      <c r="B688" s="7">
        <v>9.620676611E9</v>
      </c>
      <c r="C688" s="8" t="s">
        <v>3950</v>
      </c>
    </row>
    <row r="689">
      <c r="A689" s="9" t="s">
        <v>3972</v>
      </c>
      <c r="B689" s="10">
        <v>9.986609604E9</v>
      </c>
      <c r="C689" s="8" t="s">
        <v>3950</v>
      </c>
    </row>
    <row r="690">
      <c r="A690" s="6" t="s">
        <v>3973</v>
      </c>
      <c r="B690" s="7">
        <v>9.964115875E9</v>
      </c>
      <c r="C690" s="8" t="s">
        <v>3950</v>
      </c>
    </row>
    <row r="691">
      <c r="A691" s="9" t="s">
        <v>3974</v>
      </c>
      <c r="B691" s="10">
        <v>9.632838484E9</v>
      </c>
      <c r="C691" s="8" t="s">
        <v>3950</v>
      </c>
    </row>
    <row r="692">
      <c r="A692" s="6" t="s">
        <v>3975</v>
      </c>
      <c r="B692" s="7">
        <v>9.53886355E9</v>
      </c>
      <c r="C692" s="8" t="s">
        <v>3950</v>
      </c>
    </row>
    <row r="693">
      <c r="A693" s="9" t="s">
        <v>3976</v>
      </c>
      <c r="B693" s="10">
        <v>9.242268353E9</v>
      </c>
      <c r="C693" s="8" t="s">
        <v>3950</v>
      </c>
    </row>
    <row r="694">
      <c r="A694" s="6" t="s">
        <v>3977</v>
      </c>
      <c r="B694" s="7">
        <v>9.739291033E9</v>
      </c>
      <c r="C694" s="8" t="s">
        <v>3950</v>
      </c>
    </row>
    <row r="695">
      <c r="A695" s="9" t="s">
        <v>3166</v>
      </c>
      <c r="B695" s="10">
        <v>9.039903919E9</v>
      </c>
      <c r="C695" s="8" t="s">
        <v>3950</v>
      </c>
    </row>
    <row r="696">
      <c r="A696" s="6" t="s">
        <v>3978</v>
      </c>
      <c r="B696" s="7">
        <v>8.041483524E9</v>
      </c>
      <c r="C696" s="8" t="s">
        <v>3950</v>
      </c>
    </row>
    <row r="697">
      <c r="A697" s="6" t="s">
        <v>3979</v>
      </c>
      <c r="B697" s="7">
        <v>8.022915829E9</v>
      </c>
      <c r="C697" s="8" t="s">
        <v>3950</v>
      </c>
    </row>
    <row r="698">
      <c r="A698" s="6" t="s">
        <v>3980</v>
      </c>
      <c r="B698" s="7">
        <v>7.760577601E9</v>
      </c>
      <c r="C698" s="8" t="s">
        <v>3950</v>
      </c>
    </row>
    <row r="699">
      <c r="A699" s="9" t="s">
        <v>3981</v>
      </c>
      <c r="B699" s="10">
        <v>9.886795915E9</v>
      </c>
      <c r="C699" s="8" t="s">
        <v>3950</v>
      </c>
    </row>
    <row r="700">
      <c r="A700" s="9" t="s">
        <v>3982</v>
      </c>
      <c r="B700" s="10">
        <v>7.760967409E9</v>
      </c>
      <c r="C700" s="8" t="s">
        <v>3950</v>
      </c>
    </row>
    <row r="701">
      <c r="A701" s="6" t="s">
        <v>3983</v>
      </c>
      <c r="B701" s="7">
        <v>1.8004194199E10</v>
      </c>
      <c r="C701" s="8" t="s">
        <v>3950</v>
      </c>
    </row>
    <row r="702">
      <c r="A702" s="9" t="s">
        <v>3984</v>
      </c>
      <c r="B702" s="10">
        <v>9.986169313E9</v>
      </c>
      <c r="C702" s="8" t="s">
        <v>3950</v>
      </c>
    </row>
    <row r="703">
      <c r="A703" s="9" t="s">
        <v>3985</v>
      </c>
      <c r="B703" s="10">
        <v>8.025703006E9</v>
      </c>
      <c r="C703" s="8" t="s">
        <v>3950</v>
      </c>
    </row>
    <row r="704">
      <c r="A704" s="6" t="s">
        <v>3986</v>
      </c>
      <c r="B704" s="7">
        <v>9.980111799E9</v>
      </c>
      <c r="C704" s="8" t="s">
        <v>3950</v>
      </c>
    </row>
    <row r="705">
      <c r="A705" s="9" t="s">
        <v>3987</v>
      </c>
      <c r="B705" s="10">
        <v>9.740977746E9</v>
      </c>
      <c r="C705" s="8" t="s">
        <v>3950</v>
      </c>
    </row>
    <row r="706">
      <c r="A706" s="6" t="s">
        <v>3988</v>
      </c>
      <c r="B706" s="7">
        <v>9.739790201E9</v>
      </c>
      <c r="C706" s="8" t="s">
        <v>3950</v>
      </c>
    </row>
    <row r="707">
      <c r="A707" s="9" t="s">
        <v>3989</v>
      </c>
      <c r="B707" s="10">
        <v>1.8002707E10</v>
      </c>
      <c r="C707" s="8" t="s">
        <v>3950</v>
      </c>
    </row>
    <row r="708">
      <c r="A708" s="6" t="s">
        <v>3990</v>
      </c>
      <c r="B708" s="7">
        <v>8.0252009E9</v>
      </c>
      <c r="C708" s="8" t="s">
        <v>3950</v>
      </c>
    </row>
    <row r="709">
      <c r="A709" s="9" t="s">
        <v>3991</v>
      </c>
      <c r="B709" s="10">
        <v>6.363436373E9</v>
      </c>
      <c r="C709" s="8" t="s">
        <v>3950</v>
      </c>
    </row>
    <row r="710">
      <c r="A710" s="6" t="s">
        <v>3992</v>
      </c>
      <c r="B710" s="7">
        <v>9.844070229E9</v>
      </c>
      <c r="C710" s="8" t="s">
        <v>3950</v>
      </c>
    </row>
    <row r="711">
      <c r="A711" s="9" t="s">
        <v>3993</v>
      </c>
      <c r="B711" s="10">
        <v>9.449659043E9</v>
      </c>
      <c r="C711" s="8" t="s">
        <v>3950</v>
      </c>
    </row>
    <row r="712">
      <c r="A712" s="9" t="s">
        <v>3994</v>
      </c>
      <c r="B712" s="10">
        <v>9.341241824E9</v>
      </c>
      <c r="C712" s="8" t="s">
        <v>3950</v>
      </c>
    </row>
    <row r="713">
      <c r="A713" s="6" t="s">
        <v>3995</v>
      </c>
      <c r="B713" s="7">
        <v>9.845521604E9</v>
      </c>
      <c r="C713" s="8" t="s">
        <v>3950</v>
      </c>
    </row>
    <row r="714">
      <c r="A714" s="9" t="s">
        <v>3996</v>
      </c>
      <c r="B714" s="10">
        <v>9.980839364E9</v>
      </c>
      <c r="C714" s="8" t="s">
        <v>3950</v>
      </c>
    </row>
    <row r="715">
      <c r="A715" s="6" t="s">
        <v>3997</v>
      </c>
      <c r="B715" s="7">
        <v>9.845380442E9</v>
      </c>
      <c r="C715" s="8" t="s">
        <v>3950</v>
      </c>
    </row>
    <row r="716">
      <c r="A716" s="9" t="s">
        <v>3998</v>
      </c>
      <c r="B716" s="10">
        <v>9.886400694E9</v>
      </c>
      <c r="C716" s="8" t="s">
        <v>3950</v>
      </c>
    </row>
    <row r="717">
      <c r="A717" s="6" t="s">
        <v>3999</v>
      </c>
      <c r="B717" s="7">
        <v>8.02224709E9</v>
      </c>
      <c r="C717" s="8" t="s">
        <v>3950</v>
      </c>
    </row>
    <row r="718">
      <c r="A718" s="6" t="s">
        <v>4000</v>
      </c>
      <c r="B718" s="7">
        <v>9.686582545E9</v>
      </c>
      <c r="C718" s="8" t="s">
        <v>3950</v>
      </c>
    </row>
    <row r="719">
      <c r="A719" s="9" t="s">
        <v>4001</v>
      </c>
      <c r="B719" s="10">
        <v>9.448756677E9</v>
      </c>
      <c r="C719" s="8" t="s">
        <v>3950</v>
      </c>
    </row>
    <row r="720">
      <c r="A720" s="9" t="s">
        <v>4002</v>
      </c>
      <c r="B720" s="10">
        <v>8.025554862E9</v>
      </c>
      <c r="C720" s="8" t="s">
        <v>3950</v>
      </c>
    </row>
    <row r="721">
      <c r="A721" s="6" t="s">
        <v>4003</v>
      </c>
      <c r="B721" s="7">
        <v>8.968818918E9</v>
      </c>
      <c r="C721" s="8" t="s">
        <v>3950</v>
      </c>
    </row>
    <row r="722">
      <c r="A722" s="9" t="s">
        <v>4004</v>
      </c>
      <c r="B722" s="10">
        <v>9.886797237E9</v>
      </c>
      <c r="C722" s="8" t="s">
        <v>3950</v>
      </c>
    </row>
    <row r="723">
      <c r="A723" s="9" t="s">
        <v>4005</v>
      </c>
      <c r="B723" s="10">
        <v>9.844308335E9</v>
      </c>
      <c r="C723" s="8" t="s">
        <v>3950</v>
      </c>
    </row>
    <row r="724">
      <c r="A724" s="9" t="s">
        <v>4006</v>
      </c>
      <c r="B724" s="10">
        <v>9.902945377E9</v>
      </c>
      <c r="C724" s="8" t="s">
        <v>3950</v>
      </c>
    </row>
    <row r="725">
      <c r="A725" s="6" t="s">
        <v>4007</v>
      </c>
      <c r="B725" s="7">
        <v>9.845678223E9</v>
      </c>
      <c r="C725" s="8" t="s">
        <v>3950</v>
      </c>
    </row>
    <row r="726">
      <c r="A726" s="9" t="s">
        <v>4008</v>
      </c>
      <c r="B726" s="10">
        <v>8.041284175E9</v>
      </c>
      <c r="C726" s="8" t="s">
        <v>3950</v>
      </c>
    </row>
    <row r="727">
      <c r="A727" s="6" t="s">
        <v>4009</v>
      </c>
      <c r="B727" s="7">
        <v>9.885146555E9</v>
      </c>
      <c r="C727" s="8" t="s">
        <v>3950</v>
      </c>
    </row>
    <row r="728">
      <c r="A728" s="9" t="s">
        <v>3325</v>
      </c>
      <c r="B728" s="10">
        <v>9.739904229E9</v>
      </c>
      <c r="C728" s="8" t="s">
        <v>3950</v>
      </c>
    </row>
    <row r="729">
      <c r="A729" s="9" t="s">
        <v>4010</v>
      </c>
      <c r="B729" s="10">
        <v>9.84577335E9</v>
      </c>
      <c r="C729" s="8" t="s">
        <v>3950</v>
      </c>
    </row>
    <row r="730">
      <c r="A730" s="6" t="s">
        <v>4011</v>
      </c>
      <c r="B730" s="7">
        <v>9.606556069E9</v>
      </c>
      <c r="C730" s="8" t="s">
        <v>3950</v>
      </c>
    </row>
    <row r="731">
      <c r="A731" s="6" t="s">
        <v>133</v>
      </c>
      <c r="B731" s="7">
        <v>9.535983693E9</v>
      </c>
      <c r="C731" s="8" t="s">
        <v>3950</v>
      </c>
    </row>
    <row r="732">
      <c r="A732" s="6" t="s">
        <v>4012</v>
      </c>
      <c r="B732" s="7">
        <v>9.902819394E9</v>
      </c>
      <c r="C732" s="8" t="s">
        <v>3950</v>
      </c>
    </row>
    <row r="733">
      <c r="A733" s="9" t="s">
        <v>4013</v>
      </c>
      <c r="B733" s="10">
        <v>9.108568455E9</v>
      </c>
      <c r="C733" s="8" t="s">
        <v>3950</v>
      </c>
    </row>
    <row r="734">
      <c r="A734" s="9" t="s">
        <v>4014</v>
      </c>
      <c r="B734" s="10">
        <v>8.041520809E9</v>
      </c>
      <c r="C734" s="8" t="s">
        <v>3950</v>
      </c>
    </row>
    <row r="735">
      <c r="A735" s="6" t="s">
        <v>4015</v>
      </c>
      <c r="B735" s="7">
        <v>9.880044812E9</v>
      </c>
      <c r="C735" s="8" t="s">
        <v>3950</v>
      </c>
    </row>
    <row r="736">
      <c r="A736" s="9" t="s">
        <v>2252</v>
      </c>
      <c r="B736" s="10">
        <v>9.167449305E9</v>
      </c>
      <c r="C736" s="8" t="s">
        <v>3950</v>
      </c>
    </row>
    <row r="737">
      <c r="A737" s="6" t="s">
        <v>4016</v>
      </c>
      <c r="B737" s="7">
        <v>7.338063795E9</v>
      </c>
      <c r="C737" s="8" t="s">
        <v>3950</v>
      </c>
    </row>
    <row r="738">
      <c r="A738" s="6" t="s">
        <v>4017</v>
      </c>
      <c r="B738" s="7">
        <v>8.023369297E9</v>
      </c>
      <c r="C738" s="8" t="s">
        <v>3950</v>
      </c>
    </row>
    <row r="739">
      <c r="A739" s="9" t="s">
        <v>4018</v>
      </c>
      <c r="B739" s="10">
        <v>9.036377323E9</v>
      </c>
      <c r="C739" s="8" t="s">
        <v>3950</v>
      </c>
    </row>
    <row r="740">
      <c r="A740" s="6" t="s">
        <v>4019</v>
      </c>
      <c r="B740" s="7">
        <v>9.845304372E9</v>
      </c>
      <c r="C740" s="8" t="s">
        <v>3950</v>
      </c>
    </row>
    <row r="741">
      <c r="A741" s="9" t="s">
        <v>4020</v>
      </c>
      <c r="B741" s="10">
        <v>8.025630622E9</v>
      </c>
      <c r="C741" s="8" t="s">
        <v>3950</v>
      </c>
    </row>
    <row r="742">
      <c r="A742" s="9" t="s">
        <v>4021</v>
      </c>
      <c r="B742" s="10">
        <v>9.242206639E9</v>
      </c>
      <c r="C742" s="8" t="s">
        <v>3950</v>
      </c>
    </row>
    <row r="743">
      <c r="A743" s="6" t="s">
        <v>3472</v>
      </c>
      <c r="B743" s="7">
        <v>9.341282555E9</v>
      </c>
      <c r="C743" s="8" t="s">
        <v>3950</v>
      </c>
    </row>
    <row r="744">
      <c r="A744" s="9" t="s">
        <v>4022</v>
      </c>
      <c r="B744" s="10">
        <v>9.845672656E9</v>
      </c>
      <c r="C744" s="8" t="s">
        <v>3950</v>
      </c>
    </row>
    <row r="745">
      <c r="A745" s="6" t="s">
        <v>4023</v>
      </c>
      <c r="B745" s="7">
        <v>9.448819448E9</v>
      </c>
      <c r="C745" s="8" t="s">
        <v>3950</v>
      </c>
    </row>
    <row r="746">
      <c r="A746" s="6" t="s">
        <v>4024</v>
      </c>
      <c r="B746" s="7">
        <v>9.63249677E9</v>
      </c>
      <c r="C746" s="8" t="s">
        <v>3950</v>
      </c>
    </row>
    <row r="747">
      <c r="A747" s="9" t="s">
        <v>4025</v>
      </c>
      <c r="B747" s="10">
        <v>9.742593052E9</v>
      </c>
      <c r="C747" s="8" t="s">
        <v>3950</v>
      </c>
    </row>
    <row r="748">
      <c r="A748" s="6" t="s">
        <v>4026</v>
      </c>
      <c r="B748" s="7">
        <v>9.845363665E9</v>
      </c>
      <c r="C748" s="8" t="s">
        <v>3950</v>
      </c>
    </row>
    <row r="749">
      <c r="A749" s="9" t="s">
        <v>4027</v>
      </c>
      <c r="B749" s="10">
        <v>9.886425753E9</v>
      </c>
      <c r="C749" s="8" t="s">
        <v>3950</v>
      </c>
    </row>
    <row r="750">
      <c r="A750" s="9" t="s">
        <v>3371</v>
      </c>
      <c r="B750" s="10">
        <v>9.448074719E9</v>
      </c>
      <c r="C750" s="8" t="s">
        <v>3950</v>
      </c>
    </row>
    <row r="751">
      <c r="A751" s="6" t="s">
        <v>4028</v>
      </c>
      <c r="B751" s="7">
        <v>9.845650508E9</v>
      </c>
      <c r="C751" s="8" t="s">
        <v>3950</v>
      </c>
    </row>
    <row r="752">
      <c r="A752" s="9" t="s">
        <v>4029</v>
      </c>
      <c r="B752" s="10">
        <v>8.025265898E9</v>
      </c>
      <c r="C752" s="8" t="s">
        <v>3950</v>
      </c>
    </row>
    <row r="753">
      <c r="A753" s="6" t="s">
        <v>4030</v>
      </c>
      <c r="B753" s="7">
        <v>8.030242E9</v>
      </c>
      <c r="C753" s="8" t="s">
        <v>3950</v>
      </c>
    </row>
    <row r="754">
      <c r="A754" s="6" t="s">
        <v>4031</v>
      </c>
      <c r="B754" s="7">
        <v>9.845332283E9</v>
      </c>
      <c r="C754" s="8" t="s">
        <v>3950</v>
      </c>
    </row>
    <row r="755">
      <c r="A755" s="9" t="s">
        <v>4032</v>
      </c>
      <c r="B755" s="10">
        <v>9.901055002E9</v>
      </c>
      <c r="C755" s="8" t="s">
        <v>3950</v>
      </c>
    </row>
    <row r="756">
      <c r="A756" s="9" t="s">
        <v>4033</v>
      </c>
      <c r="B756" s="10">
        <v>8.025294559E9</v>
      </c>
      <c r="C756" s="8" t="s">
        <v>3950</v>
      </c>
    </row>
    <row r="757">
      <c r="A757" s="9" t="s">
        <v>4034</v>
      </c>
      <c r="B757" s="10">
        <v>9.51101081E9</v>
      </c>
      <c r="C757" s="8" t="s">
        <v>3950</v>
      </c>
    </row>
    <row r="758">
      <c r="A758" s="6" t="s">
        <v>4035</v>
      </c>
      <c r="B758" s="7">
        <v>9.535921638E9</v>
      </c>
      <c r="C758" s="8" t="s">
        <v>3950</v>
      </c>
    </row>
    <row r="759">
      <c r="A759" s="9" t="s">
        <v>4036</v>
      </c>
      <c r="B759" s="10">
        <v>8.041155315E9</v>
      </c>
      <c r="C759" s="8" t="s">
        <v>3950</v>
      </c>
    </row>
    <row r="760">
      <c r="A760" s="6" t="s">
        <v>4037</v>
      </c>
      <c r="B760" s="7">
        <v>8.0465005E9</v>
      </c>
      <c r="C760" s="8" t="s">
        <v>3950</v>
      </c>
    </row>
    <row r="761">
      <c r="A761" s="9" t="s">
        <v>4038</v>
      </c>
      <c r="B761" s="10">
        <v>9.653776175E9</v>
      </c>
      <c r="C761" s="8" t="s">
        <v>3950</v>
      </c>
    </row>
    <row r="762">
      <c r="A762" s="6" t="s">
        <v>4039</v>
      </c>
      <c r="B762" s="7">
        <v>9.880401389E9</v>
      </c>
      <c r="C762" s="8" t="s">
        <v>3950</v>
      </c>
    </row>
    <row r="763">
      <c r="A763" s="6" t="s">
        <v>4040</v>
      </c>
      <c r="B763" s="7">
        <v>9.448080562E9</v>
      </c>
      <c r="C763" s="8" t="s">
        <v>3950</v>
      </c>
    </row>
    <row r="764">
      <c r="A764" s="9" t="s">
        <v>4041</v>
      </c>
      <c r="B764" s="10">
        <v>9.916864245E9</v>
      </c>
      <c r="C764" s="8" t="s">
        <v>3950</v>
      </c>
    </row>
    <row r="765">
      <c r="A765" s="6" t="s">
        <v>4042</v>
      </c>
      <c r="B765" s="7">
        <v>9.880852678E9</v>
      </c>
      <c r="C765" s="8" t="s">
        <v>3950</v>
      </c>
    </row>
    <row r="766">
      <c r="A766" s="9" t="s">
        <v>2774</v>
      </c>
      <c r="B766" s="10">
        <v>2.261539E9</v>
      </c>
      <c r="C766" s="8" t="s">
        <v>3950</v>
      </c>
    </row>
    <row r="767">
      <c r="A767" s="9" t="s">
        <v>4043</v>
      </c>
      <c r="B767" s="10">
        <v>8.048504216E9</v>
      </c>
      <c r="C767" s="8" t="s">
        <v>3950</v>
      </c>
    </row>
    <row r="768">
      <c r="A768" s="6" t="s">
        <v>4044</v>
      </c>
      <c r="B768" s="7">
        <v>9.449057497E9</v>
      </c>
      <c r="C768" s="8" t="s">
        <v>3950</v>
      </c>
    </row>
    <row r="769">
      <c r="A769" s="9" t="s">
        <v>4045</v>
      </c>
      <c r="B769" s="10">
        <v>9.03615014E9</v>
      </c>
      <c r="C769" s="8" t="s">
        <v>3950</v>
      </c>
    </row>
    <row r="770">
      <c r="A770" s="6" t="s">
        <v>4046</v>
      </c>
      <c r="B770" s="7">
        <v>7.795444555E9</v>
      </c>
      <c r="C770" s="8" t="s">
        <v>3950</v>
      </c>
    </row>
    <row r="771">
      <c r="A771" s="9" t="s">
        <v>4047</v>
      </c>
      <c r="B771" s="10">
        <v>9.663375086E9</v>
      </c>
      <c r="C771" s="8" t="s">
        <v>3950</v>
      </c>
    </row>
    <row r="772">
      <c r="A772" s="6" t="s">
        <v>4048</v>
      </c>
      <c r="B772" s="7">
        <v>9.341733303E9</v>
      </c>
      <c r="C772" s="8" t="s">
        <v>3950</v>
      </c>
    </row>
    <row r="773">
      <c r="A773" s="9" t="s">
        <v>85</v>
      </c>
      <c r="B773" s="10">
        <v>9.341704685E9</v>
      </c>
      <c r="C773" s="8" t="s">
        <v>3950</v>
      </c>
    </row>
    <row r="774">
      <c r="A774" s="6" t="s">
        <v>4049</v>
      </c>
      <c r="B774" s="7">
        <v>9.620291539E9</v>
      </c>
      <c r="C774" s="8" t="s">
        <v>3950</v>
      </c>
    </row>
    <row r="775">
      <c r="A775" s="9" t="s">
        <v>4050</v>
      </c>
      <c r="B775" s="10">
        <v>9.844031548E9</v>
      </c>
      <c r="C775" s="8" t="s">
        <v>3950</v>
      </c>
    </row>
    <row r="776">
      <c r="A776" s="6" t="s">
        <v>4051</v>
      </c>
      <c r="B776" s="7">
        <v>8.04814715E9</v>
      </c>
      <c r="C776" s="8" t="s">
        <v>3950</v>
      </c>
    </row>
    <row r="777">
      <c r="A777" s="9" t="s">
        <v>4052</v>
      </c>
      <c r="B777" s="10">
        <v>9.945289009E9</v>
      </c>
      <c r="C777" s="8" t="s">
        <v>3950</v>
      </c>
    </row>
    <row r="778">
      <c r="A778" s="9" t="s">
        <v>4053</v>
      </c>
      <c r="B778" s="10">
        <v>6.303443724E9</v>
      </c>
      <c r="C778" s="8" t="s">
        <v>3950</v>
      </c>
    </row>
    <row r="779">
      <c r="A779" s="6" t="s">
        <v>4054</v>
      </c>
      <c r="B779" s="7">
        <v>8.884000888E9</v>
      </c>
      <c r="C779" s="8" t="s">
        <v>3950</v>
      </c>
    </row>
    <row r="780">
      <c r="A780" s="9" t="s">
        <v>4055</v>
      </c>
      <c r="B780" s="10">
        <v>9.591737074E9</v>
      </c>
      <c r="C780" s="8" t="s">
        <v>3950</v>
      </c>
    </row>
    <row r="781">
      <c r="A781" s="6" t="s">
        <v>4056</v>
      </c>
      <c r="B781" s="7">
        <v>9.448144697E9</v>
      </c>
      <c r="C781" s="8" t="s">
        <v>3950</v>
      </c>
    </row>
    <row r="782">
      <c r="A782" s="9" t="s">
        <v>4057</v>
      </c>
      <c r="B782" s="10">
        <v>8.041150343E9</v>
      </c>
      <c r="C782" s="8" t="s">
        <v>3950</v>
      </c>
    </row>
    <row r="783">
      <c r="A783" s="9" t="s">
        <v>4058</v>
      </c>
      <c r="B783" s="10">
        <v>9.620291828E9</v>
      </c>
      <c r="C783" s="8" t="s">
        <v>3950</v>
      </c>
    </row>
    <row r="784">
      <c r="A784" s="6" t="s">
        <v>4059</v>
      </c>
      <c r="B784" s="7">
        <v>9.597000365E9</v>
      </c>
      <c r="C784" s="8" t="s">
        <v>3950</v>
      </c>
    </row>
    <row r="785">
      <c r="A785" s="9" t="s">
        <v>4060</v>
      </c>
      <c r="B785" s="10">
        <v>9.611020463E9</v>
      </c>
      <c r="C785" s="8" t="s">
        <v>3950</v>
      </c>
    </row>
    <row r="786">
      <c r="A786" s="6" t="s">
        <v>4061</v>
      </c>
      <c r="B786" s="7">
        <v>8.025255713E9</v>
      </c>
      <c r="C786" s="8" t="s">
        <v>3950</v>
      </c>
    </row>
    <row r="787">
      <c r="A787" s="9" t="s">
        <v>4062</v>
      </c>
      <c r="B787" s="10">
        <v>9.900079907E9</v>
      </c>
      <c r="C787" s="8" t="s">
        <v>3950</v>
      </c>
    </row>
    <row r="788">
      <c r="A788" s="6" t="s">
        <v>4063</v>
      </c>
      <c r="B788" s="7">
        <v>9.900056166E9</v>
      </c>
      <c r="C788" s="8" t="s">
        <v>3950</v>
      </c>
    </row>
    <row r="789">
      <c r="A789" s="9" t="s">
        <v>4064</v>
      </c>
      <c r="B789" s="10">
        <v>8.041177966E9</v>
      </c>
      <c r="C789" s="8" t="s">
        <v>3950</v>
      </c>
    </row>
    <row r="790">
      <c r="A790" s="6" t="s">
        <v>4065</v>
      </c>
      <c r="B790" s="7">
        <v>1.244218302E9</v>
      </c>
      <c r="C790" s="8" t="s">
        <v>3950</v>
      </c>
    </row>
    <row r="791">
      <c r="A791" s="9" t="s">
        <v>4066</v>
      </c>
      <c r="B791" s="10">
        <v>8.042530099E9</v>
      </c>
      <c r="C791" s="8" t="s">
        <v>3950</v>
      </c>
    </row>
    <row r="792">
      <c r="A792" s="6" t="s">
        <v>4067</v>
      </c>
      <c r="B792" s="7">
        <v>8.025541923E9</v>
      </c>
      <c r="C792" s="8" t="s">
        <v>3950</v>
      </c>
    </row>
    <row r="793">
      <c r="A793" s="9" t="s">
        <v>4068</v>
      </c>
      <c r="B793" s="10">
        <v>9.513720909E9</v>
      </c>
      <c r="C793" s="8" t="s">
        <v>3950</v>
      </c>
    </row>
    <row r="794">
      <c r="A794" s="6" t="s">
        <v>4069</v>
      </c>
      <c r="B794" s="7">
        <v>9.84530776E9</v>
      </c>
      <c r="C794" s="8" t="s">
        <v>3950</v>
      </c>
    </row>
    <row r="795">
      <c r="A795" s="9" t="s">
        <v>4070</v>
      </c>
      <c r="B795" s="10">
        <v>9.94567027E9</v>
      </c>
      <c r="C795" s="8" t="s">
        <v>3950</v>
      </c>
    </row>
    <row r="796">
      <c r="A796" s="6" t="s">
        <v>4071</v>
      </c>
      <c r="B796" s="7">
        <v>8.971139894E9</v>
      </c>
      <c r="C796" s="8" t="s">
        <v>3950</v>
      </c>
    </row>
    <row r="797">
      <c r="A797" s="9" t="s">
        <v>4072</v>
      </c>
      <c r="B797" s="10">
        <v>8.02521244E9</v>
      </c>
      <c r="C797" s="8" t="s">
        <v>3950</v>
      </c>
    </row>
    <row r="798">
      <c r="A798" s="6" t="s">
        <v>4073</v>
      </c>
      <c r="B798" s="7">
        <v>8.025250797E9</v>
      </c>
      <c r="C798" s="8" t="s">
        <v>3950</v>
      </c>
    </row>
    <row r="799">
      <c r="A799" s="9" t="s">
        <v>4074</v>
      </c>
      <c r="B799" s="10">
        <v>8.042066037E9</v>
      </c>
      <c r="C799" s="8" t="s">
        <v>3950</v>
      </c>
    </row>
    <row r="800">
      <c r="A800" s="9" t="s">
        <v>4075</v>
      </c>
      <c r="B800" s="10">
        <v>9.886812784E9</v>
      </c>
      <c r="C800" s="8" t="s">
        <v>3950</v>
      </c>
    </row>
    <row r="801">
      <c r="A801" s="6" t="s">
        <v>4076</v>
      </c>
      <c r="B801" s="7">
        <v>8.025257022E9</v>
      </c>
      <c r="C801" s="8" t="s">
        <v>3950</v>
      </c>
    </row>
    <row r="802">
      <c r="A802" s="9" t="s">
        <v>4077</v>
      </c>
      <c r="B802" s="10">
        <v>8.041715479E9</v>
      </c>
      <c r="C802" s="8" t="s">
        <v>3950</v>
      </c>
    </row>
    <row r="803">
      <c r="A803" s="6" t="s">
        <v>4078</v>
      </c>
      <c r="B803" s="7">
        <v>8.040485111E9</v>
      </c>
      <c r="C803" s="8" t="s">
        <v>3950</v>
      </c>
    </row>
    <row r="804">
      <c r="A804" s="9" t="s">
        <v>4079</v>
      </c>
      <c r="B804" s="10">
        <v>8.095999947E9</v>
      </c>
      <c r="C804" s="8" t="s">
        <v>3950</v>
      </c>
    </row>
    <row r="805">
      <c r="A805" s="6" t="s">
        <v>4080</v>
      </c>
      <c r="B805" s="7">
        <v>8.025254992E9</v>
      </c>
      <c r="C805" s="8" t="s">
        <v>3950</v>
      </c>
    </row>
    <row r="806">
      <c r="A806" s="9" t="s">
        <v>4081</v>
      </c>
      <c r="B806" s="10">
        <v>9.845494314E9</v>
      </c>
      <c r="C806" s="8" t="s">
        <v>3950</v>
      </c>
    </row>
    <row r="807">
      <c r="A807" s="6" t="s">
        <v>4082</v>
      </c>
      <c r="B807" s="7">
        <v>9.845000551E9</v>
      </c>
      <c r="C807" s="8" t="s">
        <v>3950</v>
      </c>
    </row>
    <row r="808">
      <c r="A808" s="9" t="s">
        <v>4083</v>
      </c>
      <c r="B808" s="10">
        <v>9.886791863E9</v>
      </c>
      <c r="C808" s="8" t="s">
        <v>3950</v>
      </c>
    </row>
    <row r="809">
      <c r="A809" s="6" t="s">
        <v>2004</v>
      </c>
      <c r="B809" s="7">
        <v>8.025256804E9</v>
      </c>
      <c r="C809" s="8" t="s">
        <v>3950</v>
      </c>
    </row>
    <row r="810">
      <c r="A810" s="9" t="s">
        <v>4084</v>
      </c>
      <c r="B810" s="10">
        <v>8.02515266E9</v>
      </c>
      <c r="C810" s="8" t="s">
        <v>3950</v>
      </c>
    </row>
    <row r="811">
      <c r="A811" s="6" t="s">
        <v>4085</v>
      </c>
      <c r="B811" s="7">
        <v>6.292190128E9</v>
      </c>
      <c r="C811" s="8" t="s">
        <v>3950</v>
      </c>
    </row>
    <row r="812">
      <c r="A812" s="9" t="s">
        <v>4086</v>
      </c>
      <c r="B812" s="10">
        <v>9.84476547E9</v>
      </c>
      <c r="C812" s="8" t="s">
        <v>3950</v>
      </c>
    </row>
    <row r="813">
      <c r="A813" s="6" t="s">
        <v>4087</v>
      </c>
      <c r="B813" s="7">
        <v>9.341262422E9</v>
      </c>
      <c r="C813" s="8" t="s">
        <v>3950</v>
      </c>
    </row>
    <row r="814">
      <c r="A814" s="9" t="s">
        <v>4088</v>
      </c>
      <c r="B814" s="10">
        <v>8.025251037E9</v>
      </c>
      <c r="C814" s="8" t="s">
        <v>3950</v>
      </c>
    </row>
    <row r="815">
      <c r="A815" s="9" t="s">
        <v>4089</v>
      </c>
      <c r="B815" s="10">
        <v>9.986179009E9</v>
      </c>
      <c r="C815" s="8" t="s">
        <v>3950</v>
      </c>
    </row>
    <row r="816">
      <c r="A816" s="6" t="s">
        <v>4090</v>
      </c>
      <c r="B816" s="7">
        <v>8.025282737E9</v>
      </c>
      <c r="C816" s="8" t="s">
        <v>3950</v>
      </c>
    </row>
    <row r="817">
      <c r="A817" s="9" t="s">
        <v>4091</v>
      </c>
      <c r="B817" s="10">
        <v>9.845206768E9</v>
      </c>
      <c r="C817" s="8" t="s">
        <v>3950</v>
      </c>
    </row>
    <row r="818">
      <c r="A818" s="6" t="s">
        <v>4092</v>
      </c>
      <c r="B818" s="7">
        <v>9.844662066E9</v>
      </c>
      <c r="C818" s="8" t="s">
        <v>3950</v>
      </c>
    </row>
    <row r="819">
      <c r="A819" s="9" t="s">
        <v>4093</v>
      </c>
      <c r="B819" s="10">
        <v>8.025201298E9</v>
      </c>
      <c r="C819" s="8" t="s">
        <v>3950</v>
      </c>
    </row>
    <row r="820">
      <c r="A820" s="6" t="s">
        <v>4094</v>
      </c>
      <c r="B820" s="7">
        <v>8.025917145E9</v>
      </c>
      <c r="C820" s="8" t="s">
        <v>3950</v>
      </c>
    </row>
    <row r="821">
      <c r="A821" s="6" t="s">
        <v>4095</v>
      </c>
      <c r="B821" s="7">
        <v>9.870404885E9</v>
      </c>
      <c r="C821" s="8" t="s">
        <v>3950</v>
      </c>
    </row>
    <row r="822">
      <c r="A822" s="9" t="s">
        <v>4096</v>
      </c>
      <c r="B822" s="10">
        <v>9.886072323E9</v>
      </c>
      <c r="C822" s="8" t="s">
        <v>3950</v>
      </c>
    </row>
    <row r="823">
      <c r="A823" s="6" t="s">
        <v>4097</v>
      </c>
      <c r="B823" s="7">
        <v>9.392459807E9</v>
      </c>
      <c r="C823" s="8" t="s">
        <v>3950</v>
      </c>
    </row>
    <row r="824">
      <c r="A824" s="9" t="s">
        <v>4098</v>
      </c>
      <c r="B824" s="10">
        <v>7.259176761E9</v>
      </c>
      <c r="C824" s="8" t="s">
        <v>3950</v>
      </c>
    </row>
    <row r="825">
      <c r="A825" s="6" t="s">
        <v>4099</v>
      </c>
      <c r="B825" s="7">
        <v>8.971239598E9</v>
      </c>
      <c r="C825" s="8" t="s">
        <v>3950</v>
      </c>
    </row>
    <row r="826">
      <c r="A826" s="6" t="s">
        <v>4100</v>
      </c>
      <c r="B826" s="7">
        <v>9.845168575E9</v>
      </c>
      <c r="C826" s="8" t="s">
        <v>3950</v>
      </c>
    </row>
    <row r="827">
      <c r="A827" s="9" t="s">
        <v>4101</v>
      </c>
      <c r="B827" s="10">
        <v>9.845306736E9</v>
      </c>
      <c r="C827" s="8" t="s">
        <v>3950</v>
      </c>
    </row>
    <row r="828">
      <c r="A828" s="6" t="s">
        <v>4102</v>
      </c>
      <c r="B828" s="7">
        <v>8.553988853E9</v>
      </c>
      <c r="C828" s="8" t="s">
        <v>3950</v>
      </c>
    </row>
    <row r="829">
      <c r="A829" s="9" t="s">
        <v>4103</v>
      </c>
      <c r="B829" s="10">
        <v>9.448235263E9</v>
      </c>
      <c r="C829" s="8" t="s">
        <v>3950</v>
      </c>
    </row>
    <row r="830">
      <c r="A830" s="6" t="s">
        <v>4104</v>
      </c>
      <c r="B830" s="7">
        <v>9.741704059E9</v>
      </c>
      <c r="C830" s="8" t="s">
        <v>3950</v>
      </c>
    </row>
    <row r="831">
      <c r="A831" s="9" t="s">
        <v>4105</v>
      </c>
      <c r="B831" s="10">
        <v>8.022274302E9</v>
      </c>
      <c r="C831" s="8" t="s">
        <v>3950</v>
      </c>
    </row>
    <row r="832">
      <c r="A832" s="6" t="s">
        <v>4106</v>
      </c>
      <c r="B832" s="7">
        <v>9.845012548E9</v>
      </c>
      <c r="C832" s="8" t="s">
        <v>3950</v>
      </c>
    </row>
    <row r="833">
      <c r="A833" s="6" t="s">
        <v>4107</v>
      </c>
      <c r="B833" s="7">
        <v>8.026951605E9</v>
      </c>
      <c r="C833" s="8" t="s">
        <v>3950</v>
      </c>
    </row>
    <row r="834">
      <c r="A834" s="9" t="s">
        <v>4108</v>
      </c>
      <c r="B834" s="10">
        <v>9.916981666E9</v>
      </c>
      <c r="C834" s="8" t="s">
        <v>3950</v>
      </c>
    </row>
    <row r="835">
      <c r="A835" s="6" t="s">
        <v>4109</v>
      </c>
      <c r="B835" s="7">
        <v>9.844354786E9</v>
      </c>
      <c r="C835" s="8" t="s">
        <v>3950</v>
      </c>
    </row>
    <row r="836">
      <c r="A836" s="9" t="s">
        <v>4110</v>
      </c>
      <c r="B836" s="10">
        <v>9.740012966E9</v>
      </c>
      <c r="C836" s="8" t="s">
        <v>3950</v>
      </c>
    </row>
    <row r="837">
      <c r="A837" s="9" t="s">
        <v>4111</v>
      </c>
      <c r="B837" s="10">
        <v>9.545021315E9</v>
      </c>
      <c r="C837" s="8" t="s">
        <v>3950</v>
      </c>
    </row>
    <row r="838">
      <c r="A838" s="6" t="s">
        <v>4112</v>
      </c>
      <c r="B838" s="7">
        <v>9.2417E9</v>
      </c>
      <c r="C838" s="8" t="s">
        <v>3950</v>
      </c>
    </row>
    <row r="839">
      <c r="A839" s="9" t="s">
        <v>4113</v>
      </c>
      <c r="B839" s="10">
        <v>7.090247247E9</v>
      </c>
      <c r="C839" s="8" t="s">
        <v>3950</v>
      </c>
    </row>
    <row r="840">
      <c r="A840" s="6" t="s">
        <v>4114</v>
      </c>
      <c r="B840" s="7">
        <v>8.861861817E9</v>
      </c>
      <c r="C840" s="8" t="s">
        <v>3950</v>
      </c>
    </row>
    <row r="841">
      <c r="A841" s="9" t="s">
        <v>4115</v>
      </c>
      <c r="B841" s="10">
        <v>9.740389608E9</v>
      </c>
      <c r="C841" s="8" t="s">
        <v>3950</v>
      </c>
    </row>
    <row r="842">
      <c r="A842" s="6" t="s">
        <v>4116</v>
      </c>
      <c r="B842" s="7">
        <v>9.845464535E9</v>
      </c>
      <c r="C842" s="8" t="s">
        <v>3950</v>
      </c>
    </row>
    <row r="843">
      <c r="A843" s="6" t="s">
        <v>4117</v>
      </c>
      <c r="B843" s="7">
        <v>9.845000166E9</v>
      </c>
      <c r="C843" s="8" t="s">
        <v>3950</v>
      </c>
    </row>
    <row r="844">
      <c r="A844" s="9" t="s">
        <v>4118</v>
      </c>
      <c r="B844" s="10">
        <v>9.739241665E9</v>
      </c>
      <c r="C844" s="8" t="s">
        <v>3950</v>
      </c>
    </row>
    <row r="845">
      <c r="A845" s="6" t="s">
        <v>4119</v>
      </c>
      <c r="B845" s="7">
        <v>9.84588883E9</v>
      </c>
      <c r="C845" s="8" t="s">
        <v>3950</v>
      </c>
    </row>
    <row r="846">
      <c r="A846" s="9" t="s">
        <v>4120</v>
      </c>
      <c r="B846" s="10">
        <v>8.022273413E9</v>
      </c>
      <c r="C846" s="8" t="s">
        <v>3950</v>
      </c>
    </row>
    <row r="847">
      <c r="A847" s="6" t="s">
        <v>4121</v>
      </c>
      <c r="B847" s="7">
        <v>9.0193966E9</v>
      </c>
      <c r="C847" s="8" t="s">
        <v>3950</v>
      </c>
    </row>
    <row r="848">
      <c r="A848" s="9" t="s">
        <v>4122</v>
      </c>
      <c r="B848" s="10">
        <v>8.025366431E9</v>
      </c>
      <c r="C848" s="8" t="s">
        <v>3950</v>
      </c>
    </row>
    <row r="849">
      <c r="A849" s="6" t="s">
        <v>4123</v>
      </c>
      <c r="B849" s="7">
        <v>9.590231231E9</v>
      </c>
      <c r="C849" s="8" t="s">
        <v>3950</v>
      </c>
    </row>
    <row r="850">
      <c r="A850" s="9" t="s">
        <v>4124</v>
      </c>
      <c r="B850" s="10">
        <v>8.123117317E9</v>
      </c>
      <c r="C850" s="8" t="s">
        <v>3950</v>
      </c>
    </row>
    <row r="851">
      <c r="A851" s="6" t="s">
        <v>4125</v>
      </c>
      <c r="B851" s="7">
        <v>9.448057798E9</v>
      </c>
      <c r="C851" s="8" t="s">
        <v>3950</v>
      </c>
    </row>
    <row r="852">
      <c r="A852" s="12" t="s">
        <v>4126</v>
      </c>
      <c r="B852" s="10">
        <v>8.02554432E9</v>
      </c>
      <c r="C852" s="8" t="s">
        <v>3950</v>
      </c>
    </row>
    <row r="853">
      <c r="A853" s="6" t="s">
        <v>4127</v>
      </c>
      <c r="B853" s="7">
        <v>9.880634696E9</v>
      </c>
      <c r="C853" s="8" t="s">
        <v>3950</v>
      </c>
    </row>
    <row r="854">
      <c r="A854" s="9" t="s">
        <v>4128</v>
      </c>
      <c r="B854" s="10">
        <v>8.9519193E9</v>
      </c>
      <c r="C854" s="8" t="s">
        <v>3950</v>
      </c>
    </row>
    <row r="855">
      <c r="A855" s="6" t="s">
        <v>4129</v>
      </c>
      <c r="B855" s="7">
        <v>8.867453046E9</v>
      </c>
      <c r="C855" s="8" t="s">
        <v>3950</v>
      </c>
    </row>
    <row r="856">
      <c r="A856" s="9" t="s">
        <v>4130</v>
      </c>
      <c r="B856" s="10">
        <v>9.538275045E9</v>
      </c>
      <c r="C856" s="8" t="s">
        <v>3950</v>
      </c>
    </row>
    <row r="857">
      <c r="A857" s="9" t="s">
        <v>4131</v>
      </c>
      <c r="B857" s="10">
        <v>9.448090296E9</v>
      </c>
      <c r="C857" s="8" t="s">
        <v>3950</v>
      </c>
    </row>
    <row r="858">
      <c r="A858" s="6" t="s">
        <v>4132</v>
      </c>
      <c r="B858" s="7">
        <v>9.008872883E9</v>
      </c>
      <c r="C858" s="8" t="s">
        <v>3950</v>
      </c>
    </row>
    <row r="859">
      <c r="A859" s="9" t="s">
        <v>4133</v>
      </c>
      <c r="B859" s="10">
        <v>8.050408294E9</v>
      </c>
      <c r="C859" s="8" t="s">
        <v>3950</v>
      </c>
    </row>
    <row r="860">
      <c r="A860" s="6" t="s">
        <v>4134</v>
      </c>
      <c r="B860" s="7">
        <v>8.041128627E9</v>
      </c>
      <c r="C860" s="8" t="s">
        <v>3950</v>
      </c>
    </row>
    <row r="861">
      <c r="A861" s="6" t="s">
        <v>4135</v>
      </c>
      <c r="B861" s="7">
        <v>9.341259376E9</v>
      </c>
      <c r="C861" s="8" t="s">
        <v>3950</v>
      </c>
    </row>
    <row r="862">
      <c r="A862" s="9" t="s">
        <v>4136</v>
      </c>
      <c r="B862" s="10">
        <v>9.448486189E9</v>
      </c>
      <c r="C862" s="8" t="s">
        <v>3950</v>
      </c>
    </row>
    <row r="863">
      <c r="A863" s="9" t="s">
        <v>4137</v>
      </c>
      <c r="B863" s="10">
        <v>9.141748904E9</v>
      </c>
      <c r="C863" s="8" t="s">
        <v>3950</v>
      </c>
    </row>
    <row r="864">
      <c r="A864" s="6" t="s">
        <v>4138</v>
      </c>
      <c r="B864" s="7">
        <v>9.916486297E9</v>
      </c>
      <c r="C864" s="8" t="s">
        <v>3950</v>
      </c>
    </row>
    <row r="865">
      <c r="A865" s="9" t="s">
        <v>4139</v>
      </c>
      <c r="B865" s="10">
        <v>8.047178622E9</v>
      </c>
      <c r="C865" s="8" t="s">
        <v>3950</v>
      </c>
    </row>
    <row r="866">
      <c r="A866" s="9" t="s">
        <v>4140</v>
      </c>
      <c r="B866" s="10">
        <v>9.886025886E9</v>
      </c>
      <c r="C866" s="8" t="s">
        <v>3950</v>
      </c>
    </row>
    <row r="867">
      <c r="A867" s="9" t="s">
        <v>4141</v>
      </c>
      <c r="B867" s="10">
        <v>9.019290936E9</v>
      </c>
      <c r="C867" s="8" t="s">
        <v>3950</v>
      </c>
    </row>
    <row r="868">
      <c r="A868" s="6" t="s">
        <v>4142</v>
      </c>
      <c r="B868" s="7">
        <v>8.040968297E9</v>
      </c>
      <c r="C868" s="8" t="s">
        <v>3950</v>
      </c>
    </row>
    <row r="869">
      <c r="A869" s="6" t="s">
        <v>4143</v>
      </c>
      <c r="B869" s="7">
        <v>9.7890007E9</v>
      </c>
      <c r="C869" s="8" t="s">
        <v>3950</v>
      </c>
    </row>
    <row r="870">
      <c r="A870" s="9" t="s">
        <v>4144</v>
      </c>
      <c r="B870" s="10">
        <v>9.739801312E9</v>
      </c>
      <c r="C870" s="8" t="s">
        <v>3950</v>
      </c>
    </row>
    <row r="871">
      <c r="A871" s="9" t="s">
        <v>4145</v>
      </c>
      <c r="B871" s="10">
        <v>9.986996363E9</v>
      </c>
      <c r="C871" s="8" t="s">
        <v>3950</v>
      </c>
    </row>
    <row r="872">
      <c r="A872" s="6" t="s">
        <v>4146</v>
      </c>
      <c r="B872" s="7">
        <v>8.040912469E9</v>
      </c>
      <c r="C872" s="8" t="s">
        <v>3950</v>
      </c>
    </row>
    <row r="873">
      <c r="A873" s="6" t="s">
        <v>4147</v>
      </c>
      <c r="B873" s="7">
        <v>9.894303803E9</v>
      </c>
      <c r="C873" s="8" t="s">
        <v>3950</v>
      </c>
    </row>
    <row r="874">
      <c r="A874" s="6" t="s">
        <v>601</v>
      </c>
      <c r="B874" s="7">
        <v>9.341845697E9</v>
      </c>
      <c r="C874" s="8" t="s">
        <v>3950</v>
      </c>
    </row>
    <row r="875">
      <c r="A875" s="9" t="s">
        <v>4148</v>
      </c>
      <c r="B875" s="10">
        <v>9.886354987E9</v>
      </c>
      <c r="C875" s="8" t="s">
        <v>3950</v>
      </c>
    </row>
    <row r="876">
      <c r="A876" s="6" t="s">
        <v>4149</v>
      </c>
      <c r="B876" s="7">
        <v>3.73277E7</v>
      </c>
      <c r="C876" s="8" t="s">
        <v>3950</v>
      </c>
    </row>
    <row r="877">
      <c r="A877" s="9" t="s">
        <v>4150</v>
      </c>
      <c r="B877" s="10">
        <v>9.620215999E9</v>
      </c>
      <c r="C877" s="8" t="s">
        <v>3950</v>
      </c>
    </row>
    <row r="878">
      <c r="A878" s="9" t="s">
        <v>4151</v>
      </c>
      <c r="B878" s="10">
        <v>8.217799191E9</v>
      </c>
      <c r="C878" s="8" t="s">
        <v>3950</v>
      </c>
    </row>
    <row r="879">
      <c r="A879" s="6" t="s">
        <v>4152</v>
      </c>
      <c r="B879" s="7">
        <v>8.04010401E9</v>
      </c>
      <c r="C879" s="8" t="s">
        <v>3950</v>
      </c>
    </row>
    <row r="880">
      <c r="A880" s="9" t="s">
        <v>4153</v>
      </c>
      <c r="B880" s="10">
        <v>9.980001909E9</v>
      </c>
      <c r="C880" s="8" t="s">
        <v>3950</v>
      </c>
    </row>
    <row r="881">
      <c r="A881" s="6" t="s">
        <v>4154</v>
      </c>
      <c r="B881" s="7">
        <v>9.845489298E9</v>
      </c>
      <c r="C881" s="8" t="s">
        <v>3950</v>
      </c>
    </row>
    <row r="882">
      <c r="A882" s="9" t="s">
        <v>4155</v>
      </c>
      <c r="B882" s="10">
        <v>9.341256417E9</v>
      </c>
      <c r="C882" s="8" t="s">
        <v>3950</v>
      </c>
    </row>
    <row r="883">
      <c r="A883" s="9" t="s">
        <v>4156</v>
      </c>
      <c r="B883" s="10">
        <v>9.844145038E9</v>
      </c>
      <c r="C883" s="8" t="s">
        <v>3950</v>
      </c>
    </row>
    <row r="884">
      <c r="A884" s="9" t="s">
        <v>4157</v>
      </c>
      <c r="B884" s="10">
        <v>8.884440205E9</v>
      </c>
      <c r="C884" s="8" t="s">
        <v>3950</v>
      </c>
    </row>
    <row r="885">
      <c r="A885" s="9" t="s">
        <v>4158</v>
      </c>
      <c r="B885" s="10">
        <v>9.591112318E9</v>
      </c>
      <c r="C885" s="8" t="s">
        <v>3950</v>
      </c>
    </row>
    <row r="886">
      <c r="A886" s="6" t="s">
        <v>4159</v>
      </c>
      <c r="B886" s="7">
        <v>9.880337386E9</v>
      </c>
      <c r="C886" s="8" t="s">
        <v>3950</v>
      </c>
    </row>
    <row r="887">
      <c r="A887" s="9" t="s">
        <v>4160</v>
      </c>
      <c r="B887" s="10">
        <v>9.741737341E9</v>
      </c>
      <c r="C887" s="8" t="s">
        <v>3950</v>
      </c>
    </row>
    <row r="888">
      <c r="A888" s="6" t="s">
        <v>4161</v>
      </c>
      <c r="B888" s="7">
        <v>8.792379234E9</v>
      </c>
      <c r="C888" s="8" t="s">
        <v>3950</v>
      </c>
    </row>
    <row r="889">
      <c r="A889" s="6" t="s">
        <v>4162</v>
      </c>
      <c r="B889" s="7">
        <v>8.050011811E9</v>
      </c>
      <c r="C889" s="8" t="s">
        <v>3950</v>
      </c>
    </row>
    <row r="890">
      <c r="A890" s="9" t="s">
        <v>4163</v>
      </c>
      <c r="B890" s="10">
        <v>8.032528444E9</v>
      </c>
      <c r="C890" s="8" t="s">
        <v>3950</v>
      </c>
    </row>
    <row r="891">
      <c r="A891" s="6" t="s">
        <v>4164</v>
      </c>
      <c r="B891" s="7">
        <v>7.411887398E9</v>
      </c>
      <c r="C891" s="8" t="s">
        <v>3950</v>
      </c>
    </row>
    <row r="892">
      <c r="A892" s="9" t="s">
        <v>4165</v>
      </c>
      <c r="B892" s="10">
        <v>9.945828735E9</v>
      </c>
      <c r="C892" s="8" t="s">
        <v>3950</v>
      </c>
    </row>
    <row r="893">
      <c r="A893" s="6" t="s">
        <v>4166</v>
      </c>
      <c r="B893" s="7">
        <v>8.880802121E9</v>
      </c>
      <c r="C893" s="8" t="s">
        <v>3950</v>
      </c>
    </row>
    <row r="894">
      <c r="A894" s="9" t="s">
        <v>4167</v>
      </c>
      <c r="B894" s="10">
        <v>9.84500639E9</v>
      </c>
      <c r="C894" s="8" t="s">
        <v>3950</v>
      </c>
    </row>
    <row r="895">
      <c r="A895" s="9" t="s">
        <v>4168</v>
      </c>
      <c r="B895" s="10">
        <v>8.025531999E9</v>
      </c>
      <c r="C895" s="8" t="s">
        <v>3950</v>
      </c>
    </row>
    <row r="896">
      <c r="A896" s="6" t="s">
        <v>4169</v>
      </c>
      <c r="B896" s="7">
        <v>8.027832838E9</v>
      </c>
      <c r="C896" s="8" t="s">
        <v>3950</v>
      </c>
    </row>
    <row r="897">
      <c r="A897" s="9" t="s">
        <v>4170</v>
      </c>
      <c r="B897" s="10">
        <v>8.0411023E9</v>
      </c>
      <c r="C897" s="8" t="s">
        <v>3950</v>
      </c>
    </row>
    <row r="898">
      <c r="A898" s="9" t="s">
        <v>4171</v>
      </c>
      <c r="B898" s="10">
        <v>8.040989881E9</v>
      </c>
      <c r="C898" s="8" t="s">
        <v>3950</v>
      </c>
    </row>
    <row r="899">
      <c r="A899" s="6" t="s">
        <v>4172</v>
      </c>
      <c r="B899" s="7">
        <v>8.041507258E9</v>
      </c>
      <c r="C899" s="8" t="s">
        <v>3950</v>
      </c>
    </row>
    <row r="900">
      <c r="A900" s="9" t="s">
        <v>4173</v>
      </c>
      <c r="B900" s="10">
        <v>9.591005511E9</v>
      </c>
      <c r="C900" s="8" t="s">
        <v>3950</v>
      </c>
    </row>
    <row r="901">
      <c r="A901" s="9" t="s">
        <v>4174</v>
      </c>
      <c r="B901" s="10">
        <v>8.296208657E9</v>
      </c>
      <c r="C901" s="8" t="s">
        <v>3950</v>
      </c>
    </row>
    <row r="902">
      <c r="A902" s="6" t="s">
        <v>4175</v>
      </c>
      <c r="B902" s="7">
        <v>8.095261352E9</v>
      </c>
      <c r="C902" s="8" t="s">
        <v>3950</v>
      </c>
    </row>
    <row r="903">
      <c r="A903" s="9" t="s">
        <v>4176</v>
      </c>
      <c r="B903" s="10">
        <v>8.043020783E9</v>
      </c>
      <c r="C903" s="8" t="s">
        <v>3950</v>
      </c>
    </row>
    <row r="904">
      <c r="A904" s="6" t="s">
        <v>4177</v>
      </c>
      <c r="B904" s="7">
        <v>9.84557935E9</v>
      </c>
      <c r="C904" s="8" t="s">
        <v>3950</v>
      </c>
    </row>
    <row r="905">
      <c r="A905" s="9" t="s">
        <v>4178</v>
      </c>
      <c r="B905" s="10">
        <v>9.886734674E9</v>
      </c>
      <c r="C905" s="8" t="s">
        <v>3950</v>
      </c>
    </row>
    <row r="906">
      <c r="A906" s="9" t="s">
        <v>4179</v>
      </c>
      <c r="B906" s="10">
        <v>8.277216164E9</v>
      </c>
      <c r="C906" s="8" t="s">
        <v>3950</v>
      </c>
    </row>
    <row r="907">
      <c r="A907" s="6" t="s">
        <v>4180</v>
      </c>
      <c r="B907" s="7">
        <v>9.535209812E9</v>
      </c>
      <c r="C907" s="8" t="s">
        <v>3950</v>
      </c>
    </row>
    <row r="908">
      <c r="A908" s="9" t="s">
        <v>4181</v>
      </c>
      <c r="B908" s="10">
        <v>8.971350001E9</v>
      </c>
      <c r="C908" s="8" t="s">
        <v>3950</v>
      </c>
    </row>
    <row r="909">
      <c r="A909" s="6" t="s">
        <v>4182</v>
      </c>
      <c r="B909" s="7">
        <v>9.663433888E9</v>
      </c>
      <c r="C909" s="8" t="s">
        <v>3950</v>
      </c>
    </row>
    <row r="910">
      <c r="A910" s="9" t="s">
        <v>4183</v>
      </c>
      <c r="B910" s="10">
        <v>9.481767676E9</v>
      </c>
      <c r="C910" s="8" t="s">
        <v>3950</v>
      </c>
    </row>
    <row r="911">
      <c r="A911" s="6" t="s">
        <v>4184</v>
      </c>
      <c r="B911" s="7">
        <v>8.047193E9</v>
      </c>
      <c r="C911" s="8" t="s">
        <v>3950</v>
      </c>
    </row>
    <row r="912">
      <c r="A912" s="9" t="s">
        <v>4185</v>
      </c>
      <c r="B912" s="10">
        <v>8.041121833E9</v>
      </c>
      <c r="C912" s="8" t="s">
        <v>3950</v>
      </c>
    </row>
    <row r="913">
      <c r="A913" s="6" t="s">
        <v>4186</v>
      </c>
      <c r="B913" s="7">
        <v>9.88657532E9</v>
      </c>
      <c r="C913" s="8" t="s">
        <v>3950</v>
      </c>
    </row>
    <row r="914">
      <c r="A914" s="9" t="s">
        <v>4187</v>
      </c>
      <c r="B914" s="10">
        <v>8.040940094E9</v>
      </c>
      <c r="C914" s="8" t="s">
        <v>3950</v>
      </c>
    </row>
    <row r="915">
      <c r="A915" s="6" t="s">
        <v>4188</v>
      </c>
      <c r="B915" s="7">
        <v>9.845011211E9</v>
      </c>
      <c r="C915" s="8" t="s">
        <v>3950</v>
      </c>
    </row>
    <row r="916">
      <c r="A916" s="9" t="s">
        <v>4189</v>
      </c>
      <c r="B916" s="10">
        <v>9.036617001E9</v>
      </c>
      <c r="C916" s="8" t="s">
        <v>3950</v>
      </c>
    </row>
    <row r="917">
      <c r="A917" s="6" t="s">
        <v>4190</v>
      </c>
      <c r="B917" s="7">
        <v>8.498869888E9</v>
      </c>
      <c r="C917" s="8" t="s">
        <v>3950</v>
      </c>
    </row>
    <row r="918">
      <c r="A918" s="9" t="s">
        <v>4191</v>
      </c>
      <c r="B918" s="10">
        <v>9.980326806E9</v>
      </c>
      <c r="C918" s="8" t="s">
        <v>3950</v>
      </c>
    </row>
    <row r="919">
      <c r="A919" s="9" t="s">
        <v>4192</v>
      </c>
      <c r="B919" s="10">
        <v>9.980070202E9</v>
      </c>
      <c r="C919" s="8" t="s">
        <v>3950</v>
      </c>
    </row>
    <row r="920">
      <c r="A920" s="6" t="s">
        <v>3530</v>
      </c>
      <c r="B920" s="7">
        <v>9.880000034E9</v>
      </c>
      <c r="C920" s="8" t="s">
        <v>3950</v>
      </c>
    </row>
    <row r="921">
      <c r="A921" s="9" t="s">
        <v>4193</v>
      </c>
      <c r="B921" s="10">
        <v>8.123301122E9</v>
      </c>
      <c r="C921" s="8" t="s">
        <v>3950</v>
      </c>
    </row>
    <row r="922">
      <c r="A922" s="6" t="s">
        <v>4194</v>
      </c>
      <c r="B922" s="7">
        <v>9.62024698E9</v>
      </c>
      <c r="C922" s="8" t="s">
        <v>3950</v>
      </c>
    </row>
    <row r="923">
      <c r="A923" s="9" t="s">
        <v>4195</v>
      </c>
      <c r="B923" s="10">
        <v>8.044447777E9</v>
      </c>
      <c r="C923" s="8" t="s">
        <v>3950</v>
      </c>
    </row>
    <row r="924">
      <c r="A924" s="6" t="s">
        <v>4196</v>
      </c>
      <c r="B924" s="7">
        <v>9.99968327E9</v>
      </c>
      <c r="C924" s="8" t="s">
        <v>3950</v>
      </c>
    </row>
    <row r="925">
      <c r="A925" s="9" t="s">
        <v>4197</v>
      </c>
      <c r="B925" s="10">
        <v>9.535409866E9</v>
      </c>
      <c r="C925" s="8" t="s">
        <v>3950</v>
      </c>
    </row>
    <row r="926">
      <c r="A926" s="6" t="s">
        <v>4198</v>
      </c>
      <c r="B926" s="7">
        <v>9.342560839E9</v>
      </c>
      <c r="C926" s="8" t="s">
        <v>3950</v>
      </c>
    </row>
    <row r="927">
      <c r="A927" s="9" t="s">
        <v>4199</v>
      </c>
      <c r="B927" s="10">
        <v>9.731885288E9</v>
      </c>
      <c r="C927" s="8" t="s">
        <v>3950</v>
      </c>
    </row>
    <row r="928">
      <c r="A928" s="6" t="s">
        <v>4200</v>
      </c>
      <c r="B928" s="7">
        <v>7.899026777E9</v>
      </c>
      <c r="C928" s="8" t="s">
        <v>3950</v>
      </c>
    </row>
    <row r="929">
      <c r="A929" s="9" t="s">
        <v>4201</v>
      </c>
      <c r="B929" s="10">
        <v>8.095999E9</v>
      </c>
      <c r="C929" s="8" t="s">
        <v>3950</v>
      </c>
    </row>
    <row r="930">
      <c r="A930" s="6" t="s">
        <v>4202</v>
      </c>
      <c r="B930" s="7">
        <v>9.88005961E9</v>
      </c>
      <c r="C930" s="8" t="s">
        <v>3950</v>
      </c>
    </row>
    <row r="931">
      <c r="A931" s="9" t="s">
        <v>4203</v>
      </c>
      <c r="B931" s="10">
        <v>9.900123737E9</v>
      </c>
      <c r="C931" s="8" t="s">
        <v>3950</v>
      </c>
    </row>
    <row r="932">
      <c r="A932" s="6" t="s">
        <v>4204</v>
      </c>
      <c r="B932" s="7">
        <v>8.025249919E9</v>
      </c>
      <c r="C932" s="8" t="s">
        <v>3950</v>
      </c>
    </row>
    <row r="933">
      <c r="A933" s="9" t="s">
        <v>4205</v>
      </c>
      <c r="B933" s="10">
        <v>9.449204548E9</v>
      </c>
      <c r="C933" s="8" t="s">
        <v>3950</v>
      </c>
    </row>
    <row r="934">
      <c r="A934" s="6" t="s">
        <v>4206</v>
      </c>
      <c r="B934" s="7">
        <v>9.986712716E9</v>
      </c>
      <c r="C934" s="8" t="s">
        <v>3950</v>
      </c>
    </row>
    <row r="935">
      <c r="A935" s="9" t="s">
        <v>4207</v>
      </c>
      <c r="B935" s="10">
        <v>9.916199509E9</v>
      </c>
      <c r="C935" s="8" t="s">
        <v>3950</v>
      </c>
    </row>
    <row r="936">
      <c r="A936" s="6" t="s">
        <v>4208</v>
      </c>
      <c r="B936" s="7">
        <v>9.88606767E9</v>
      </c>
      <c r="C936" s="8" t="s">
        <v>3950</v>
      </c>
    </row>
    <row r="937">
      <c r="A937" s="6" t="s">
        <v>4209</v>
      </c>
      <c r="B937" s="7">
        <v>9.84502187E9</v>
      </c>
      <c r="C937" s="8" t="s">
        <v>3950</v>
      </c>
    </row>
    <row r="938">
      <c r="A938" s="6" t="s">
        <v>4210</v>
      </c>
      <c r="B938" s="7">
        <v>9.742290768E9</v>
      </c>
      <c r="C938" s="8" t="s">
        <v>3950</v>
      </c>
    </row>
    <row r="939">
      <c r="A939" s="9" t="s">
        <v>4211</v>
      </c>
      <c r="B939" s="10">
        <v>9.94501173E9</v>
      </c>
      <c r="C939" s="8" t="s">
        <v>3950</v>
      </c>
    </row>
    <row r="940">
      <c r="A940" s="6" t="s">
        <v>4212</v>
      </c>
      <c r="B940" s="7">
        <v>7.204455255E9</v>
      </c>
      <c r="C940" s="8" t="s">
        <v>3950</v>
      </c>
    </row>
    <row r="941">
      <c r="A941" s="9" t="s">
        <v>4213</v>
      </c>
      <c r="B941" s="10">
        <v>8.139955888E9</v>
      </c>
      <c r="C941" s="8" t="s">
        <v>3950</v>
      </c>
    </row>
    <row r="942">
      <c r="A942" s="6" t="s">
        <v>4214</v>
      </c>
      <c r="B942" s="7">
        <v>9.650003642E9</v>
      </c>
      <c r="C942" s="8" t="s">
        <v>3950</v>
      </c>
    </row>
    <row r="943">
      <c r="A943" s="9" t="s">
        <v>4215</v>
      </c>
      <c r="B943" s="10">
        <v>9.90014893E9</v>
      </c>
      <c r="C943" s="8" t="s">
        <v>3950</v>
      </c>
    </row>
    <row r="944">
      <c r="A944" s="6" t="s">
        <v>4216</v>
      </c>
      <c r="B944" s="7">
        <v>8.025701649E9</v>
      </c>
      <c r="C944" s="8" t="s">
        <v>3950</v>
      </c>
    </row>
    <row r="945">
      <c r="A945" s="9" t="s">
        <v>4217</v>
      </c>
      <c r="B945" s="10">
        <v>9.84507191E9</v>
      </c>
      <c r="C945" s="8" t="s">
        <v>3950</v>
      </c>
    </row>
    <row r="946">
      <c r="A946" s="9" t="s">
        <v>4218</v>
      </c>
      <c r="B946" s="10">
        <v>8.032961469E9</v>
      </c>
      <c r="C946" s="8" t="s">
        <v>3950</v>
      </c>
    </row>
    <row r="947">
      <c r="A947" s="6" t="s">
        <v>4219</v>
      </c>
      <c r="B947" s="7">
        <v>9.035363719E9</v>
      </c>
      <c r="C947" s="8" t="s">
        <v>3950</v>
      </c>
    </row>
    <row r="948">
      <c r="A948" s="9" t="s">
        <v>4220</v>
      </c>
      <c r="B948" s="10">
        <v>9.620024301E9</v>
      </c>
      <c r="C948" s="8" t="s">
        <v>3950</v>
      </c>
    </row>
    <row r="949">
      <c r="A949" s="6" t="s">
        <v>4221</v>
      </c>
      <c r="B949" s="7">
        <v>9.845354816E9</v>
      </c>
      <c r="C949" s="8" t="s">
        <v>3950</v>
      </c>
    </row>
    <row r="950">
      <c r="A950" s="9" t="s">
        <v>4222</v>
      </c>
      <c r="B950" s="10">
        <v>9.945794617E9</v>
      </c>
      <c r="C950" s="8" t="s">
        <v>3950</v>
      </c>
    </row>
    <row r="951">
      <c r="A951" s="11" t="s">
        <v>4223</v>
      </c>
      <c r="B951" s="7">
        <v>9.742250341E9</v>
      </c>
      <c r="C951" s="8" t="s">
        <v>3950</v>
      </c>
    </row>
    <row r="952">
      <c r="A952" s="9" t="s">
        <v>4224</v>
      </c>
      <c r="B952" s="10">
        <v>9.980840239E9</v>
      </c>
      <c r="C952" s="8" t="s">
        <v>3950</v>
      </c>
    </row>
    <row r="953">
      <c r="A953" s="6" t="s">
        <v>4225</v>
      </c>
      <c r="B953" s="7">
        <v>9.900815407E9</v>
      </c>
      <c r="C953" s="8" t="s">
        <v>3950</v>
      </c>
    </row>
    <row r="954">
      <c r="A954" s="9" t="s">
        <v>4226</v>
      </c>
      <c r="B954" s="10">
        <v>9.901034728E9</v>
      </c>
      <c r="C954" s="8" t="s">
        <v>3950</v>
      </c>
    </row>
    <row r="955">
      <c r="A955" s="6" t="s">
        <v>4227</v>
      </c>
      <c r="B955" s="7">
        <v>9.945828629E9</v>
      </c>
      <c r="C955" s="8" t="s">
        <v>3950</v>
      </c>
    </row>
    <row r="956">
      <c r="A956" s="9" t="s">
        <v>2386</v>
      </c>
      <c r="B956" s="10">
        <v>9.738831458E9</v>
      </c>
      <c r="C956" s="8" t="s">
        <v>3950</v>
      </c>
    </row>
    <row r="957">
      <c r="A957" s="6" t="s">
        <v>4228</v>
      </c>
      <c r="B957" s="7">
        <v>9.845584344E9</v>
      </c>
      <c r="C957" s="8" t="s">
        <v>3950</v>
      </c>
    </row>
    <row r="958">
      <c r="A958" s="9" t="s">
        <v>4229</v>
      </c>
      <c r="B958" s="10">
        <v>8.025357E9</v>
      </c>
      <c r="C958" s="8" t="s">
        <v>3950</v>
      </c>
    </row>
    <row r="959">
      <c r="A959" s="6" t="s">
        <v>4230</v>
      </c>
      <c r="B959" s="7">
        <v>9.035002017E9</v>
      </c>
      <c r="C959" s="8" t="s">
        <v>3950</v>
      </c>
    </row>
    <row r="960">
      <c r="A960" s="9" t="s">
        <v>4231</v>
      </c>
      <c r="B960" s="10">
        <v>8.025351988E9</v>
      </c>
      <c r="C960" s="8" t="s">
        <v>3950</v>
      </c>
    </row>
    <row r="961">
      <c r="A961" s="6" t="s">
        <v>4232</v>
      </c>
      <c r="B961" s="7">
        <v>9.845623359E9</v>
      </c>
      <c r="C961" s="8" t="s">
        <v>3950</v>
      </c>
    </row>
    <row r="962">
      <c r="A962" s="9" t="s">
        <v>4233</v>
      </c>
      <c r="B962" s="10">
        <v>9.900101036E9</v>
      </c>
      <c r="C962" s="8" t="s">
        <v>3950</v>
      </c>
    </row>
    <row r="963">
      <c r="A963" s="6" t="s">
        <v>4234</v>
      </c>
      <c r="B963" s="7">
        <v>8.296389459E9</v>
      </c>
      <c r="C963" s="8" t="s">
        <v>3950</v>
      </c>
    </row>
    <row r="964">
      <c r="A964" s="9" t="s">
        <v>4235</v>
      </c>
      <c r="B964" s="10">
        <v>9.538486655E9</v>
      </c>
      <c r="C964" s="8" t="s">
        <v>3950</v>
      </c>
    </row>
    <row r="965">
      <c r="A965" s="3" t="s">
        <v>4236</v>
      </c>
      <c r="B965" s="4">
        <v>7.353991686E9</v>
      </c>
      <c r="C965" s="8">
        <v>560025.0</v>
      </c>
    </row>
    <row r="966">
      <c r="A966" s="3" t="s">
        <v>4237</v>
      </c>
      <c r="B966" s="4">
        <v>9.98678851E9</v>
      </c>
      <c r="C966" s="8">
        <v>560025.0</v>
      </c>
    </row>
    <row r="967">
      <c r="A967" s="3" t="s">
        <v>4238</v>
      </c>
      <c r="B967" s="4">
        <v>9.686270649E9</v>
      </c>
      <c r="C967" s="8">
        <v>560025.0</v>
      </c>
    </row>
    <row r="968">
      <c r="A968" s="3" t="s">
        <v>133</v>
      </c>
      <c r="B968" s="4">
        <v>9.731035602E9</v>
      </c>
      <c r="C968" s="8">
        <v>560025.0</v>
      </c>
    </row>
    <row r="969">
      <c r="A969" s="3" t="s">
        <v>4239</v>
      </c>
      <c r="B969" s="4">
        <v>7.676555666E9</v>
      </c>
      <c r="C969" s="8">
        <v>560025.0</v>
      </c>
    </row>
    <row r="970">
      <c r="A970" s="3" t="s">
        <v>4240</v>
      </c>
      <c r="B970" s="4">
        <v>1.8002660101E10</v>
      </c>
      <c r="C970" s="8">
        <v>560025.0</v>
      </c>
    </row>
    <row r="971">
      <c r="A971" s="3" t="s">
        <v>4241</v>
      </c>
      <c r="B971" s="4">
        <v>9.845005985E9</v>
      </c>
      <c r="C971" s="8">
        <v>560025.0</v>
      </c>
    </row>
    <row r="972">
      <c r="A972" s="3" t="s">
        <v>4242</v>
      </c>
      <c r="B972" s="4">
        <v>7.406439959E9</v>
      </c>
      <c r="C972" s="8">
        <v>560025.0</v>
      </c>
    </row>
    <row r="973">
      <c r="A973" s="3" t="s">
        <v>4243</v>
      </c>
      <c r="B973" s="4">
        <v>9.739426665E9</v>
      </c>
      <c r="C973" s="8">
        <v>560025.0</v>
      </c>
    </row>
    <row r="974">
      <c r="A974" s="3" t="s">
        <v>4244</v>
      </c>
      <c r="B974" s="4">
        <v>8.025584832E9</v>
      </c>
      <c r="C974" s="8">
        <v>560025.0</v>
      </c>
    </row>
    <row r="975">
      <c r="A975" s="3" t="s">
        <v>4245</v>
      </c>
      <c r="B975" s="4">
        <v>8.025309849E9</v>
      </c>
      <c r="C975" s="8">
        <v>560025.0</v>
      </c>
    </row>
    <row r="976">
      <c r="A976" s="3" t="s">
        <v>4246</v>
      </c>
      <c r="B976" s="4">
        <v>8.022230327E9</v>
      </c>
      <c r="C976" s="8">
        <v>560025.0</v>
      </c>
    </row>
    <row r="977">
      <c r="A977" s="3" t="s">
        <v>4247</v>
      </c>
      <c r="B977" s="4">
        <v>9.886120344E9</v>
      </c>
      <c r="C977" s="8">
        <v>560025.0</v>
      </c>
    </row>
    <row r="978">
      <c r="A978" s="3" t="s">
        <v>4248</v>
      </c>
      <c r="B978" s="4">
        <v>7.406969222E9</v>
      </c>
      <c r="C978" s="8">
        <v>560025.0</v>
      </c>
    </row>
    <row r="979">
      <c r="A979" s="3" t="s">
        <v>4249</v>
      </c>
      <c r="B979" s="4">
        <v>9.845652137E9</v>
      </c>
      <c r="C979" s="8">
        <v>560025.0</v>
      </c>
    </row>
    <row r="980">
      <c r="A980" s="3" t="s">
        <v>4250</v>
      </c>
      <c r="B980" s="4">
        <v>9.481269063E9</v>
      </c>
      <c r="C980" s="8">
        <v>560025.0</v>
      </c>
    </row>
    <row r="981">
      <c r="A981" s="3" t="s">
        <v>133</v>
      </c>
      <c r="B981" s="4">
        <v>9.731147346E9</v>
      </c>
      <c r="C981" s="8">
        <v>560025.0</v>
      </c>
    </row>
    <row r="982">
      <c r="A982" s="3" t="s">
        <v>4251</v>
      </c>
      <c r="B982" s="4">
        <v>9.342040229E9</v>
      </c>
      <c r="C982" s="8">
        <v>560025.0</v>
      </c>
    </row>
    <row r="983">
      <c r="A983" s="3" t="s">
        <v>4252</v>
      </c>
      <c r="B983" s="4">
        <v>8.02223003E9</v>
      </c>
      <c r="C983" s="8">
        <v>560025.0</v>
      </c>
    </row>
    <row r="984">
      <c r="A984" s="3" t="s">
        <v>4253</v>
      </c>
      <c r="B984" s="4">
        <v>8.022224477E9</v>
      </c>
      <c r="C984" s="8">
        <v>560025.0</v>
      </c>
    </row>
    <row r="985">
      <c r="A985" s="3" t="s">
        <v>4254</v>
      </c>
      <c r="B985" s="4">
        <v>9.837466248E9</v>
      </c>
      <c r="C985" s="8">
        <v>560025.0</v>
      </c>
    </row>
    <row r="986">
      <c r="A986" s="3" t="s">
        <v>4255</v>
      </c>
      <c r="B986" s="4">
        <v>9.886724397E9</v>
      </c>
      <c r="C986" s="8">
        <v>560025.0</v>
      </c>
    </row>
    <row r="987">
      <c r="A987" s="3" t="s">
        <v>4256</v>
      </c>
      <c r="B987" s="4">
        <v>9.845549101E9</v>
      </c>
      <c r="C987" s="8">
        <v>560025.0</v>
      </c>
    </row>
    <row r="988">
      <c r="A988" s="3" t="s">
        <v>4257</v>
      </c>
      <c r="B988" s="4">
        <v>8.041239293E9</v>
      </c>
      <c r="C988" s="8">
        <v>560025.0</v>
      </c>
    </row>
    <row r="989">
      <c r="A989" s="3" t="s">
        <v>4258</v>
      </c>
      <c r="B989" s="4">
        <v>8.050194641E9</v>
      </c>
      <c r="C989" s="8">
        <v>560025.0</v>
      </c>
    </row>
    <row r="990">
      <c r="A990" s="3" t="s">
        <v>4259</v>
      </c>
      <c r="B990" s="4">
        <v>8.025548913E9</v>
      </c>
      <c r="C990" s="8">
        <v>560025.0</v>
      </c>
    </row>
    <row r="991">
      <c r="A991" s="3" t="s">
        <v>4260</v>
      </c>
      <c r="B991" s="4">
        <v>8.587918594E9</v>
      </c>
      <c r="C991" s="8">
        <v>560025.0</v>
      </c>
    </row>
    <row r="992">
      <c r="A992" s="3" t="s">
        <v>4261</v>
      </c>
      <c r="B992" s="4">
        <v>9.8453485E9</v>
      </c>
      <c r="C992" s="8">
        <v>560025.0</v>
      </c>
    </row>
    <row r="993">
      <c r="A993" s="3" t="s">
        <v>4262</v>
      </c>
      <c r="B993" s="4">
        <v>8.026574313E9</v>
      </c>
      <c r="C993" s="8">
        <v>560025.0</v>
      </c>
    </row>
    <row r="994">
      <c r="A994" s="3" t="s">
        <v>184</v>
      </c>
      <c r="B994" s="4">
        <v>9.66380896E9</v>
      </c>
      <c r="C994" s="8">
        <v>560025.0</v>
      </c>
    </row>
    <row r="995">
      <c r="A995" s="3" t="s">
        <v>4263</v>
      </c>
      <c r="B995" s="4">
        <v>8.296049394E9</v>
      </c>
      <c r="C995" s="8">
        <v>560025.0</v>
      </c>
    </row>
    <row r="996">
      <c r="A996" s="3" t="s">
        <v>4264</v>
      </c>
      <c r="B996" s="4">
        <v>8.04411E9</v>
      </c>
      <c r="C996" s="8">
        <v>560025.0</v>
      </c>
    </row>
    <row r="997">
      <c r="A997" s="3" t="s">
        <v>4265</v>
      </c>
      <c r="B997" s="4">
        <v>9.591608349E9</v>
      </c>
      <c r="C997" s="8">
        <v>560025.0</v>
      </c>
    </row>
    <row r="998">
      <c r="A998" s="3" t="s">
        <v>4266</v>
      </c>
      <c r="B998" s="4">
        <v>9.945024245E9</v>
      </c>
      <c r="C998" s="8">
        <v>560025.0</v>
      </c>
    </row>
    <row r="999">
      <c r="A999" s="3" t="s">
        <v>4267</v>
      </c>
      <c r="B999" s="4">
        <v>9.739992666E9</v>
      </c>
      <c r="C999" s="8">
        <v>560025.0</v>
      </c>
    </row>
    <row r="1000">
      <c r="A1000" s="3" t="s">
        <v>4268</v>
      </c>
      <c r="B1000" s="4">
        <v>8.050606479E9</v>
      </c>
      <c r="C1000" s="8">
        <v>560025.0</v>
      </c>
    </row>
    <row r="1001">
      <c r="A1001" s="3" t="s">
        <v>4269</v>
      </c>
      <c r="B1001" s="4">
        <v>9.035795989E9</v>
      </c>
      <c r="C1001" s="8">
        <v>560025.0</v>
      </c>
    </row>
    <row r="1002">
      <c r="A1002" s="3" t="s">
        <v>4270</v>
      </c>
      <c r="B1002" s="4">
        <v>8.0402503E9</v>
      </c>
      <c r="C1002" s="8">
        <v>560025.0</v>
      </c>
    </row>
    <row r="1003">
      <c r="A1003" s="3" t="s">
        <v>4271</v>
      </c>
      <c r="B1003" s="4">
        <v>8.867655578E9</v>
      </c>
      <c r="C1003" s="8">
        <v>560025.0</v>
      </c>
    </row>
    <row r="1004">
      <c r="A1004" s="3" t="s">
        <v>133</v>
      </c>
      <c r="B1004" s="4">
        <v>7.411866421E9</v>
      </c>
      <c r="C1004" s="8">
        <v>560025.0</v>
      </c>
    </row>
    <row r="1005">
      <c r="A1005" s="3" t="s">
        <v>4272</v>
      </c>
      <c r="B1005" s="4">
        <v>9.886033306E9</v>
      </c>
      <c r="C1005" s="8">
        <v>560025.0</v>
      </c>
    </row>
    <row r="1006">
      <c r="A1006" s="3" t="s">
        <v>4273</v>
      </c>
      <c r="B1006" s="4">
        <v>9.945897165E9</v>
      </c>
      <c r="C1006" s="8">
        <v>560025.0</v>
      </c>
    </row>
    <row r="1007">
      <c r="A1007" s="3" t="s">
        <v>4274</v>
      </c>
      <c r="B1007" s="4">
        <v>8.041121393E9</v>
      </c>
      <c r="C1007" s="8">
        <v>560025.0</v>
      </c>
    </row>
    <row r="1008">
      <c r="A1008" s="3" t="s">
        <v>4275</v>
      </c>
      <c r="B1008" s="4">
        <v>9.900297178E9</v>
      </c>
      <c r="C1008" s="8">
        <v>560025.0</v>
      </c>
    </row>
    <row r="1009">
      <c r="A1009" s="3" t="s">
        <v>4276</v>
      </c>
      <c r="B1009" s="4">
        <v>9.845233902E9</v>
      </c>
      <c r="C1009" s="8">
        <v>560025.0</v>
      </c>
    </row>
    <row r="1010">
      <c r="A1010" s="3" t="s">
        <v>4277</v>
      </c>
      <c r="B1010" s="4">
        <v>9.449604358E9</v>
      </c>
      <c r="C1010" s="8">
        <v>560025.0</v>
      </c>
    </row>
    <row r="1011">
      <c r="A1011" s="3" t="s">
        <v>4278</v>
      </c>
      <c r="B1011" s="4">
        <v>8.022217111E9</v>
      </c>
      <c r="C1011" s="8">
        <v>560025.0</v>
      </c>
    </row>
    <row r="1012">
      <c r="A1012" s="3" t="s">
        <v>4279</v>
      </c>
      <c r="B1012" s="4">
        <v>8.095802E9</v>
      </c>
      <c r="C1012" s="8">
        <v>560025.0</v>
      </c>
    </row>
    <row r="1013">
      <c r="A1013" s="3" t="s">
        <v>4280</v>
      </c>
      <c r="B1013" s="4">
        <v>8.025596844E9</v>
      </c>
      <c r="C1013" s="8">
        <v>560025.0</v>
      </c>
    </row>
    <row r="1014">
      <c r="A1014" s="3" t="s">
        <v>4281</v>
      </c>
      <c r="B1014" s="4">
        <v>8.025593848E9</v>
      </c>
      <c r="C1014" s="8">
        <v>560025.0</v>
      </c>
    </row>
    <row r="1015">
      <c r="A1015" s="3" t="s">
        <v>4282</v>
      </c>
      <c r="B1015" s="4">
        <v>8.02225595E9</v>
      </c>
      <c r="C1015" s="8">
        <v>560025.0</v>
      </c>
    </row>
    <row r="1016">
      <c r="A1016" s="3" t="s">
        <v>4283</v>
      </c>
      <c r="B1016" s="4">
        <v>9.945666635E9</v>
      </c>
      <c r="C1016" s="8">
        <v>560025.0</v>
      </c>
    </row>
    <row r="1017">
      <c r="A1017" s="3" t="s">
        <v>4284</v>
      </c>
      <c r="B1017" s="4">
        <v>9.980263608E9</v>
      </c>
      <c r="C1017" s="8">
        <v>560025.0</v>
      </c>
    </row>
    <row r="1018">
      <c r="A1018" s="3" t="s">
        <v>4285</v>
      </c>
      <c r="B1018" s="4">
        <v>9.066399221E9</v>
      </c>
      <c r="C1018" s="8">
        <v>560025.0</v>
      </c>
    </row>
    <row r="1019">
      <c r="A1019" s="3" t="s">
        <v>4286</v>
      </c>
      <c r="B1019" s="4">
        <v>8.03299952E9</v>
      </c>
      <c r="C1019" s="8">
        <v>560025.0</v>
      </c>
    </row>
    <row r="1020">
      <c r="A1020" s="3" t="s">
        <v>4287</v>
      </c>
      <c r="B1020" s="4">
        <v>9.880377099E9</v>
      </c>
      <c r="C1020" s="8">
        <v>560025.0</v>
      </c>
    </row>
    <row r="1021">
      <c r="A1021" s="3" t="s">
        <v>4288</v>
      </c>
      <c r="B1021" s="4">
        <v>9.448071377E9</v>
      </c>
      <c r="C1021" s="8">
        <v>560025.0</v>
      </c>
    </row>
    <row r="1022">
      <c r="A1022" s="3" t="s">
        <v>4289</v>
      </c>
      <c r="B1022" s="4">
        <v>8.495977711E9</v>
      </c>
      <c r="C1022" s="8">
        <v>560025.0</v>
      </c>
    </row>
    <row r="1023">
      <c r="A1023" s="3" t="s">
        <v>4290</v>
      </c>
      <c r="B1023" s="3">
        <v>9.902927918E9</v>
      </c>
      <c r="C1023" s="8">
        <v>560025.0</v>
      </c>
    </row>
    <row r="1024">
      <c r="A1024" s="3" t="s">
        <v>4291</v>
      </c>
      <c r="B1024" s="3">
        <v>9.845084669E9</v>
      </c>
      <c r="C1024" s="8">
        <v>560025.0</v>
      </c>
    </row>
    <row r="1025">
      <c r="A1025" s="3" t="s">
        <v>4292</v>
      </c>
      <c r="B1025" s="3">
        <v>9.341139654E9</v>
      </c>
      <c r="C1025" s="8">
        <v>560025.0</v>
      </c>
    </row>
    <row r="1026">
      <c r="A1026" s="3" t="s">
        <v>4293</v>
      </c>
      <c r="B1026" s="3">
        <v>8.0462402E9</v>
      </c>
      <c r="C1026" s="8">
        <v>560025.0</v>
      </c>
    </row>
    <row r="1027">
      <c r="A1027" s="3" t="s">
        <v>4294</v>
      </c>
      <c r="B1027" s="3">
        <v>9.035021472E9</v>
      </c>
      <c r="C1027" s="8">
        <v>560025.0</v>
      </c>
    </row>
    <row r="1028">
      <c r="A1028" s="3" t="s">
        <v>4295</v>
      </c>
      <c r="B1028" s="3">
        <v>9.845709898E9</v>
      </c>
      <c r="C1028" s="8">
        <v>560025.0</v>
      </c>
    </row>
    <row r="1029">
      <c r="A1029" s="3" t="s">
        <v>4296</v>
      </c>
      <c r="B1029" s="3">
        <v>9.62025318E9</v>
      </c>
      <c r="C1029" s="8">
        <v>560025.0</v>
      </c>
    </row>
    <row r="1030">
      <c r="A1030" s="3" t="s">
        <v>4297</v>
      </c>
      <c r="B1030" s="3">
        <v>8.047112111E9</v>
      </c>
      <c r="C1030" s="8">
        <v>560025.0</v>
      </c>
    </row>
    <row r="1031">
      <c r="A1031" s="3" t="s">
        <v>4298</v>
      </c>
      <c r="B1031" s="3">
        <v>9.590113113E9</v>
      </c>
      <c r="C1031" s="8">
        <v>560025.0</v>
      </c>
    </row>
    <row r="1032">
      <c r="A1032" s="3" t="s">
        <v>4299</v>
      </c>
      <c r="B1032" s="3">
        <v>1.8004252255E10</v>
      </c>
      <c r="C1032" s="8">
        <v>560025.0</v>
      </c>
    </row>
    <row r="1033">
      <c r="A1033" s="3" t="s">
        <v>4300</v>
      </c>
      <c r="B1033" s="3">
        <v>9.845474003E9</v>
      </c>
      <c r="C1033" s="8">
        <v>560025.0</v>
      </c>
    </row>
    <row r="1034">
      <c r="A1034" s="3" t="s">
        <v>4301</v>
      </c>
      <c r="B1034" s="3">
        <v>8.042227373E9</v>
      </c>
      <c r="C1034" s="8">
        <v>560025.0</v>
      </c>
    </row>
    <row r="1035">
      <c r="A1035" s="3" t="s">
        <v>4302</v>
      </c>
      <c r="B1035" s="3">
        <v>8.041539898E9</v>
      </c>
      <c r="C1035" s="8">
        <v>560025.0</v>
      </c>
    </row>
    <row r="1036">
      <c r="A1036" s="3" t="s">
        <v>4303</v>
      </c>
      <c r="B1036" s="3">
        <v>9.880011111E9</v>
      </c>
      <c r="C1036" s="8">
        <v>560025.0</v>
      </c>
    </row>
    <row r="1037">
      <c r="A1037" s="3" t="s">
        <v>4304</v>
      </c>
      <c r="B1037" s="3">
        <v>8.022220092E9</v>
      </c>
      <c r="C1037" s="8">
        <v>560025.0</v>
      </c>
    </row>
    <row r="1038">
      <c r="A1038" s="3" t="s">
        <v>1019</v>
      </c>
      <c r="B1038" s="3">
        <v>7.669342464E9</v>
      </c>
      <c r="C1038" s="8">
        <v>560025.0</v>
      </c>
    </row>
    <row r="1039">
      <c r="A1039" s="3" t="s">
        <v>4305</v>
      </c>
      <c r="B1039" s="3">
        <v>1.860267606E10</v>
      </c>
      <c r="C1039" s="8">
        <v>560025.0</v>
      </c>
    </row>
    <row r="1040">
      <c r="A1040" s="3" t="s">
        <v>4306</v>
      </c>
      <c r="B1040" s="3">
        <v>9.538654099E9</v>
      </c>
      <c r="C1040" s="8">
        <v>560025.0</v>
      </c>
    </row>
    <row r="1041">
      <c r="A1041" s="3" t="s">
        <v>4307</v>
      </c>
      <c r="B1041" s="3">
        <v>9.945689986E9</v>
      </c>
      <c r="C1041" s="8">
        <v>560025.0</v>
      </c>
    </row>
    <row r="1042">
      <c r="A1042" s="3" t="s">
        <v>4308</v>
      </c>
      <c r="B1042" s="3">
        <v>1.8002585956E10</v>
      </c>
      <c r="C1042" s="8">
        <v>560025.0</v>
      </c>
    </row>
    <row r="1043">
      <c r="A1043" s="3" t="s">
        <v>4309</v>
      </c>
      <c r="B1043" s="3">
        <v>7.30506E9</v>
      </c>
      <c r="C1043" s="8">
        <v>560025.0</v>
      </c>
    </row>
    <row r="1044">
      <c r="A1044" s="3" t="s">
        <v>4310</v>
      </c>
      <c r="B1044" s="3">
        <v>7.829329003E9</v>
      </c>
      <c r="C1044" s="8">
        <v>560025.0</v>
      </c>
    </row>
    <row r="1045">
      <c r="A1045" s="3" t="s">
        <v>4311</v>
      </c>
      <c r="B1045" s="3">
        <v>9.901100905E9</v>
      </c>
      <c r="C1045" s="8">
        <v>560025.0</v>
      </c>
    </row>
    <row r="1046">
      <c r="A1046" s="3" t="s">
        <v>4312</v>
      </c>
      <c r="B1046" s="3">
        <v>7.411689962E9</v>
      </c>
      <c r="C1046" s="8">
        <v>560025.0</v>
      </c>
    </row>
    <row r="1047">
      <c r="A1047" s="3" t="s">
        <v>4313</v>
      </c>
      <c r="B1047" s="3">
        <v>9.886344112E9</v>
      </c>
      <c r="C1047" s="8">
        <v>560025.0</v>
      </c>
    </row>
    <row r="1048">
      <c r="A1048" s="3" t="s">
        <v>4314</v>
      </c>
      <c r="B1048" s="3">
        <v>9.886000501E9</v>
      </c>
      <c r="C1048" s="8">
        <v>560025.0</v>
      </c>
    </row>
    <row r="1049">
      <c r="A1049" s="3" t="s">
        <v>4315</v>
      </c>
      <c r="B1049" s="3">
        <v>9.739909047E9</v>
      </c>
      <c r="C1049" s="8">
        <v>560025.0</v>
      </c>
    </row>
    <row r="1050">
      <c r="A1050" s="13" t="s">
        <v>4316</v>
      </c>
      <c r="B1050" s="14">
        <v>9.035026937E9</v>
      </c>
      <c r="C1050" s="8">
        <v>560102.0</v>
      </c>
    </row>
    <row r="1051">
      <c r="A1051" s="13" t="s">
        <v>4317</v>
      </c>
      <c r="B1051" s="14">
        <v>6.366948236E9</v>
      </c>
      <c r="C1051" s="8">
        <v>560102.0</v>
      </c>
    </row>
    <row r="1052">
      <c r="A1052" s="13" t="s">
        <v>4318</v>
      </c>
      <c r="B1052" s="13" t="s">
        <v>4319</v>
      </c>
      <c r="C1052" s="8">
        <v>560102.0</v>
      </c>
    </row>
    <row r="1053">
      <c r="A1053" s="13" t="s">
        <v>4320</v>
      </c>
      <c r="B1053" s="14">
        <v>9.980225171E9</v>
      </c>
      <c r="C1053" s="8">
        <v>560102.0</v>
      </c>
    </row>
    <row r="1054">
      <c r="A1054" s="13" t="s">
        <v>4321</v>
      </c>
      <c r="B1054" s="14">
        <v>9.980003753E9</v>
      </c>
      <c r="C1054" s="8">
        <v>560102.0</v>
      </c>
    </row>
    <row r="1055">
      <c r="A1055" s="13" t="s">
        <v>3880</v>
      </c>
      <c r="B1055" s="14">
        <v>9.980215759E9</v>
      </c>
      <c r="C1055" s="8">
        <v>560102.0</v>
      </c>
    </row>
    <row r="1056">
      <c r="A1056" s="13" t="s">
        <v>4322</v>
      </c>
      <c r="B1056" s="14">
        <v>7.947158286E9</v>
      </c>
      <c r="C1056" s="8">
        <v>560102.0</v>
      </c>
    </row>
    <row r="1057">
      <c r="A1057" s="13" t="s">
        <v>4323</v>
      </c>
      <c r="B1057" s="14">
        <v>8.123764122E9</v>
      </c>
      <c r="C1057" s="8">
        <v>560102.0</v>
      </c>
    </row>
    <row r="1058">
      <c r="A1058" s="13" t="s">
        <v>3798</v>
      </c>
      <c r="B1058" s="14">
        <v>9.980213746E9</v>
      </c>
      <c r="C1058" s="8">
        <v>560102.0</v>
      </c>
    </row>
    <row r="1059">
      <c r="A1059" s="13" t="s">
        <v>4324</v>
      </c>
      <c r="B1059" s="14">
        <v>9.972938004E9</v>
      </c>
      <c r="C1059" s="8">
        <v>560102.0</v>
      </c>
    </row>
    <row r="1060">
      <c r="A1060" s="13" t="s">
        <v>4325</v>
      </c>
      <c r="B1060" s="14">
        <v>9.980032497E9</v>
      </c>
      <c r="C1060" s="8">
        <v>560102.0</v>
      </c>
    </row>
    <row r="1061">
      <c r="A1061" s="13" t="s">
        <v>4326</v>
      </c>
      <c r="B1061" s="14">
        <v>7.947057284E9</v>
      </c>
      <c r="C1061" s="8">
        <v>560102.0</v>
      </c>
    </row>
    <row r="1062">
      <c r="A1062" s="13" t="s">
        <v>3779</v>
      </c>
      <c r="B1062" s="14">
        <v>6.366922795E9</v>
      </c>
      <c r="C1062" s="8">
        <v>560102.0</v>
      </c>
    </row>
    <row r="1063">
      <c r="A1063" s="13" t="s">
        <v>4327</v>
      </c>
      <c r="B1063" s="14">
        <v>7.947062167E9</v>
      </c>
      <c r="C1063" s="8">
        <v>560102.0</v>
      </c>
    </row>
    <row r="1064">
      <c r="A1064" s="13" t="s">
        <v>4328</v>
      </c>
      <c r="B1064" s="14">
        <v>9.035029408E9</v>
      </c>
      <c r="C1064" s="8">
        <v>560102.0</v>
      </c>
    </row>
    <row r="1065">
      <c r="A1065" s="13" t="s">
        <v>4329</v>
      </c>
      <c r="B1065" s="14">
        <v>6.366947371E9</v>
      </c>
      <c r="C1065" s="8">
        <v>560102.0</v>
      </c>
    </row>
    <row r="1066">
      <c r="A1066" s="13" t="s">
        <v>4330</v>
      </c>
      <c r="B1066" s="14">
        <v>9.980018661E9</v>
      </c>
      <c r="C1066" s="8">
        <v>560102.0</v>
      </c>
    </row>
    <row r="1067">
      <c r="A1067" s="13" t="s">
        <v>4331</v>
      </c>
      <c r="B1067" s="14">
        <v>6.36639006E9</v>
      </c>
      <c r="C1067" s="8">
        <v>560102.0</v>
      </c>
    </row>
    <row r="1068">
      <c r="A1068" s="13" t="s">
        <v>4332</v>
      </c>
      <c r="B1068" s="14">
        <v>7.947355614E9</v>
      </c>
      <c r="C1068" s="8">
        <v>560102.0</v>
      </c>
    </row>
    <row r="1069">
      <c r="A1069" s="13" t="s">
        <v>4333</v>
      </c>
      <c r="B1069" s="14">
        <v>9.980875911E9</v>
      </c>
      <c r="C1069" s="8">
        <v>560102.0</v>
      </c>
    </row>
    <row r="1070">
      <c r="A1070" s="13" t="s">
        <v>4334</v>
      </c>
      <c r="B1070" s="14">
        <v>8.04578618E9</v>
      </c>
      <c r="C1070" s="8">
        <v>560102.0</v>
      </c>
    </row>
    <row r="1071">
      <c r="A1071" s="13" t="s">
        <v>4335</v>
      </c>
      <c r="B1071" s="14">
        <v>6.366949038E9</v>
      </c>
      <c r="C1071" s="8">
        <v>560102.0</v>
      </c>
    </row>
    <row r="1072">
      <c r="A1072" s="13" t="s">
        <v>4336</v>
      </c>
      <c r="B1072" s="14">
        <v>9.980872407E9</v>
      </c>
      <c r="C1072" s="8">
        <v>560102.0</v>
      </c>
    </row>
    <row r="1073">
      <c r="A1073" s="13" t="s">
        <v>4337</v>
      </c>
      <c r="B1073" s="14">
        <v>7.947200573E9</v>
      </c>
      <c r="C1073" s="8">
        <v>560102.0</v>
      </c>
    </row>
    <row r="1074">
      <c r="A1074" s="13" t="s">
        <v>4338</v>
      </c>
      <c r="B1074" s="14">
        <v>9.980032895E9</v>
      </c>
      <c r="C1074" s="8">
        <v>560102.0</v>
      </c>
    </row>
    <row r="1075">
      <c r="A1075" s="13" t="s">
        <v>4339</v>
      </c>
      <c r="B1075" s="14">
        <v>9.980014089E9</v>
      </c>
      <c r="C1075" s="8">
        <v>560102.0</v>
      </c>
    </row>
    <row r="1076">
      <c r="A1076" s="13" t="s">
        <v>4340</v>
      </c>
      <c r="B1076" s="14">
        <v>9.980970425E9</v>
      </c>
      <c r="C1076" s="8">
        <v>560102.0</v>
      </c>
    </row>
    <row r="1077">
      <c r="A1077" s="13" t="s">
        <v>4341</v>
      </c>
      <c r="B1077" s="14">
        <v>9.980132653E9</v>
      </c>
      <c r="C1077" s="8">
        <v>560102.0</v>
      </c>
    </row>
    <row r="1078">
      <c r="A1078" s="13" t="s">
        <v>4342</v>
      </c>
      <c r="B1078" s="14">
        <v>7.947213444E9</v>
      </c>
      <c r="C1078" s="8">
        <v>560102.0</v>
      </c>
    </row>
    <row r="1079">
      <c r="A1079" s="13" t="s">
        <v>4343</v>
      </c>
      <c r="B1079" s="14">
        <v>7.947175965E9</v>
      </c>
      <c r="C1079" s="8">
        <v>560102.0</v>
      </c>
    </row>
    <row r="1080">
      <c r="A1080" s="13" t="s">
        <v>4344</v>
      </c>
      <c r="B1080" s="14">
        <v>6.366358083E9</v>
      </c>
      <c r="C1080" s="8">
        <v>560066.0</v>
      </c>
    </row>
    <row r="1081">
      <c r="A1081" s="3" t="s">
        <v>4345</v>
      </c>
      <c r="B1081" s="4">
        <v>9.341212081E9</v>
      </c>
      <c r="C1081" s="4">
        <v>560009.0</v>
      </c>
    </row>
    <row r="1082">
      <c r="A1082" s="3" t="s">
        <v>4346</v>
      </c>
      <c r="B1082" s="4">
        <v>9.321888825E9</v>
      </c>
      <c r="C1082" s="4">
        <v>560009.0</v>
      </c>
    </row>
    <row r="1083">
      <c r="A1083" s="3" t="s">
        <v>4347</v>
      </c>
      <c r="B1083" s="4">
        <v>8.023360632E9</v>
      </c>
      <c r="C1083" s="4">
        <v>560009.0</v>
      </c>
    </row>
    <row r="1084">
      <c r="A1084" s="3" t="s">
        <v>4348</v>
      </c>
      <c r="B1084" s="4">
        <v>9.379989999E9</v>
      </c>
      <c r="C1084" s="4">
        <v>560009.0</v>
      </c>
    </row>
    <row r="1085">
      <c r="A1085" s="3" t="s">
        <v>4349</v>
      </c>
      <c r="B1085" s="4">
        <v>9.844414145E9</v>
      </c>
      <c r="C1085" s="4">
        <v>560009.0</v>
      </c>
    </row>
    <row r="1086">
      <c r="A1086" s="3" t="s">
        <v>4350</v>
      </c>
      <c r="B1086" s="4">
        <v>9.611840379E9</v>
      </c>
      <c r="C1086" s="4">
        <v>560009.0</v>
      </c>
    </row>
    <row r="1087">
      <c r="A1087" s="3" t="s">
        <v>4351</v>
      </c>
      <c r="B1087" s="4">
        <v>9.880892657E9</v>
      </c>
      <c r="C1087" s="4">
        <v>560009.0</v>
      </c>
    </row>
    <row r="1088">
      <c r="A1088" s="3" t="s">
        <v>4352</v>
      </c>
      <c r="B1088" s="4">
        <v>8.023467559E9</v>
      </c>
      <c r="C1088" s="4">
        <v>560009.0</v>
      </c>
    </row>
    <row r="1089">
      <c r="A1089" s="3" t="s">
        <v>4353</v>
      </c>
      <c r="B1089" s="4">
        <v>8.061115645E9</v>
      </c>
      <c r="C1089" s="4">
        <v>560009.0</v>
      </c>
    </row>
    <row r="1090">
      <c r="A1090" s="3" t="s">
        <v>4354</v>
      </c>
      <c r="B1090" s="4">
        <v>8.660650899E9</v>
      </c>
      <c r="C1090" s="4">
        <v>560009.0</v>
      </c>
    </row>
    <row r="1091">
      <c r="A1091" s="3" t="s">
        <v>4355</v>
      </c>
      <c r="B1091" s="4">
        <v>9.591281785E9</v>
      </c>
      <c r="C1091" s="4">
        <v>560009.0</v>
      </c>
    </row>
    <row r="1092">
      <c r="A1092" s="3" t="s">
        <v>4356</v>
      </c>
      <c r="B1092" s="4">
        <v>9.84555941E9</v>
      </c>
      <c r="C1092" s="4">
        <v>560009.0</v>
      </c>
    </row>
    <row r="1093">
      <c r="A1093" s="3" t="s">
        <v>4357</v>
      </c>
      <c r="B1093" s="4">
        <v>9.845949891E9</v>
      </c>
      <c r="C1093" s="4">
        <v>560009.0</v>
      </c>
    </row>
    <row r="1094">
      <c r="A1094" s="3" t="s">
        <v>4358</v>
      </c>
      <c r="B1094" s="4">
        <v>8.022871633E9</v>
      </c>
      <c r="C1094" s="4">
        <v>560009.0</v>
      </c>
    </row>
    <row r="1095">
      <c r="A1095" s="3" t="s">
        <v>4359</v>
      </c>
      <c r="B1095" s="4">
        <v>8.023462361E9</v>
      </c>
      <c r="C1095" s="4">
        <v>560009.0</v>
      </c>
    </row>
    <row r="1096">
      <c r="A1096" s="3" t="s">
        <v>4360</v>
      </c>
      <c r="B1096" s="4">
        <v>9.8450188E9</v>
      </c>
      <c r="C1096" s="4">
        <v>560009.0</v>
      </c>
    </row>
    <row r="1097">
      <c r="A1097" s="3" t="s">
        <v>4361</v>
      </c>
      <c r="B1097" s="4">
        <v>9.860719248E9</v>
      </c>
      <c r="C1097" s="4">
        <v>560009.0</v>
      </c>
    </row>
    <row r="1098">
      <c r="A1098" s="3" t="s">
        <v>4362</v>
      </c>
      <c r="B1098" s="4">
        <v>9.535512003E9</v>
      </c>
      <c r="C1098" s="4">
        <v>560009.0</v>
      </c>
    </row>
    <row r="1099">
      <c r="A1099" s="3" t="s">
        <v>4363</v>
      </c>
      <c r="B1099" s="4">
        <v>6.364003399E9</v>
      </c>
      <c r="C1099" s="4">
        <v>560009.0</v>
      </c>
    </row>
    <row r="1100">
      <c r="A1100" s="3" t="s">
        <v>4364</v>
      </c>
      <c r="B1100" s="4">
        <v>9.945920383E9</v>
      </c>
      <c r="C1100" s="4">
        <v>560009.0</v>
      </c>
    </row>
    <row r="1101">
      <c r="A1101" s="3" t="s">
        <v>2523</v>
      </c>
      <c r="B1101" s="4">
        <v>8.023443586E9</v>
      </c>
      <c r="C1101" s="4">
        <v>560009.0</v>
      </c>
    </row>
    <row r="1102">
      <c r="A1102" s="3" t="s">
        <v>4365</v>
      </c>
      <c r="B1102" s="4">
        <v>6.364488899E9</v>
      </c>
      <c r="C1102" s="4">
        <v>560009.0</v>
      </c>
    </row>
    <row r="1103">
      <c r="A1103" s="3" t="s">
        <v>4366</v>
      </c>
      <c r="B1103" s="4">
        <v>7.619650023E9</v>
      </c>
      <c r="C1103" s="4">
        <v>560009.0</v>
      </c>
    </row>
    <row r="1104">
      <c r="A1104" s="3" t="s">
        <v>4367</v>
      </c>
      <c r="B1104" s="4">
        <v>7.406548888E9</v>
      </c>
      <c r="C1104" s="4">
        <v>560009.0</v>
      </c>
    </row>
    <row r="1105">
      <c r="A1105" s="3" t="s">
        <v>133</v>
      </c>
      <c r="B1105" s="4">
        <v>9.731080126E9</v>
      </c>
      <c r="C1105" s="4">
        <v>560009.0</v>
      </c>
    </row>
    <row r="1106">
      <c r="A1106" s="3" t="s">
        <v>4368</v>
      </c>
      <c r="B1106" s="4">
        <v>9.880169625E9</v>
      </c>
      <c r="C1106" s="4">
        <v>560009.0</v>
      </c>
    </row>
    <row r="1107">
      <c r="A1107" s="3" t="s">
        <v>4369</v>
      </c>
      <c r="B1107" s="4">
        <v>9.845169306E9</v>
      </c>
      <c r="C1107" s="4">
        <v>560009.0</v>
      </c>
    </row>
    <row r="1108">
      <c r="A1108" s="3" t="s">
        <v>4370</v>
      </c>
      <c r="B1108" s="4">
        <v>9.945510107E9</v>
      </c>
      <c r="C1108" s="4">
        <v>560009.0</v>
      </c>
    </row>
    <row r="1109">
      <c r="A1109" s="3" t="s">
        <v>4371</v>
      </c>
      <c r="B1109" s="4">
        <v>8.023114034E9</v>
      </c>
      <c r="C1109" s="4">
        <v>560009.0</v>
      </c>
    </row>
    <row r="1110">
      <c r="A1110" s="3" t="s">
        <v>4372</v>
      </c>
      <c r="B1110" s="4">
        <v>9.015116666E9</v>
      </c>
      <c r="C1110" s="4">
        <v>560009.0</v>
      </c>
    </row>
    <row r="1111">
      <c r="A1111" s="3" t="s">
        <v>4373</v>
      </c>
      <c r="B1111" s="4">
        <v>9.900078709E9</v>
      </c>
      <c r="C1111" s="4">
        <v>560009.0</v>
      </c>
    </row>
    <row r="1112">
      <c r="A1112" s="3" t="s">
        <v>4374</v>
      </c>
      <c r="B1112" s="4">
        <v>9.880708441E9</v>
      </c>
      <c r="C1112" s="4">
        <v>560009.0</v>
      </c>
    </row>
    <row r="1113">
      <c r="A1113" s="3" t="s">
        <v>4375</v>
      </c>
      <c r="B1113" s="4">
        <v>9.686873399E9</v>
      </c>
      <c r="C1113" s="4">
        <v>560009.0</v>
      </c>
    </row>
    <row r="1114">
      <c r="A1114" s="3" t="s">
        <v>4376</v>
      </c>
      <c r="B1114" s="4">
        <v>9.97212953E9</v>
      </c>
      <c r="C1114" s="4">
        <v>560009.0</v>
      </c>
    </row>
    <row r="1115">
      <c r="A1115" s="3" t="s">
        <v>4377</v>
      </c>
      <c r="B1115" s="4">
        <v>4.424617902E9</v>
      </c>
      <c r="C1115" s="4">
        <v>560009.0</v>
      </c>
    </row>
    <row r="1116">
      <c r="A1116" s="3" t="s">
        <v>4378</v>
      </c>
      <c r="B1116" s="4">
        <v>8.023560369E9</v>
      </c>
      <c r="C1116" s="4">
        <v>560009.0</v>
      </c>
    </row>
    <row r="1117">
      <c r="A1117" s="3" t="s">
        <v>4379</v>
      </c>
      <c r="B1117" s="4">
        <v>9.96422759E9</v>
      </c>
      <c r="C1117" s="4">
        <v>560009.0</v>
      </c>
    </row>
    <row r="1118">
      <c r="A1118" s="3" t="s">
        <v>4380</v>
      </c>
      <c r="B1118" s="4">
        <v>9.164723001E9</v>
      </c>
      <c r="C1118" s="4">
        <v>560009.0</v>
      </c>
    </row>
    <row r="1119">
      <c r="A1119" s="3" t="s">
        <v>4381</v>
      </c>
      <c r="B1119" s="4">
        <v>9.946929033E9</v>
      </c>
      <c r="C1119" s="4">
        <v>560009.0</v>
      </c>
    </row>
    <row r="1120">
      <c r="A1120" s="3" t="s">
        <v>4382</v>
      </c>
      <c r="B1120" s="4">
        <v>9.066790046E9</v>
      </c>
      <c r="C1120" s="4">
        <v>560009.0</v>
      </c>
    </row>
    <row r="1121">
      <c r="A1121" s="3" t="s">
        <v>4383</v>
      </c>
      <c r="B1121" s="4">
        <v>8.041284861E9</v>
      </c>
      <c r="C1121" s="4">
        <v>560009.0</v>
      </c>
    </row>
    <row r="1122">
      <c r="A1122" s="3" t="s">
        <v>4384</v>
      </c>
      <c r="B1122" s="4">
        <v>7.795817001E9</v>
      </c>
      <c r="C1122" s="4">
        <v>560009.0</v>
      </c>
    </row>
    <row r="1123">
      <c r="A1123" s="3" t="s">
        <v>4385</v>
      </c>
      <c r="B1123" s="4">
        <v>7.338320587E9</v>
      </c>
      <c r="C1123" s="4">
        <v>560009.0</v>
      </c>
    </row>
    <row r="1124">
      <c r="A1124" s="3" t="s">
        <v>4386</v>
      </c>
      <c r="B1124" s="4">
        <v>8.022296958E9</v>
      </c>
      <c r="C1124" s="4">
        <v>560009.0</v>
      </c>
    </row>
    <row r="1125">
      <c r="A1125" s="3" t="s">
        <v>4387</v>
      </c>
      <c r="B1125" s="4">
        <v>9.844274918E9</v>
      </c>
      <c r="C1125" s="4">
        <v>560009.0</v>
      </c>
    </row>
    <row r="1126">
      <c r="A1126" s="3" t="s">
        <v>4388</v>
      </c>
      <c r="B1126" s="4">
        <v>9.611275233E9</v>
      </c>
      <c r="C1126" s="4">
        <v>560009.0</v>
      </c>
    </row>
    <row r="1127">
      <c r="A1127" s="3" t="s">
        <v>4389</v>
      </c>
      <c r="B1127" s="4">
        <v>8.028463602E9</v>
      </c>
      <c r="C1127" s="4">
        <v>560009.0</v>
      </c>
    </row>
    <row r="1128">
      <c r="A1128" s="3" t="s">
        <v>4390</v>
      </c>
      <c r="B1128" s="4">
        <v>9.740184878E9</v>
      </c>
      <c r="C1128" s="4">
        <v>560009.0</v>
      </c>
    </row>
    <row r="1129">
      <c r="A1129" s="3" t="s">
        <v>4391</v>
      </c>
      <c r="B1129" s="4">
        <v>8.022254442E9</v>
      </c>
      <c r="C1129" s="4">
        <v>560009.0</v>
      </c>
    </row>
    <row r="1130">
      <c r="A1130" s="3" t="s">
        <v>4392</v>
      </c>
      <c r="B1130" s="4">
        <v>9.844644887E9</v>
      </c>
      <c r="C1130" s="4">
        <v>560009.0</v>
      </c>
    </row>
    <row r="1131">
      <c r="A1131" s="3" t="s">
        <v>4393</v>
      </c>
      <c r="B1131" s="4">
        <v>9.342804716E9</v>
      </c>
      <c r="C1131" s="4">
        <v>560009.0</v>
      </c>
    </row>
    <row r="1132">
      <c r="A1132" s="3" t="s">
        <v>4394</v>
      </c>
      <c r="B1132" s="4">
        <v>8.041475259E9</v>
      </c>
      <c r="C1132" s="4">
        <v>560009.0</v>
      </c>
    </row>
    <row r="1133">
      <c r="A1133" s="3" t="s">
        <v>4395</v>
      </c>
      <c r="B1133" s="4">
        <v>8.884556556E9</v>
      </c>
      <c r="C1133" s="4">
        <v>560009.0</v>
      </c>
    </row>
    <row r="1134">
      <c r="A1134" s="3" t="s">
        <v>4396</v>
      </c>
      <c r="B1134" s="4">
        <v>9.008999777E9</v>
      </c>
      <c r="C1134" s="4">
        <v>560009.0</v>
      </c>
    </row>
    <row r="1135">
      <c r="A1135" s="3" t="s">
        <v>4397</v>
      </c>
      <c r="B1135" s="4">
        <v>8.197211851E9</v>
      </c>
      <c r="C1135" s="4">
        <v>560002.0</v>
      </c>
    </row>
    <row r="1136">
      <c r="A1136" s="3" t="s">
        <v>4398</v>
      </c>
      <c r="B1136" s="4">
        <v>9.845015596E9</v>
      </c>
      <c r="C1136" s="4">
        <v>560002.0</v>
      </c>
    </row>
    <row r="1137">
      <c r="A1137" s="3" t="s">
        <v>4399</v>
      </c>
      <c r="B1137" s="4">
        <v>9.611107558E9</v>
      </c>
      <c r="C1137" s="4">
        <v>560002.0</v>
      </c>
    </row>
    <row r="1138">
      <c r="A1138" s="3" t="s">
        <v>4400</v>
      </c>
      <c r="B1138" s="4">
        <v>9.049589586E9</v>
      </c>
      <c r="C1138" s="4">
        <v>560002.0</v>
      </c>
    </row>
    <row r="1139">
      <c r="A1139" s="3" t="s">
        <v>4401</v>
      </c>
      <c r="B1139" s="4">
        <v>8.02670666E9</v>
      </c>
      <c r="C1139" s="4">
        <v>560002.0</v>
      </c>
    </row>
    <row r="1140">
      <c r="A1140" s="3" t="s">
        <v>4402</v>
      </c>
      <c r="B1140" s="4">
        <v>9.844001564E9</v>
      </c>
      <c r="C1140" s="4">
        <v>560002.0</v>
      </c>
    </row>
    <row r="1141">
      <c r="A1141" s="3" t="s">
        <v>133</v>
      </c>
      <c r="B1141" s="4">
        <v>9.731019879E9</v>
      </c>
      <c r="C1141" s="4">
        <v>560002.0</v>
      </c>
    </row>
    <row r="1142">
      <c r="A1142" s="3" t="s">
        <v>4403</v>
      </c>
      <c r="B1142" s="4">
        <v>9.845418088E9</v>
      </c>
      <c r="C1142" s="4">
        <v>560002.0</v>
      </c>
    </row>
    <row r="1143">
      <c r="A1143" s="3" t="s">
        <v>4404</v>
      </c>
      <c r="B1143" s="4">
        <v>4.035102252E9</v>
      </c>
      <c r="C1143" s="4">
        <v>560002.0</v>
      </c>
    </row>
    <row r="1144">
      <c r="A1144" s="3" t="s">
        <v>184</v>
      </c>
      <c r="B1144" s="4">
        <v>8.377002394E9</v>
      </c>
      <c r="C1144" s="4">
        <v>560002.0</v>
      </c>
    </row>
    <row r="1145">
      <c r="A1145" s="3" t="s">
        <v>3484</v>
      </c>
      <c r="B1145" s="4">
        <v>9.448708943E9</v>
      </c>
      <c r="C1145" s="4">
        <v>560002.0</v>
      </c>
    </row>
    <row r="1146">
      <c r="A1146" s="3" t="s">
        <v>133</v>
      </c>
      <c r="B1146" s="4">
        <v>9.731076718E9</v>
      </c>
      <c r="C1146" s="4">
        <v>560002.0</v>
      </c>
    </row>
    <row r="1147">
      <c r="A1147" s="3" t="s">
        <v>4405</v>
      </c>
      <c r="B1147" s="4">
        <v>9.066463629E9</v>
      </c>
      <c r="C1147" s="4">
        <v>560002.0</v>
      </c>
    </row>
    <row r="1148">
      <c r="A1148" s="3" t="s">
        <v>3412</v>
      </c>
      <c r="B1148" s="4">
        <v>8.048957999E9</v>
      </c>
      <c r="C1148" s="4">
        <v>560002.0</v>
      </c>
    </row>
    <row r="1149">
      <c r="A1149" s="3" t="s">
        <v>3609</v>
      </c>
      <c r="B1149" s="4">
        <v>8.026613707E9</v>
      </c>
      <c r="C1149" s="4">
        <v>560002.0</v>
      </c>
    </row>
    <row r="1150">
      <c r="A1150" s="3" t="s">
        <v>4406</v>
      </c>
      <c r="B1150" s="4">
        <v>9.342562462E9</v>
      </c>
      <c r="C1150" s="4">
        <v>560002.0</v>
      </c>
    </row>
    <row r="1151">
      <c r="A1151" s="3" t="s">
        <v>4407</v>
      </c>
      <c r="B1151" s="4">
        <v>9.060845738E9</v>
      </c>
      <c r="C1151" s="4">
        <v>560002.0</v>
      </c>
    </row>
    <row r="1152">
      <c r="A1152" s="3" t="s">
        <v>4408</v>
      </c>
      <c r="B1152" s="4">
        <v>9.481133487E9</v>
      </c>
      <c r="C1152" s="4">
        <v>560002.0</v>
      </c>
    </row>
    <row r="1153">
      <c r="A1153" s="3" t="s">
        <v>4409</v>
      </c>
      <c r="B1153" s="4">
        <v>8.02245475E9</v>
      </c>
      <c r="C1153" s="4">
        <v>560002.0</v>
      </c>
    </row>
    <row r="1154">
      <c r="A1154" s="3" t="s">
        <v>4410</v>
      </c>
      <c r="B1154" s="4">
        <v>8.02226221E9</v>
      </c>
      <c r="C1154" s="4">
        <v>560002.0</v>
      </c>
    </row>
    <row r="1155">
      <c r="A1155" s="3" t="s">
        <v>4411</v>
      </c>
      <c r="B1155" s="4">
        <v>9.844053063E9</v>
      </c>
      <c r="C1155" s="4">
        <v>560002.0</v>
      </c>
    </row>
    <row r="1156">
      <c r="A1156" s="5" t="s">
        <v>4412</v>
      </c>
      <c r="B1156" s="4">
        <v>9.341416E9</v>
      </c>
      <c r="C1156" s="4">
        <v>560002.0</v>
      </c>
    </row>
    <row r="1157">
      <c r="A1157" s="3" t="s">
        <v>184</v>
      </c>
      <c r="B1157" s="4">
        <v>9.480933423E9</v>
      </c>
      <c r="C1157" s="4">
        <v>560002.0</v>
      </c>
    </row>
    <row r="1158">
      <c r="A1158" s="3" t="s">
        <v>4413</v>
      </c>
      <c r="B1158" s="4">
        <v>8.660497425E9</v>
      </c>
      <c r="C1158" s="4">
        <v>560002.0</v>
      </c>
    </row>
    <row r="1159">
      <c r="A1159" s="3" t="s">
        <v>4414</v>
      </c>
      <c r="B1159" s="4">
        <v>9.845477327E9</v>
      </c>
      <c r="C1159" s="4">
        <v>560002.0</v>
      </c>
    </row>
    <row r="1160">
      <c r="A1160" s="3" t="s">
        <v>4415</v>
      </c>
      <c r="B1160" s="4">
        <v>2.266322222E9</v>
      </c>
      <c r="C1160" s="4">
        <v>560002.0</v>
      </c>
    </row>
    <row r="1161">
      <c r="A1161" s="3" t="s">
        <v>4409</v>
      </c>
      <c r="B1161" s="4">
        <v>8.032934019E9</v>
      </c>
      <c r="C1161" s="4">
        <v>560002.0</v>
      </c>
    </row>
    <row r="1162">
      <c r="A1162" s="3" t="s">
        <v>4416</v>
      </c>
      <c r="B1162" s="4">
        <v>9.845853998E9</v>
      </c>
      <c r="C1162" s="4">
        <v>560002.0</v>
      </c>
    </row>
    <row r="1163">
      <c r="A1163" s="3" t="s">
        <v>4417</v>
      </c>
      <c r="B1163" s="4">
        <v>8.026672567E9</v>
      </c>
      <c r="C1163" s="4">
        <v>560002.0</v>
      </c>
    </row>
    <row r="1164">
      <c r="A1164" s="3" t="s">
        <v>184</v>
      </c>
      <c r="B1164" s="4">
        <v>8.377905982E9</v>
      </c>
      <c r="C1164" s="4">
        <v>560002.0</v>
      </c>
    </row>
    <row r="1165">
      <c r="A1165" s="3" t="s">
        <v>133</v>
      </c>
      <c r="B1165" s="4">
        <v>9.731180957E9</v>
      </c>
      <c r="C1165" s="4">
        <v>560002.0</v>
      </c>
    </row>
    <row r="1166">
      <c r="A1166" s="3" t="s">
        <v>4418</v>
      </c>
      <c r="B1166" s="4">
        <v>9.886971217E9</v>
      </c>
      <c r="C1166" s="4">
        <v>560002.0</v>
      </c>
    </row>
    <row r="1167">
      <c r="A1167" s="3" t="s">
        <v>4419</v>
      </c>
      <c r="B1167" s="4">
        <v>9.844162526E9</v>
      </c>
      <c r="C1167" s="4">
        <v>560002.0</v>
      </c>
    </row>
    <row r="1168">
      <c r="A1168" s="3" t="s">
        <v>4420</v>
      </c>
      <c r="B1168" s="4">
        <v>8.025589428E9</v>
      </c>
      <c r="C1168" s="4">
        <v>560002.0</v>
      </c>
    </row>
    <row r="1169">
      <c r="A1169" s="3" t="s">
        <v>3609</v>
      </c>
      <c r="B1169" s="4">
        <v>8.041503131E9</v>
      </c>
      <c r="C1169" s="4">
        <v>560002.0</v>
      </c>
    </row>
    <row r="1170">
      <c r="A1170" s="3" t="s">
        <v>3609</v>
      </c>
      <c r="B1170" s="4">
        <v>9.845014297E9</v>
      </c>
      <c r="C1170" s="4">
        <v>560002.0</v>
      </c>
    </row>
    <row r="1171">
      <c r="A1171" s="3" t="s">
        <v>4421</v>
      </c>
      <c r="B1171" s="4">
        <v>9.471168143E9</v>
      </c>
      <c r="C1171" s="4">
        <v>560002.0</v>
      </c>
    </row>
    <row r="1172">
      <c r="A1172" s="3" t="s">
        <v>4422</v>
      </c>
      <c r="B1172" s="4">
        <v>9.343711678E9</v>
      </c>
      <c r="C1172" s="4">
        <v>560002.0</v>
      </c>
    </row>
    <row r="1173">
      <c r="A1173" s="3" t="s">
        <v>133</v>
      </c>
      <c r="B1173" s="4">
        <v>9.731038428E9</v>
      </c>
      <c r="C1173" s="4">
        <v>560002.0</v>
      </c>
    </row>
    <row r="1174">
      <c r="A1174" s="3" t="s">
        <v>4423</v>
      </c>
      <c r="B1174" s="4">
        <v>8.022210111E9</v>
      </c>
      <c r="C1174" s="4">
        <v>560002.0</v>
      </c>
    </row>
    <row r="1175">
      <c r="A1175" s="3" t="s">
        <v>4424</v>
      </c>
      <c r="B1175" s="4">
        <v>8.04060101E9</v>
      </c>
      <c r="C1175" s="4">
        <v>560002.0</v>
      </c>
    </row>
    <row r="1176">
      <c r="A1176" s="3" t="s">
        <v>133</v>
      </c>
      <c r="B1176" s="4">
        <v>9.731012282E9</v>
      </c>
      <c r="C1176" s="4">
        <v>560002.0</v>
      </c>
    </row>
    <row r="1177">
      <c r="A1177" s="3" t="s">
        <v>184</v>
      </c>
      <c r="B1177" s="4">
        <v>8.376908751E9</v>
      </c>
      <c r="C1177" s="4">
        <v>560002.0</v>
      </c>
    </row>
    <row r="1178">
      <c r="A1178" s="3" t="s">
        <v>184</v>
      </c>
      <c r="B1178" s="4">
        <v>9.342889127E9</v>
      </c>
      <c r="C1178" s="4">
        <v>560002.0</v>
      </c>
    </row>
    <row r="1179">
      <c r="A1179" s="3" t="s">
        <v>133</v>
      </c>
      <c r="B1179" s="4">
        <v>9.535985186E9</v>
      </c>
      <c r="C1179" s="4">
        <v>560002.0</v>
      </c>
    </row>
    <row r="1180">
      <c r="A1180" s="3" t="s">
        <v>4425</v>
      </c>
      <c r="B1180" s="4">
        <v>8.022978888E9</v>
      </c>
      <c r="C1180" s="4">
        <v>560002.0</v>
      </c>
    </row>
    <row r="1181">
      <c r="A1181" s="3" t="s">
        <v>4426</v>
      </c>
      <c r="B1181" s="4">
        <v>9.34803702E9</v>
      </c>
      <c r="C1181" s="4">
        <v>560002.0</v>
      </c>
    </row>
    <row r="1182">
      <c r="A1182" s="3" t="s">
        <v>4427</v>
      </c>
      <c r="B1182" s="4">
        <v>8.041237458E9</v>
      </c>
      <c r="C1182" s="4">
        <v>560002.0</v>
      </c>
    </row>
    <row r="1183">
      <c r="A1183" s="3" t="s">
        <v>1024</v>
      </c>
      <c r="B1183" s="4">
        <v>9.289246504E9</v>
      </c>
      <c r="C1183" s="4">
        <v>560002.0</v>
      </c>
    </row>
    <row r="1184">
      <c r="A1184" s="3" t="s">
        <v>4428</v>
      </c>
      <c r="B1184" s="4">
        <v>9.844142345E9</v>
      </c>
      <c r="C1184" s="4">
        <v>560002.0</v>
      </c>
    </row>
    <row r="1185">
      <c r="A1185" s="3" t="s">
        <v>184</v>
      </c>
      <c r="B1185" s="4">
        <v>9.945163633E9</v>
      </c>
      <c r="C1185" s="4">
        <v>560002.0</v>
      </c>
    </row>
    <row r="1186">
      <c r="A1186" s="3" t="s">
        <v>184</v>
      </c>
      <c r="B1186" s="4">
        <v>8.376877807E9</v>
      </c>
      <c r="C1186" s="4">
        <v>560002.0</v>
      </c>
    </row>
    <row r="1187">
      <c r="A1187" s="3" t="s">
        <v>4429</v>
      </c>
      <c r="B1187" s="4">
        <v>9.448063658E9</v>
      </c>
      <c r="C1187" s="4">
        <v>560003.0</v>
      </c>
    </row>
    <row r="1188">
      <c r="A1188" s="3" t="s">
        <v>4430</v>
      </c>
      <c r="B1188" s="4">
        <v>7.760551155E9</v>
      </c>
      <c r="C1188" s="4">
        <v>560003.0</v>
      </c>
    </row>
    <row r="1189">
      <c r="A1189" s="3" t="s">
        <v>4431</v>
      </c>
      <c r="B1189" s="4">
        <v>9.739099661E9</v>
      </c>
      <c r="C1189" s="4">
        <v>560003.0</v>
      </c>
    </row>
    <row r="1190">
      <c r="A1190" s="3" t="s">
        <v>4432</v>
      </c>
      <c r="B1190" s="4">
        <v>9.980090124E9</v>
      </c>
      <c r="C1190" s="4">
        <v>560003.0</v>
      </c>
    </row>
    <row r="1191">
      <c r="A1191" s="3" t="s">
        <v>4433</v>
      </c>
      <c r="B1191" s="4">
        <v>9.980514684E9</v>
      </c>
      <c r="C1191" s="4">
        <v>560003.0</v>
      </c>
    </row>
    <row r="1192">
      <c r="A1192" s="3" t="s">
        <v>4434</v>
      </c>
      <c r="B1192" s="4">
        <v>8.023344531E9</v>
      </c>
      <c r="C1192" s="4">
        <v>560003.0</v>
      </c>
    </row>
    <row r="1193">
      <c r="A1193" s="3" t="s">
        <v>4435</v>
      </c>
      <c r="B1193" s="4">
        <v>8.55301585E9</v>
      </c>
      <c r="C1193" s="4">
        <v>560003.0</v>
      </c>
    </row>
    <row r="1194">
      <c r="A1194" s="3" t="s">
        <v>4436</v>
      </c>
      <c r="B1194" s="4">
        <v>9.844853086E9</v>
      </c>
      <c r="C1194" s="4">
        <v>560003.0</v>
      </c>
    </row>
    <row r="1195">
      <c r="A1195" s="3" t="s">
        <v>4437</v>
      </c>
      <c r="B1195" s="4">
        <v>9.845162933E9</v>
      </c>
      <c r="C1195" s="4">
        <v>560003.0</v>
      </c>
    </row>
    <row r="1196">
      <c r="A1196" s="3" t="s">
        <v>2252</v>
      </c>
      <c r="B1196" s="4">
        <v>8.291940012E9</v>
      </c>
      <c r="C1196" s="4">
        <v>560003.0</v>
      </c>
    </row>
    <row r="1197">
      <c r="A1197" s="3" t="s">
        <v>1024</v>
      </c>
      <c r="B1197" s="4">
        <v>9.289208188E9</v>
      </c>
      <c r="C1197" s="4">
        <v>560003.0</v>
      </c>
    </row>
    <row r="1198">
      <c r="A1198" s="3" t="s">
        <v>4438</v>
      </c>
      <c r="B1198" s="4">
        <v>9.845009392E9</v>
      </c>
      <c r="C1198" s="4">
        <v>560003.0</v>
      </c>
    </row>
    <row r="1199">
      <c r="A1199" s="3" t="s">
        <v>1024</v>
      </c>
      <c r="B1199" s="4">
        <v>9.289217178E9</v>
      </c>
      <c r="C1199" s="4">
        <v>560003.0</v>
      </c>
    </row>
    <row r="1200">
      <c r="A1200" s="3" t="s">
        <v>4439</v>
      </c>
      <c r="B1200" s="4">
        <v>8.041432279E9</v>
      </c>
      <c r="C1200" s="4">
        <v>560003.0</v>
      </c>
    </row>
    <row r="1201">
      <c r="A1201" s="3" t="s">
        <v>1024</v>
      </c>
      <c r="B1201" s="4">
        <v>9.289058723E9</v>
      </c>
      <c r="C1201" s="4">
        <v>560003.0</v>
      </c>
    </row>
    <row r="1202">
      <c r="A1202" s="3" t="s">
        <v>184</v>
      </c>
      <c r="B1202" s="4">
        <v>9.663622132E9</v>
      </c>
      <c r="C1202" s="4">
        <v>560003.0</v>
      </c>
    </row>
    <row r="1203">
      <c r="A1203" s="3" t="s">
        <v>4440</v>
      </c>
      <c r="B1203" s="4">
        <v>9.886661254E9</v>
      </c>
      <c r="C1203" s="4">
        <v>560003.0</v>
      </c>
    </row>
    <row r="1204">
      <c r="A1204" s="3" t="s">
        <v>4441</v>
      </c>
      <c r="B1204" s="4">
        <v>9.535284435E9</v>
      </c>
      <c r="C1204" s="4">
        <v>560003.0</v>
      </c>
    </row>
    <row r="1205">
      <c r="A1205" s="3" t="s">
        <v>4442</v>
      </c>
      <c r="B1205" s="4">
        <v>9.840763711E9</v>
      </c>
      <c r="C1205" s="4">
        <v>560003.0</v>
      </c>
    </row>
    <row r="1206">
      <c r="A1206" s="3" t="s">
        <v>4443</v>
      </c>
      <c r="B1206" s="4">
        <v>9.342863484E9</v>
      </c>
      <c r="C1206" s="4">
        <v>560003.0</v>
      </c>
    </row>
    <row r="1207">
      <c r="A1207" s="3" t="s">
        <v>4444</v>
      </c>
      <c r="B1207" s="4">
        <v>8.025994177E9</v>
      </c>
      <c r="C1207" s="4">
        <v>560003.0</v>
      </c>
    </row>
    <row r="1208">
      <c r="A1208" s="3" t="s">
        <v>4445</v>
      </c>
      <c r="B1208" s="4">
        <v>9.844254639E9</v>
      </c>
      <c r="C1208" s="4">
        <v>560003.0</v>
      </c>
    </row>
    <row r="1209">
      <c r="A1209" s="3" t="s">
        <v>2387</v>
      </c>
      <c r="B1209" s="4">
        <v>9.845354347E9</v>
      </c>
      <c r="C1209" s="4">
        <v>560003.0</v>
      </c>
    </row>
    <row r="1210">
      <c r="A1210" s="3" t="s">
        <v>4446</v>
      </c>
      <c r="B1210" s="4">
        <v>9.886186402E9</v>
      </c>
      <c r="C1210" s="4">
        <v>560003.0</v>
      </c>
    </row>
    <row r="1211">
      <c r="A1211" s="3" t="s">
        <v>4447</v>
      </c>
      <c r="B1211" s="4">
        <v>9.446415257E9</v>
      </c>
      <c r="C1211" s="4">
        <v>560003.0</v>
      </c>
    </row>
    <row r="1212">
      <c r="A1212" s="3" t="s">
        <v>4448</v>
      </c>
      <c r="B1212" s="4">
        <v>9.663406222E9</v>
      </c>
      <c r="C1212" s="4">
        <v>560003.0</v>
      </c>
    </row>
    <row r="1213">
      <c r="A1213" s="3" t="s">
        <v>4449</v>
      </c>
      <c r="B1213" s="4">
        <v>9.90010302E9</v>
      </c>
      <c r="C1213" s="4">
        <v>560003.0</v>
      </c>
    </row>
    <row r="1214">
      <c r="A1214" s="3" t="s">
        <v>4450</v>
      </c>
      <c r="B1214" s="4">
        <v>7.411783167E9</v>
      </c>
      <c r="C1214" s="4">
        <v>560003.0</v>
      </c>
    </row>
    <row r="1215">
      <c r="A1215" s="3" t="s">
        <v>4451</v>
      </c>
      <c r="B1215" s="4">
        <v>9.916138677E9</v>
      </c>
      <c r="C1215" s="4">
        <v>560003.0</v>
      </c>
    </row>
    <row r="1216">
      <c r="A1216" s="3" t="s">
        <v>4452</v>
      </c>
      <c r="B1216" s="4">
        <v>8.023570891E9</v>
      </c>
      <c r="C1216" s="4">
        <v>560003.0</v>
      </c>
    </row>
    <row r="1217">
      <c r="A1217" s="3" t="s">
        <v>4453</v>
      </c>
      <c r="B1217" s="4">
        <v>8.095500191E9</v>
      </c>
      <c r="C1217" s="4">
        <v>560003.0</v>
      </c>
    </row>
    <row r="1218">
      <c r="A1218" s="3" t="s">
        <v>4454</v>
      </c>
      <c r="B1218" s="4">
        <v>9.16443404E9</v>
      </c>
      <c r="C1218" s="4">
        <v>560003.0</v>
      </c>
    </row>
    <row r="1219">
      <c r="A1219" s="3" t="s">
        <v>4455</v>
      </c>
      <c r="B1219" s="4">
        <v>8.023321555E9</v>
      </c>
      <c r="C1219" s="4">
        <v>560003.0</v>
      </c>
    </row>
    <row r="1220">
      <c r="A1220" s="3" t="s">
        <v>4456</v>
      </c>
      <c r="B1220" s="4">
        <v>9.880224869E9</v>
      </c>
      <c r="C1220" s="4">
        <v>560003.0</v>
      </c>
    </row>
    <row r="1221">
      <c r="A1221" s="3" t="s">
        <v>4457</v>
      </c>
      <c r="B1221" s="4">
        <v>9.880067588E9</v>
      </c>
      <c r="C1221" s="4">
        <v>560003.0</v>
      </c>
    </row>
    <row r="1222">
      <c r="A1222" s="3" t="s">
        <v>4458</v>
      </c>
      <c r="B1222" s="4">
        <v>9.901077082E9</v>
      </c>
      <c r="C1222" s="4">
        <v>560003.0</v>
      </c>
    </row>
    <row r="1223">
      <c r="A1223" s="3" t="s">
        <v>4459</v>
      </c>
      <c r="B1223" s="4">
        <v>9.448089212E9</v>
      </c>
      <c r="C1223" s="4">
        <v>560003.0</v>
      </c>
    </row>
    <row r="1224">
      <c r="A1224" s="3" t="s">
        <v>4460</v>
      </c>
      <c r="B1224" s="4">
        <v>8.023471415E9</v>
      </c>
      <c r="C1224" s="4">
        <v>560003.0</v>
      </c>
    </row>
    <row r="1225">
      <c r="A1225" s="3" t="s">
        <v>4461</v>
      </c>
      <c r="B1225" s="4">
        <v>9.88628463E9</v>
      </c>
      <c r="C1225" s="4">
        <v>560003.0</v>
      </c>
    </row>
    <row r="1226">
      <c r="A1226" s="3" t="s">
        <v>4462</v>
      </c>
      <c r="B1226" s="4">
        <v>8.0500207E9</v>
      </c>
      <c r="C1226" s="4">
        <v>560003.0</v>
      </c>
    </row>
    <row r="1227">
      <c r="A1227" s="3" t="s">
        <v>4463</v>
      </c>
      <c r="B1227" s="4">
        <v>9.066141779E9</v>
      </c>
      <c r="C1227" s="4">
        <v>560003.0</v>
      </c>
    </row>
    <row r="1228">
      <c r="A1228" s="3" t="s">
        <v>4464</v>
      </c>
      <c r="B1228" s="4">
        <v>9.945059038E9</v>
      </c>
      <c r="C1228" s="4">
        <v>560003.0</v>
      </c>
    </row>
    <row r="1229">
      <c r="A1229" s="3" t="s">
        <v>4465</v>
      </c>
      <c r="B1229" s="4">
        <v>9.845443335E9</v>
      </c>
      <c r="C1229" s="4">
        <v>560003.0</v>
      </c>
    </row>
    <row r="1230">
      <c r="A1230" s="3" t="s">
        <v>4466</v>
      </c>
      <c r="B1230" s="4">
        <v>9.739433093E9</v>
      </c>
      <c r="C1230" s="4">
        <v>560003.0</v>
      </c>
    </row>
    <row r="1231">
      <c r="A1231" s="3" t="s">
        <v>4467</v>
      </c>
      <c r="B1231" s="4">
        <v>8.043000933E9</v>
      </c>
      <c r="C1231" s="4">
        <v>560003.0</v>
      </c>
    </row>
    <row r="1232">
      <c r="A1232" s="3" t="s">
        <v>4468</v>
      </c>
      <c r="B1232" s="4">
        <v>8.042417E9</v>
      </c>
      <c r="C1232" s="4">
        <v>560003.0</v>
      </c>
    </row>
    <row r="1233">
      <c r="A1233" s="3" t="s">
        <v>4469</v>
      </c>
      <c r="B1233" s="4">
        <v>9.341923946E9</v>
      </c>
      <c r="C1233" s="4">
        <v>560003.0</v>
      </c>
    </row>
    <row r="1234">
      <c r="A1234" s="3" t="s">
        <v>4470</v>
      </c>
      <c r="B1234" s="3">
        <v>9.513112007E9</v>
      </c>
      <c r="C1234" s="4">
        <v>560037.0</v>
      </c>
    </row>
    <row r="1235">
      <c r="A1235" s="3" t="s">
        <v>4471</v>
      </c>
      <c r="B1235" s="3">
        <v>9.844720909E9</v>
      </c>
      <c r="C1235" s="4">
        <v>560037.0</v>
      </c>
    </row>
    <row r="1236">
      <c r="A1236" s="3" t="s">
        <v>184</v>
      </c>
      <c r="B1236" s="3">
        <v>8.376843893E9</v>
      </c>
      <c r="C1236" s="4">
        <v>560037.0</v>
      </c>
    </row>
    <row r="1237">
      <c r="A1237" s="3" t="s">
        <v>4472</v>
      </c>
      <c r="B1237" s="3">
        <v>7.892291656E9</v>
      </c>
      <c r="C1237" s="4">
        <v>560037.0</v>
      </c>
    </row>
    <row r="1238">
      <c r="A1238" s="3" t="s">
        <v>4473</v>
      </c>
      <c r="B1238" s="3">
        <v>8.880555588E9</v>
      </c>
      <c r="C1238" s="4">
        <v>560037.0</v>
      </c>
    </row>
    <row r="1239">
      <c r="A1239" s="3" t="s">
        <v>4474</v>
      </c>
      <c r="B1239" s="3">
        <v>9.986404043E9</v>
      </c>
      <c r="C1239" s="4">
        <v>560037.0</v>
      </c>
    </row>
    <row r="1240">
      <c r="A1240" s="3" t="s">
        <v>4475</v>
      </c>
      <c r="B1240" s="3">
        <v>9.686855556E9</v>
      </c>
      <c r="C1240" s="4">
        <v>560037.0</v>
      </c>
    </row>
    <row r="1241">
      <c r="A1241" s="3" t="s">
        <v>4476</v>
      </c>
      <c r="B1241" s="3">
        <v>9.789370624E9</v>
      </c>
      <c r="C1241" s="4">
        <v>560037.0</v>
      </c>
    </row>
    <row r="1242">
      <c r="A1242" s="3" t="s">
        <v>4477</v>
      </c>
      <c r="B1242" s="3">
        <v>9.686989854E9</v>
      </c>
      <c r="C1242" s="4">
        <v>560037.0</v>
      </c>
    </row>
    <row r="1243">
      <c r="A1243" s="3" t="s">
        <v>4478</v>
      </c>
      <c r="B1243" s="3">
        <v>9.035162486E9</v>
      </c>
      <c r="C1243" s="4">
        <v>560037.0</v>
      </c>
    </row>
    <row r="1244">
      <c r="A1244" s="3" t="s">
        <v>4479</v>
      </c>
      <c r="B1244" s="3">
        <v>8.722402555E9</v>
      </c>
      <c r="C1244" s="4">
        <v>560037.0</v>
      </c>
    </row>
    <row r="1245">
      <c r="A1245" s="3" t="s">
        <v>4480</v>
      </c>
      <c r="B1245" s="3">
        <v>9.555887744E9</v>
      </c>
      <c r="C1245" s="4">
        <v>560037.0</v>
      </c>
    </row>
    <row r="1246">
      <c r="A1246" s="3" t="s">
        <v>3484</v>
      </c>
      <c r="B1246" s="3">
        <v>9.663056555E9</v>
      </c>
      <c r="C1246" s="4">
        <v>560037.0</v>
      </c>
    </row>
    <row r="1247">
      <c r="A1247" s="3" t="s">
        <v>4481</v>
      </c>
      <c r="B1247" s="3">
        <v>9.740049001E9</v>
      </c>
      <c r="C1247" s="4">
        <v>560037.0</v>
      </c>
    </row>
    <row r="1248">
      <c r="A1248" s="3" t="s">
        <v>4482</v>
      </c>
      <c r="B1248" s="3">
        <v>8.050007027E9</v>
      </c>
      <c r="C1248" s="4">
        <v>560037.0</v>
      </c>
    </row>
    <row r="1249">
      <c r="A1249" s="3" t="s">
        <v>4483</v>
      </c>
      <c r="B1249" s="3">
        <v>9.742144E9</v>
      </c>
      <c r="C1249" s="4">
        <v>560037.0</v>
      </c>
    </row>
    <row r="1250">
      <c r="A1250" s="3" t="s">
        <v>4484</v>
      </c>
      <c r="B1250" s="3">
        <v>9.845225587E9</v>
      </c>
      <c r="C1250" s="4">
        <v>560037.0</v>
      </c>
    </row>
    <row r="1251">
      <c r="A1251" s="3" t="s">
        <v>4485</v>
      </c>
      <c r="B1251" s="3">
        <v>8.041162293E9</v>
      </c>
      <c r="C1251" s="4">
        <v>560037.0</v>
      </c>
    </row>
    <row r="1252">
      <c r="A1252" s="3" t="s">
        <v>4486</v>
      </c>
      <c r="B1252" s="3">
        <v>9.731152567E9</v>
      </c>
      <c r="C1252" s="4">
        <v>560037.0</v>
      </c>
    </row>
    <row r="1253">
      <c r="A1253" s="3" t="s">
        <v>4487</v>
      </c>
      <c r="B1253" s="3">
        <v>8.050468955E9</v>
      </c>
      <c r="C1253" s="4">
        <v>560037.0</v>
      </c>
    </row>
    <row r="1254">
      <c r="A1254" s="3" t="s">
        <v>4025</v>
      </c>
      <c r="B1254" s="3">
        <v>9.746549911E9</v>
      </c>
      <c r="C1254" s="4">
        <v>560037.0</v>
      </c>
    </row>
    <row r="1255">
      <c r="A1255" s="3" t="s">
        <v>4488</v>
      </c>
      <c r="B1255" s="3">
        <v>9.108447826E9</v>
      </c>
      <c r="C1255" s="4">
        <v>560037.0</v>
      </c>
    </row>
    <row r="1256">
      <c r="A1256" s="3" t="s">
        <v>4489</v>
      </c>
      <c r="B1256" s="3">
        <v>9.880671307E9</v>
      </c>
      <c r="C1256" s="4">
        <v>560037.0</v>
      </c>
    </row>
    <row r="1257">
      <c r="A1257" s="3" t="s">
        <v>4490</v>
      </c>
      <c r="B1257" s="3">
        <v>9.886072284E9</v>
      </c>
      <c r="C1257" s="4">
        <v>560037.0</v>
      </c>
    </row>
    <row r="1258">
      <c r="A1258" s="3" t="s">
        <v>4491</v>
      </c>
      <c r="B1258" s="3">
        <v>9.743549911E9</v>
      </c>
      <c r="C1258" s="4">
        <v>560037.0</v>
      </c>
    </row>
    <row r="1259">
      <c r="A1259" s="3" t="s">
        <v>4492</v>
      </c>
      <c r="B1259" s="3">
        <v>9.972399102E9</v>
      </c>
      <c r="C1259" s="4">
        <v>560037.0</v>
      </c>
    </row>
    <row r="1260">
      <c r="A1260" s="3" t="s">
        <v>452</v>
      </c>
      <c r="B1260" s="3">
        <v>9.901935344E9</v>
      </c>
      <c r="C1260" s="4">
        <v>560037.0</v>
      </c>
    </row>
    <row r="1261">
      <c r="A1261" s="3" t="s">
        <v>4493</v>
      </c>
      <c r="B1261" s="3">
        <v>8.028917046E9</v>
      </c>
      <c r="C1261" s="4">
        <v>560037.0</v>
      </c>
    </row>
    <row r="1262">
      <c r="A1262" s="3" t="s">
        <v>4494</v>
      </c>
      <c r="B1262" s="3">
        <v>8.095284242E9</v>
      </c>
      <c r="C1262" s="4">
        <v>560037.0</v>
      </c>
    </row>
    <row r="1263">
      <c r="A1263" s="3" t="s">
        <v>4495</v>
      </c>
      <c r="B1263" s="3">
        <v>9.343027072E9</v>
      </c>
      <c r="C1263" s="4">
        <v>560037.0</v>
      </c>
    </row>
    <row r="1264">
      <c r="A1264" s="3" t="s">
        <v>4496</v>
      </c>
      <c r="B1264" s="3">
        <v>9.900249567E9</v>
      </c>
      <c r="C1264" s="4">
        <v>560037.0</v>
      </c>
    </row>
    <row r="1265">
      <c r="A1265" s="3" t="s">
        <v>4497</v>
      </c>
      <c r="B1265" s="3">
        <v>8.951677756E9</v>
      </c>
      <c r="C1265" s="4">
        <v>560037.0</v>
      </c>
    </row>
    <row r="1266">
      <c r="A1266" s="3" t="s">
        <v>4498</v>
      </c>
      <c r="B1266" s="3">
        <v>7.022856908E9</v>
      </c>
      <c r="C1266" s="4">
        <v>560037.0</v>
      </c>
    </row>
    <row r="1267">
      <c r="A1267" s="3" t="s">
        <v>4499</v>
      </c>
      <c r="B1267" s="3">
        <v>9.841728898E9</v>
      </c>
      <c r="C1267" s="4">
        <v>560037.0</v>
      </c>
    </row>
    <row r="1268">
      <c r="A1268" s="3" t="s">
        <v>4500</v>
      </c>
      <c r="B1268" s="3">
        <v>8.07307493E9</v>
      </c>
      <c r="C1268" s="4">
        <v>560037.0</v>
      </c>
    </row>
    <row r="1269">
      <c r="A1269" s="3" t="s">
        <v>4501</v>
      </c>
      <c r="B1269" s="3">
        <v>9.916930188E9</v>
      </c>
      <c r="C1269" s="4">
        <v>560037.0</v>
      </c>
    </row>
    <row r="1270">
      <c r="A1270" s="3" t="s">
        <v>4502</v>
      </c>
      <c r="B1270" s="3">
        <v>7.207201102E9</v>
      </c>
      <c r="C1270" s="4">
        <v>560037.0</v>
      </c>
    </row>
    <row r="1271">
      <c r="A1271" s="3" t="s">
        <v>4025</v>
      </c>
      <c r="B1271" s="3">
        <v>9.91607544E9</v>
      </c>
      <c r="C1271" s="4">
        <v>560037.0</v>
      </c>
    </row>
    <row r="1272">
      <c r="A1272" s="3" t="s">
        <v>4503</v>
      </c>
      <c r="B1272" s="3">
        <v>9.902290382E9</v>
      </c>
      <c r="C1272" s="4">
        <v>560037.0</v>
      </c>
    </row>
    <row r="1273">
      <c r="A1273" s="3" t="s">
        <v>4504</v>
      </c>
      <c r="B1273" s="3">
        <v>9.591514808E9</v>
      </c>
      <c r="C1273" s="4">
        <v>560037.0</v>
      </c>
    </row>
    <row r="1274">
      <c r="A1274" s="3" t="s">
        <v>4505</v>
      </c>
      <c r="B1274" s="3">
        <v>9.880426255E9</v>
      </c>
      <c r="C1274" s="4">
        <v>560037.0</v>
      </c>
    </row>
    <row r="1275">
      <c r="A1275" s="3" t="s">
        <v>4506</v>
      </c>
      <c r="B1275" s="3">
        <v>8.02523062E9</v>
      </c>
      <c r="C1275" s="4">
        <v>560037.0</v>
      </c>
    </row>
    <row r="1276">
      <c r="A1276" s="3" t="s">
        <v>4507</v>
      </c>
      <c r="B1276" s="3">
        <v>9.620591943E9</v>
      </c>
      <c r="C1276" s="4">
        <v>560037.0</v>
      </c>
    </row>
    <row r="1277">
      <c r="A1277" s="3" t="s">
        <v>4508</v>
      </c>
      <c r="B1277" s="3">
        <v>9.008047447E9</v>
      </c>
      <c r="C1277" s="3">
        <v>560068.0</v>
      </c>
    </row>
    <row r="1278">
      <c r="A1278" s="3" t="s">
        <v>4509</v>
      </c>
      <c r="B1278" s="3">
        <v>8.310657349E9</v>
      </c>
      <c r="C1278" s="3">
        <v>560068.0</v>
      </c>
    </row>
    <row r="1279">
      <c r="A1279" s="3" t="s">
        <v>4510</v>
      </c>
      <c r="B1279" s="3">
        <v>9.620931777E9</v>
      </c>
      <c r="C1279" s="3">
        <v>560068.0</v>
      </c>
    </row>
    <row r="1280">
      <c r="A1280" s="3" t="s">
        <v>4511</v>
      </c>
      <c r="B1280" s="3">
        <v>9.731825763E9</v>
      </c>
      <c r="C1280" s="3">
        <v>560068.0</v>
      </c>
    </row>
    <row r="1281">
      <c r="A1281" s="3" t="s">
        <v>4512</v>
      </c>
      <c r="B1281" s="3">
        <v>7.829063626E9</v>
      </c>
      <c r="C1281" s="3">
        <v>560068.0</v>
      </c>
    </row>
    <row r="1282">
      <c r="A1282" s="3" t="s">
        <v>4513</v>
      </c>
      <c r="B1282" s="3">
        <v>9.591117755E9</v>
      </c>
      <c r="C1282" s="3">
        <v>560068.0</v>
      </c>
    </row>
    <row r="1283">
      <c r="A1283" s="3" t="s">
        <v>184</v>
      </c>
      <c r="B1283" s="3">
        <v>9.9019785E9</v>
      </c>
      <c r="C1283" s="3">
        <v>560068.0</v>
      </c>
    </row>
    <row r="1284">
      <c r="A1284" s="3" t="s">
        <v>4514</v>
      </c>
      <c r="B1284" s="3">
        <v>9.90100231E9</v>
      </c>
      <c r="C1284" s="3">
        <v>560068.0</v>
      </c>
    </row>
    <row r="1285">
      <c r="A1285" s="3" t="s">
        <v>4515</v>
      </c>
      <c r="B1285" s="3">
        <v>9.141715523E9</v>
      </c>
      <c r="C1285" s="3">
        <v>560068.0</v>
      </c>
    </row>
    <row r="1286">
      <c r="A1286" s="3" t="s">
        <v>4516</v>
      </c>
      <c r="B1286" s="3">
        <v>9.448932549E9</v>
      </c>
      <c r="C1286" s="3">
        <v>560068.0</v>
      </c>
    </row>
    <row r="1287">
      <c r="A1287" s="3" t="s">
        <v>4517</v>
      </c>
      <c r="B1287" s="3">
        <v>9.6639331E9</v>
      </c>
      <c r="C1287" s="3">
        <v>560068.0</v>
      </c>
    </row>
    <row r="1288">
      <c r="A1288" s="3" t="s">
        <v>4518</v>
      </c>
      <c r="B1288" s="3">
        <v>9.035397999E9</v>
      </c>
      <c r="C1288" s="3">
        <v>560068.0</v>
      </c>
    </row>
    <row r="1289">
      <c r="A1289" s="3" t="s">
        <v>184</v>
      </c>
      <c r="B1289" s="3">
        <v>9.980964099E9</v>
      </c>
      <c r="C1289" s="3">
        <v>560068.0</v>
      </c>
    </row>
    <row r="1290">
      <c r="A1290" s="3" t="s">
        <v>4519</v>
      </c>
      <c r="B1290" s="3">
        <v>8.041509518E9</v>
      </c>
      <c r="C1290" s="3">
        <v>560068.0</v>
      </c>
    </row>
    <row r="1291">
      <c r="A1291" s="3" t="s">
        <v>3690</v>
      </c>
      <c r="B1291" s="4">
        <v>9.886025027E9</v>
      </c>
      <c r="C1291" s="4">
        <v>560006.0</v>
      </c>
    </row>
    <row r="1292">
      <c r="A1292" s="3" t="s">
        <v>3728</v>
      </c>
      <c r="B1292" s="4">
        <v>8.022206974E9</v>
      </c>
      <c r="C1292" s="4">
        <v>560006.0</v>
      </c>
    </row>
    <row r="1293">
      <c r="A1293" s="3" t="s">
        <v>3689</v>
      </c>
      <c r="B1293" s="4">
        <v>7.259732934E9</v>
      </c>
      <c r="C1293" s="4">
        <v>560006.0</v>
      </c>
    </row>
    <row r="1294">
      <c r="A1294" s="3" t="s">
        <v>4121</v>
      </c>
      <c r="B1294" s="4">
        <v>9.0193966E9</v>
      </c>
      <c r="C1294" s="4">
        <v>560006.0</v>
      </c>
    </row>
    <row r="1295">
      <c r="A1295" s="3" t="s">
        <v>4368</v>
      </c>
      <c r="B1295" s="4">
        <v>9.880169625E9</v>
      </c>
      <c r="C1295" s="4">
        <v>560006.0</v>
      </c>
    </row>
    <row r="1296">
      <c r="A1296" s="3" t="s">
        <v>4520</v>
      </c>
      <c r="B1296" s="4">
        <v>9.900926219E9</v>
      </c>
      <c r="C1296" s="4">
        <v>560006.0</v>
      </c>
    </row>
    <row r="1297">
      <c r="A1297" s="3" t="s">
        <v>4521</v>
      </c>
      <c r="B1297" s="4">
        <v>9.8801001E9</v>
      </c>
      <c r="C1297" s="4">
        <v>560006.0</v>
      </c>
    </row>
    <row r="1298">
      <c r="A1298" s="3" t="s">
        <v>4346</v>
      </c>
      <c r="B1298" s="4">
        <v>9.321888825E9</v>
      </c>
      <c r="C1298" s="4">
        <v>560006.0</v>
      </c>
    </row>
    <row r="1299">
      <c r="A1299" s="3" t="s">
        <v>4348</v>
      </c>
      <c r="B1299" s="4">
        <v>9.379989999E9</v>
      </c>
      <c r="C1299" s="4">
        <v>560006.0</v>
      </c>
    </row>
    <row r="1300">
      <c r="A1300" s="3" t="s">
        <v>4522</v>
      </c>
      <c r="B1300" s="4">
        <v>9.901719969E9</v>
      </c>
      <c r="C1300" s="4">
        <v>560006.0</v>
      </c>
    </row>
    <row r="1301">
      <c r="A1301" s="3" t="s">
        <v>4523</v>
      </c>
      <c r="B1301" s="4">
        <v>8.025984631E9</v>
      </c>
      <c r="C1301" s="4">
        <v>560006.0</v>
      </c>
    </row>
    <row r="1302">
      <c r="A1302" s="3" t="s">
        <v>4524</v>
      </c>
      <c r="B1302" s="4">
        <v>9.686547123E9</v>
      </c>
      <c r="C1302" s="4">
        <v>560006.0</v>
      </c>
    </row>
    <row r="1303">
      <c r="A1303" s="3" t="s">
        <v>4525</v>
      </c>
      <c r="B1303" s="4">
        <v>9.886149761E9</v>
      </c>
      <c r="C1303" s="4">
        <v>560006.0</v>
      </c>
    </row>
    <row r="1304">
      <c r="A1304" s="3" t="s">
        <v>4526</v>
      </c>
      <c r="B1304" s="4">
        <v>8.041235093E9</v>
      </c>
      <c r="C1304" s="4">
        <v>560006.0</v>
      </c>
    </row>
    <row r="1305">
      <c r="A1305" s="3" t="s">
        <v>4527</v>
      </c>
      <c r="B1305" s="4">
        <v>9.739405624E9</v>
      </c>
      <c r="C1305" s="4">
        <v>560006.0</v>
      </c>
    </row>
    <row r="1306">
      <c r="A1306" s="3" t="s">
        <v>4369</v>
      </c>
      <c r="B1306" s="4">
        <v>9.845169306E9</v>
      </c>
      <c r="C1306" s="4">
        <v>560006.0</v>
      </c>
    </row>
    <row r="1307">
      <c r="A1307" s="3" t="s">
        <v>2387</v>
      </c>
      <c r="B1307" s="4">
        <v>9.845354347E9</v>
      </c>
      <c r="C1307" s="4">
        <v>560006.0</v>
      </c>
    </row>
    <row r="1308">
      <c r="A1308" s="3" t="s">
        <v>4528</v>
      </c>
      <c r="B1308" s="4">
        <v>9.606592117E9</v>
      </c>
      <c r="C1308" s="4">
        <v>560006.0</v>
      </c>
    </row>
    <row r="1309">
      <c r="A1309" s="3" t="s">
        <v>4528</v>
      </c>
      <c r="B1309" s="4">
        <v>9.606592117E9</v>
      </c>
      <c r="C1309" s="4">
        <v>560006.0</v>
      </c>
    </row>
    <row r="1310">
      <c r="A1310" s="3" t="s">
        <v>4529</v>
      </c>
      <c r="B1310" s="4">
        <v>8.041244374E9</v>
      </c>
      <c r="C1310" s="4">
        <v>560006.0</v>
      </c>
    </row>
    <row r="1311">
      <c r="A1311" s="3" t="s">
        <v>4530</v>
      </c>
      <c r="B1311" s="4">
        <v>9.886517333E9</v>
      </c>
      <c r="C1311" s="4">
        <v>560006.0</v>
      </c>
    </row>
    <row r="1312">
      <c r="A1312" s="3" t="s">
        <v>3740</v>
      </c>
      <c r="B1312" s="4">
        <v>8.951734411E9</v>
      </c>
      <c r="C1312" s="4">
        <v>560006.0</v>
      </c>
    </row>
    <row r="1313">
      <c r="A1313" s="3" t="s">
        <v>4531</v>
      </c>
      <c r="B1313" s="4">
        <v>8.023335691E9</v>
      </c>
      <c r="C1313" s="4">
        <v>560006.0</v>
      </c>
    </row>
    <row r="1314">
      <c r="A1314" s="3" t="s">
        <v>4115</v>
      </c>
      <c r="B1314" s="4">
        <v>9.740389608E9</v>
      </c>
      <c r="C1314" s="4">
        <v>560006.0</v>
      </c>
    </row>
    <row r="1315">
      <c r="A1315" s="3" t="s">
        <v>4532</v>
      </c>
      <c r="B1315" s="4">
        <v>8.008402902E9</v>
      </c>
      <c r="C1315" s="4">
        <v>560006.0</v>
      </c>
    </row>
    <row r="1316">
      <c r="A1316" s="3" t="s">
        <v>3981</v>
      </c>
      <c r="B1316" s="4">
        <v>9.886795915E9</v>
      </c>
      <c r="C1316" s="4">
        <v>560006.0</v>
      </c>
    </row>
    <row r="1317">
      <c r="A1317" s="3" t="s">
        <v>4399</v>
      </c>
      <c r="B1317" s="4">
        <v>9.611107558E9</v>
      </c>
      <c r="C1317" s="4">
        <v>560006.0</v>
      </c>
    </row>
    <row r="1318">
      <c r="A1318" s="3" t="s">
        <v>4533</v>
      </c>
      <c r="B1318" s="4">
        <v>8.025481506E9</v>
      </c>
      <c r="C1318" s="4">
        <v>560006.0</v>
      </c>
    </row>
    <row r="1319">
      <c r="A1319" s="3" t="s">
        <v>3743</v>
      </c>
      <c r="B1319" s="4">
        <v>9.84507684E9</v>
      </c>
      <c r="C1319" s="4">
        <v>560006.0</v>
      </c>
    </row>
    <row r="1320">
      <c r="A1320" s="3" t="s">
        <v>4410</v>
      </c>
      <c r="B1320" s="4">
        <v>8.02226221E9</v>
      </c>
      <c r="C1320" s="4">
        <v>560006.0</v>
      </c>
    </row>
    <row r="1321">
      <c r="A1321" s="3" t="s">
        <v>4464</v>
      </c>
      <c r="B1321" s="4">
        <v>9.945059038E9</v>
      </c>
      <c r="C1321" s="4">
        <v>560006.0</v>
      </c>
    </row>
    <row r="1322">
      <c r="A1322" s="3" t="s">
        <v>4349</v>
      </c>
      <c r="B1322" s="4">
        <v>9.844414145E9</v>
      </c>
      <c r="C1322" s="4">
        <v>560006.0</v>
      </c>
    </row>
    <row r="1323">
      <c r="A1323" s="3" t="s">
        <v>4350</v>
      </c>
      <c r="B1323" s="4">
        <v>9.611840379E9</v>
      </c>
      <c r="C1323" s="4">
        <v>560006.0</v>
      </c>
    </row>
    <row r="1324">
      <c r="A1324" s="3" t="s">
        <v>4534</v>
      </c>
      <c r="B1324" s="4">
        <v>9.916000099E9</v>
      </c>
      <c r="C1324" s="4">
        <v>560006.0</v>
      </c>
    </row>
    <row r="1325">
      <c r="A1325" s="3" t="s">
        <v>3766</v>
      </c>
      <c r="B1325" s="4">
        <v>7.20408149E9</v>
      </c>
      <c r="C1325" s="4">
        <v>560006.0</v>
      </c>
    </row>
    <row r="1326">
      <c r="A1326" s="3" t="s">
        <v>4359</v>
      </c>
      <c r="B1326" s="4">
        <v>8.023462361E9</v>
      </c>
      <c r="C1326" s="4">
        <v>560006.0</v>
      </c>
    </row>
    <row r="1327">
      <c r="A1327" s="3" t="s">
        <v>4535</v>
      </c>
      <c r="B1327" s="4">
        <v>8.065656646E9</v>
      </c>
      <c r="C1327" s="4">
        <v>560006.0</v>
      </c>
    </row>
    <row r="1328">
      <c r="A1328" s="3" t="s">
        <v>3695</v>
      </c>
      <c r="B1328" s="4">
        <v>8.049457777E9</v>
      </c>
      <c r="C1328" s="4">
        <v>560006.0</v>
      </c>
    </row>
    <row r="1329">
      <c r="A1329" s="3" t="s">
        <v>4536</v>
      </c>
      <c r="B1329" s="4">
        <v>9.845187481E9</v>
      </c>
      <c r="C1329" s="4">
        <v>560006.0</v>
      </c>
    </row>
    <row r="1330">
      <c r="A1330" s="3" t="s">
        <v>4385</v>
      </c>
      <c r="B1330" s="4">
        <v>7.338320587E9</v>
      </c>
      <c r="C1330" s="4">
        <v>560006.0</v>
      </c>
    </row>
    <row r="1331">
      <c r="A1331" s="3" t="s">
        <v>4537</v>
      </c>
      <c r="B1331" s="4">
        <v>9.741540785E9</v>
      </c>
      <c r="C1331" s="4">
        <v>560006.0</v>
      </c>
    </row>
    <row r="1332">
      <c r="A1332" s="3" t="s">
        <v>4538</v>
      </c>
      <c r="B1332" s="4">
        <v>9.880369249E9</v>
      </c>
      <c r="C1332" s="4">
        <v>560006.0</v>
      </c>
    </row>
    <row r="1333">
      <c r="A1333" s="3" t="s">
        <v>4360</v>
      </c>
      <c r="B1333" s="4">
        <v>9.8450188E9</v>
      </c>
      <c r="C1333" s="4">
        <v>560006.0</v>
      </c>
    </row>
    <row r="1334">
      <c r="A1334" s="3" t="s">
        <v>3714</v>
      </c>
      <c r="B1334" s="4">
        <v>6.36060507E9</v>
      </c>
      <c r="C1334" s="4">
        <v>560006.0</v>
      </c>
    </row>
    <row r="1335">
      <c r="A1335" s="3" t="s">
        <v>4539</v>
      </c>
      <c r="B1335" s="4">
        <v>8.08836881E9</v>
      </c>
      <c r="C1335" s="4">
        <v>560006.0</v>
      </c>
    </row>
    <row r="1336">
      <c r="A1336" s="3" t="s">
        <v>4540</v>
      </c>
      <c r="B1336" s="4">
        <v>9.886372081E9</v>
      </c>
      <c r="C1336" s="4">
        <v>560006.0</v>
      </c>
    </row>
    <row r="1337">
      <c r="A1337" s="3" t="s">
        <v>4114</v>
      </c>
      <c r="B1337" s="4">
        <v>7.411281708E9</v>
      </c>
      <c r="C1337" s="4">
        <v>560006.0</v>
      </c>
    </row>
    <row r="1338">
      <c r="A1338" s="3" t="s">
        <v>4361</v>
      </c>
      <c r="B1338" s="4">
        <v>9.860719248E9</v>
      </c>
      <c r="C1338" s="4">
        <v>560006.0</v>
      </c>
    </row>
    <row r="1339">
      <c r="A1339" s="3" t="s">
        <v>4541</v>
      </c>
      <c r="B1339" s="4">
        <v>9.886025027E9</v>
      </c>
      <c r="C1339" s="4">
        <v>560006.0</v>
      </c>
    </row>
    <row r="1340">
      <c r="A1340" s="3" t="s">
        <v>4542</v>
      </c>
      <c r="B1340" s="4">
        <v>6.36274924E9</v>
      </c>
      <c r="C1340" s="4">
        <v>560006.0</v>
      </c>
    </row>
    <row r="1341">
      <c r="A1341" s="3" t="s">
        <v>4543</v>
      </c>
      <c r="B1341" s="4">
        <v>8.088002626E9</v>
      </c>
      <c r="C1341" s="4">
        <v>560006.0</v>
      </c>
    </row>
    <row r="1342">
      <c r="A1342" s="3" t="s">
        <v>4544</v>
      </c>
      <c r="B1342" s="4">
        <v>9.741299639E9</v>
      </c>
      <c r="C1342" s="4">
        <v>560006.0</v>
      </c>
    </row>
    <row r="1343">
      <c r="A1343" s="3" t="s">
        <v>4372</v>
      </c>
      <c r="B1343" s="4">
        <v>9.015116666E9</v>
      </c>
      <c r="C1343" s="4">
        <v>560006.0</v>
      </c>
    </row>
    <row r="1344">
      <c r="A1344" s="3" t="s">
        <v>4545</v>
      </c>
      <c r="B1344" s="4">
        <v>7.903149008E9</v>
      </c>
      <c r="C1344" s="4">
        <v>560006.0</v>
      </c>
    </row>
    <row r="1345">
      <c r="A1345" s="3" t="s">
        <v>4546</v>
      </c>
      <c r="B1345" s="4">
        <v>9.141400014E9</v>
      </c>
      <c r="C1345" s="4">
        <v>560006.0</v>
      </c>
    </row>
    <row r="1346">
      <c r="A1346" s="3" t="s">
        <v>4547</v>
      </c>
      <c r="B1346" s="4">
        <v>9.900489933E9</v>
      </c>
      <c r="C1346" s="4">
        <v>560006.0</v>
      </c>
    </row>
    <row r="1347">
      <c r="A1347" s="3" t="s">
        <v>4548</v>
      </c>
      <c r="B1347" s="4">
        <v>8.88099924E9</v>
      </c>
      <c r="C1347" s="4">
        <v>560006.0</v>
      </c>
    </row>
    <row r="1348">
      <c r="A1348" s="3" t="s">
        <v>4366</v>
      </c>
      <c r="B1348" s="4">
        <v>7.619650023E9</v>
      </c>
      <c r="C1348" s="4">
        <v>560006.0</v>
      </c>
    </row>
    <row r="1349">
      <c r="A1349" s="3" t="s">
        <v>4549</v>
      </c>
      <c r="B1349" s="4">
        <v>9.845195216E9</v>
      </c>
      <c r="C1349" s="4">
        <v>560006.0</v>
      </c>
    </row>
    <row r="1350">
      <c r="A1350" s="3" t="s">
        <v>2523</v>
      </c>
      <c r="B1350" s="4">
        <v>8.023443586E9</v>
      </c>
      <c r="C1350" s="4">
        <v>560006.0</v>
      </c>
    </row>
    <row r="1351">
      <c r="A1351" s="3" t="s">
        <v>4550</v>
      </c>
      <c r="B1351" s="4">
        <v>9.243131417E9</v>
      </c>
      <c r="C1351" s="4">
        <v>560006.0</v>
      </c>
    </row>
    <row r="1352">
      <c r="A1352" s="3" t="s">
        <v>3708</v>
      </c>
      <c r="B1352" s="4">
        <v>8.041133792E9</v>
      </c>
      <c r="C1352" s="4">
        <v>560006.0</v>
      </c>
    </row>
    <row r="1353">
      <c r="A1353" s="3" t="s">
        <v>4551</v>
      </c>
      <c r="B1353" s="4">
        <v>9.845091344E9</v>
      </c>
      <c r="C1353" s="4">
        <v>560006.0</v>
      </c>
    </row>
    <row r="1354">
      <c r="A1354" s="3" t="s">
        <v>4552</v>
      </c>
      <c r="B1354" s="4">
        <v>8.041526786E9</v>
      </c>
      <c r="C1354" s="4">
        <v>560006.0</v>
      </c>
    </row>
    <row r="1355">
      <c r="A1355" s="3" t="s">
        <v>4448</v>
      </c>
      <c r="B1355" s="4">
        <v>9.663406222E9</v>
      </c>
      <c r="C1355" s="4">
        <v>560006.0</v>
      </c>
    </row>
    <row r="1356">
      <c r="A1356" s="3" t="s">
        <v>85</v>
      </c>
      <c r="B1356" s="4">
        <v>9.964238449E9</v>
      </c>
      <c r="C1356" s="4">
        <v>560006.0</v>
      </c>
    </row>
    <row r="1357">
      <c r="A1357" s="3" t="s">
        <v>4553</v>
      </c>
      <c r="B1357" s="4">
        <v>9.060888803E9</v>
      </c>
      <c r="C1357" s="4">
        <v>560006.0</v>
      </c>
    </row>
    <row r="1358">
      <c r="A1358" s="3" t="s">
        <v>4554</v>
      </c>
      <c r="B1358" s="4">
        <v>8.023547203E9</v>
      </c>
      <c r="C1358" s="4">
        <v>560006.0</v>
      </c>
    </row>
    <row r="1359">
      <c r="A1359" s="3" t="s">
        <v>4555</v>
      </c>
      <c r="B1359" s="4">
        <v>9.980525153E9</v>
      </c>
      <c r="C1359" s="4">
        <v>560006.0</v>
      </c>
    </row>
    <row r="1360">
      <c r="A1360" s="3" t="s">
        <v>4556</v>
      </c>
      <c r="B1360" s="4">
        <v>8.880755707E9</v>
      </c>
      <c r="C1360" s="4">
        <v>560006.0</v>
      </c>
    </row>
    <row r="1361">
      <c r="A1361" s="3" t="s">
        <v>4557</v>
      </c>
      <c r="B1361" s="4">
        <v>9.844616712E9</v>
      </c>
      <c r="C1361" s="4">
        <v>560006.0</v>
      </c>
    </row>
    <row r="1362">
      <c r="A1362" s="3" t="s">
        <v>4558</v>
      </c>
      <c r="B1362" s="4">
        <v>9.342820845E9</v>
      </c>
      <c r="C1362" s="4">
        <v>560006.0</v>
      </c>
    </row>
    <row r="1363">
      <c r="A1363" s="3" t="s">
        <v>4559</v>
      </c>
      <c r="B1363" s="4">
        <v>9.008287945E9</v>
      </c>
      <c r="C1363" s="4">
        <v>560006.0</v>
      </c>
    </row>
    <row r="1364">
      <c r="A1364" s="3" t="s">
        <v>4465</v>
      </c>
      <c r="B1364" s="4">
        <v>9.845443335E9</v>
      </c>
      <c r="C1364" s="4">
        <v>560006.0</v>
      </c>
    </row>
    <row r="1365">
      <c r="A1365" s="3" t="s">
        <v>4560</v>
      </c>
      <c r="B1365" s="4">
        <v>9.590723337E9</v>
      </c>
      <c r="C1365" s="4">
        <v>560006.0</v>
      </c>
    </row>
    <row r="1366">
      <c r="A1366" s="3" t="s">
        <v>4561</v>
      </c>
      <c r="B1366" s="4">
        <v>9.886149761E9</v>
      </c>
      <c r="C1366" s="4">
        <v>560006.0</v>
      </c>
    </row>
    <row r="1367">
      <c r="A1367" s="3" t="s">
        <v>4285</v>
      </c>
      <c r="B1367" s="4">
        <v>9.066399221E9</v>
      </c>
      <c r="C1367" s="4">
        <v>560006.0</v>
      </c>
    </row>
    <row r="1368">
      <c r="A1368" s="3" t="s">
        <v>4562</v>
      </c>
      <c r="B1368" s="4">
        <v>9.008368195E9</v>
      </c>
      <c r="C1368" s="4">
        <v>560006.0</v>
      </c>
    </row>
    <row r="1369">
      <c r="A1369" s="3" t="s">
        <v>4563</v>
      </c>
      <c r="B1369" s="4">
        <v>9.986457818E9</v>
      </c>
      <c r="C1369" s="4">
        <v>560006.0</v>
      </c>
    </row>
    <row r="1370">
      <c r="A1370" s="3" t="s">
        <v>4564</v>
      </c>
      <c r="B1370" s="4">
        <v>9.535504711E9</v>
      </c>
      <c r="C1370" s="4">
        <v>560006.0</v>
      </c>
    </row>
    <row r="1371">
      <c r="A1371" s="3" t="s">
        <v>4565</v>
      </c>
      <c r="B1371" s="4">
        <v>8.892763637E9</v>
      </c>
      <c r="C1371" s="4">
        <v>560006.0</v>
      </c>
    </row>
    <row r="1372">
      <c r="A1372" s="3" t="s">
        <v>4566</v>
      </c>
      <c r="B1372" s="4">
        <v>9.739432109E9</v>
      </c>
      <c r="C1372" s="4">
        <v>560006.0</v>
      </c>
    </row>
    <row r="1373">
      <c r="A1373" s="3" t="s">
        <v>4567</v>
      </c>
      <c r="B1373" s="4">
        <v>8.123547707E9</v>
      </c>
      <c r="C1373" s="4">
        <v>560006.0</v>
      </c>
    </row>
    <row r="1374">
      <c r="A1374" s="3" t="s">
        <v>4568</v>
      </c>
      <c r="B1374" s="4">
        <v>9.880166986E9</v>
      </c>
      <c r="C1374" s="4">
        <v>560006.0</v>
      </c>
    </row>
    <row r="1375">
      <c r="A1375" s="3" t="s">
        <v>4569</v>
      </c>
      <c r="B1375" s="4">
        <v>9.844302415E9</v>
      </c>
      <c r="C1375" s="4">
        <v>560006.0</v>
      </c>
    </row>
    <row r="1376">
      <c r="A1376" s="3" t="s">
        <v>4570</v>
      </c>
      <c r="B1376" s="4">
        <v>8.867428218E9</v>
      </c>
      <c r="C1376" s="4">
        <v>560006.0</v>
      </c>
    </row>
    <row r="1377">
      <c r="A1377" s="3" t="s">
        <v>4283</v>
      </c>
      <c r="B1377" s="4">
        <v>9.945666635E9</v>
      </c>
      <c r="C1377" s="4">
        <v>560006.0</v>
      </c>
    </row>
    <row r="1378">
      <c r="A1378" s="3" t="s">
        <v>4571</v>
      </c>
      <c r="B1378" s="4">
        <v>9.945217853E9</v>
      </c>
      <c r="C1378" s="4">
        <v>560006.0</v>
      </c>
    </row>
    <row r="1379">
      <c r="A1379" s="3" t="s">
        <v>4572</v>
      </c>
      <c r="B1379" s="4">
        <v>9.842925147E9</v>
      </c>
      <c r="C1379" s="4">
        <v>560006.0</v>
      </c>
    </row>
    <row r="1380">
      <c r="A1380" s="3" t="s">
        <v>4006</v>
      </c>
      <c r="B1380" s="4">
        <v>9.902945377E9</v>
      </c>
      <c r="C1380" s="4">
        <v>560006.0</v>
      </c>
    </row>
    <row r="1381">
      <c r="A1381" s="3" t="s">
        <v>4573</v>
      </c>
      <c r="B1381" s="4">
        <v>9.986332399E9</v>
      </c>
      <c r="C1381" s="4">
        <v>560006.0</v>
      </c>
    </row>
    <row r="1382">
      <c r="A1382" s="3" t="s">
        <v>4467</v>
      </c>
      <c r="B1382" s="4">
        <v>8.043000933E9</v>
      </c>
      <c r="C1382" s="4">
        <v>560006.0</v>
      </c>
    </row>
    <row r="1383">
      <c r="A1383" s="3" t="s">
        <v>4574</v>
      </c>
      <c r="B1383" s="4">
        <v>9.845319994E9</v>
      </c>
      <c r="C1383" s="4">
        <v>560006.0</v>
      </c>
    </row>
    <row r="1384">
      <c r="A1384" s="3" t="s">
        <v>4575</v>
      </c>
      <c r="B1384" s="4">
        <v>9.845222194E9</v>
      </c>
      <c r="C1384" s="4">
        <v>560006.0</v>
      </c>
    </row>
    <row r="1385">
      <c r="A1385" s="3" t="s">
        <v>4576</v>
      </c>
      <c r="B1385" s="4">
        <v>9.341775245E9</v>
      </c>
      <c r="C1385" s="4">
        <v>560006.0</v>
      </c>
    </row>
    <row r="1386">
      <c r="A1386" s="3" t="s">
        <v>85</v>
      </c>
      <c r="B1386" s="4">
        <v>8.022924944E9</v>
      </c>
      <c r="C1386" s="4">
        <v>560006.0</v>
      </c>
    </row>
    <row r="1387">
      <c r="A1387" s="3" t="s">
        <v>4577</v>
      </c>
      <c r="B1387" s="4">
        <v>9.845031796E9</v>
      </c>
      <c r="C1387" s="4">
        <v>560005.0</v>
      </c>
    </row>
    <row r="1388">
      <c r="A1388" s="3" t="s">
        <v>4115</v>
      </c>
      <c r="B1388" s="4">
        <v>9.740389608E9</v>
      </c>
      <c r="C1388" s="4">
        <v>560005.0</v>
      </c>
    </row>
    <row r="1389">
      <c r="A1389" s="3" t="s">
        <v>4578</v>
      </c>
      <c r="B1389" s="4">
        <v>8.041284542E9</v>
      </c>
      <c r="C1389" s="4">
        <v>560005.0</v>
      </c>
    </row>
    <row r="1390">
      <c r="A1390" s="3" t="s">
        <v>4579</v>
      </c>
      <c r="B1390" s="4">
        <v>7.019031564E9</v>
      </c>
      <c r="C1390" s="4">
        <v>560005.0</v>
      </c>
    </row>
    <row r="1391">
      <c r="A1391" s="3" t="s">
        <v>133</v>
      </c>
      <c r="B1391" s="4">
        <v>9.731146291E9</v>
      </c>
      <c r="C1391" s="4">
        <v>560005.0</v>
      </c>
    </row>
    <row r="1392">
      <c r="A1392" s="3" t="s">
        <v>4580</v>
      </c>
      <c r="B1392" s="4">
        <v>8.041235123E9</v>
      </c>
      <c r="C1392" s="4">
        <v>560005.0</v>
      </c>
    </row>
    <row r="1393">
      <c r="A1393" s="3" t="s">
        <v>3690</v>
      </c>
      <c r="B1393" s="4">
        <v>9.886025027E9</v>
      </c>
      <c r="C1393" s="4">
        <v>560005.0</v>
      </c>
    </row>
    <row r="1394">
      <c r="A1394" s="3" t="s">
        <v>4581</v>
      </c>
      <c r="B1394" s="4">
        <v>9.900416124E9</v>
      </c>
      <c r="C1394" s="4">
        <v>560005.0</v>
      </c>
    </row>
    <row r="1395">
      <c r="A1395" s="3" t="s">
        <v>4582</v>
      </c>
      <c r="B1395" s="4">
        <v>9.886182552E9</v>
      </c>
      <c r="C1395" s="4">
        <v>560005.0</v>
      </c>
    </row>
    <row r="1396">
      <c r="A1396" s="3" t="s">
        <v>4583</v>
      </c>
      <c r="B1396" s="4">
        <v>9.9015551E9</v>
      </c>
      <c r="C1396" s="4">
        <v>560005.0</v>
      </c>
    </row>
    <row r="1397">
      <c r="A1397" s="3" t="s">
        <v>4238</v>
      </c>
      <c r="B1397" s="4">
        <v>9.686270649E9</v>
      </c>
      <c r="C1397" s="4">
        <v>560005.0</v>
      </c>
    </row>
    <row r="1398">
      <c r="A1398" s="3" t="s">
        <v>4584</v>
      </c>
      <c r="B1398" s="4">
        <v>8.496817963E9</v>
      </c>
      <c r="C1398" s="4">
        <v>560005.0</v>
      </c>
    </row>
    <row r="1399">
      <c r="A1399" s="3" t="s">
        <v>3689</v>
      </c>
      <c r="B1399" s="4">
        <v>7.259732934E9</v>
      </c>
      <c r="C1399" s="4">
        <v>560005.0</v>
      </c>
    </row>
    <row r="1400">
      <c r="A1400" s="3" t="s">
        <v>4585</v>
      </c>
      <c r="B1400" s="4">
        <v>9.845066822E9</v>
      </c>
      <c r="C1400" s="4">
        <v>560005.0</v>
      </c>
    </row>
    <row r="1401">
      <c r="A1401" s="3" t="s">
        <v>85</v>
      </c>
      <c r="B1401" s="4">
        <v>9.964238449E9</v>
      </c>
      <c r="C1401" s="4">
        <v>560005.0</v>
      </c>
    </row>
    <row r="1402">
      <c r="A1402" s="3" t="s">
        <v>4586</v>
      </c>
      <c r="B1402" s="4">
        <v>9.845383373E9</v>
      </c>
      <c r="C1402" s="4">
        <v>560005.0</v>
      </c>
    </row>
    <row r="1403">
      <c r="A1403" s="3" t="s">
        <v>4587</v>
      </c>
      <c r="B1403" s="4">
        <v>9.916838281E9</v>
      </c>
      <c r="C1403" s="4">
        <v>560005.0</v>
      </c>
    </row>
    <row r="1404">
      <c r="A1404" s="3" t="s">
        <v>4541</v>
      </c>
      <c r="B1404" s="4">
        <v>9.886025027E9</v>
      </c>
      <c r="C1404" s="4">
        <v>560005.0</v>
      </c>
    </row>
    <row r="1405">
      <c r="A1405" s="3" t="s">
        <v>4356</v>
      </c>
      <c r="B1405" s="4">
        <v>9.84555941E9</v>
      </c>
      <c r="C1405" s="4">
        <v>560005.0</v>
      </c>
    </row>
    <row r="1406">
      <c r="A1406" s="3" t="s">
        <v>4444</v>
      </c>
      <c r="B1406" s="4">
        <v>8.025994177E9</v>
      </c>
      <c r="C1406" s="4">
        <v>560005.0</v>
      </c>
    </row>
    <row r="1407">
      <c r="A1407" s="3" t="s">
        <v>4588</v>
      </c>
      <c r="B1407" s="4">
        <v>9.844051476E9</v>
      </c>
      <c r="C1407" s="4">
        <v>560005.0</v>
      </c>
    </row>
    <row r="1408">
      <c r="A1408" s="3" t="s">
        <v>4589</v>
      </c>
      <c r="B1408" s="4">
        <v>9.845185697E9</v>
      </c>
      <c r="C1408" s="4">
        <v>560005.0</v>
      </c>
    </row>
    <row r="1409">
      <c r="A1409" s="3" t="s">
        <v>4251</v>
      </c>
      <c r="B1409" s="4">
        <v>9.342040229E9</v>
      </c>
      <c r="C1409" s="4">
        <v>560005.0</v>
      </c>
    </row>
    <row r="1410">
      <c r="A1410" s="3" t="s">
        <v>4590</v>
      </c>
      <c r="B1410" s="4">
        <v>9.845351559E9</v>
      </c>
      <c r="C1410" s="4">
        <v>560005.0</v>
      </c>
    </row>
    <row r="1411">
      <c r="A1411" s="3" t="s">
        <v>4113</v>
      </c>
      <c r="B1411" s="4">
        <v>7.090247247E9</v>
      </c>
      <c r="C1411" s="4">
        <v>560005.0</v>
      </c>
    </row>
    <row r="1412">
      <c r="A1412" s="3" t="s">
        <v>4524</v>
      </c>
      <c r="B1412" s="4">
        <v>9.686547123E9</v>
      </c>
      <c r="C1412" s="4">
        <v>560005.0</v>
      </c>
    </row>
    <row r="1413">
      <c r="A1413" s="3" t="s">
        <v>3701</v>
      </c>
      <c r="B1413" s="4">
        <v>8.041517893E9</v>
      </c>
      <c r="C1413" s="4">
        <v>560005.0</v>
      </c>
    </row>
    <row r="1414">
      <c r="A1414" s="3" t="s">
        <v>4362</v>
      </c>
      <c r="B1414" s="4">
        <v>9.535512003E9</v>
      </c>
      <c r="C1414" s="4">
        <v>560005.0</v>
      </c>
    </row>
    <row r="1415">
      <c r="A1415" s="3" t="s">
        <v>3743</v>
      </c>
      <c r="B1415" s="4">
        <v>9.84507684E9</v>
      </c>
      <c r="C1415" s="4">
        <v>560005.0</v>
      </c>
    </row>
    <row r="1416">
      <c r="A1416" s="3" t="s">
        <v>4591</v>
      </c>
      <c r="B1416" s="4">
        <v>9.845774614E9</v>
      </c>
      <c r="C1416" s="4">
        <v>560005.0</v>
      </c>
    </row>
    <row r="1417">
      <c r="A1417" s="3" t="s">
        <v>4532</v>
      </c>
      <c r="B1417" s="4">
        <v>8.008402902E9</v>
      </c>
      <c r="C1417" s="4">
        <v>560005.0</v>
      </c>
    </row>
    <row r="1418">
      <c r="A1418" s="3" t="s">
        <v>4592</v>
      </c>
      <c r="B1418" s="4">
        <v>8.951784394E9</v>
      </c>
      <c r="C1418" s="4">
        <v>560005.0</v>
      </c>
    </row>
    <row r="1419">
      <c r="A1419" s="3" t="s">
        <v>4593</v>
      </c>
      <c r="B1419" s="4">
        <v>9.74211355E9</v>
      </c>
      <c r="C1419" s="4">
        <v>560005.0</v>
      </c>
    </row>
    <row r="1420">
      <c r="A1420" s="3" t="s">
        <v>4594</v>
      </c>
      <c r="B1420" s="4">
        <v>9.342194399E9</v>
      </c>
      <c r="C1420" s="4">
        <v>560005.0</v>
      </c>
    </row>
    <row r="1421">
      <c r="A1421" s="3" t="s">
        <v>3725</v>
      </c>
      <c r="B1421" s="4">
        <v>9.84407784E9</v>
      </c>
      <c r="C1421" s="4">
        <v>560005.0</v>
      </c>
    </row>
    <row r="1422">
      <c r="A1422" s="3" t="s">
        <v>4537</v>
      </c>
      <c r="B1422" s="4">
        <v>9.741540785E9</v>
      </c>
      <c r="C1422" s="4">
        <v>560005.0</v>
      </c>
    </row>
    <row r="1423">
      <c r="A1423" s="3" t="s">
        <v>4128</v>
      </c>
      <c r="B1423" s="4">
        <v>9.845664476E9</v>
      </c>
      <c r="C1423" s="4">
        <v>560005.0</v>
      </c>
    </row>
    <row r="1424">
      <c r="A1424" s="3" t="s">
        <v>4192</v>
      </c>
      <c r="B1424" s="4">
        <v>9.980070202E9</v>
      </c>
      <c r="C1424" s="4">
        <v>560005.0</v>
      </c>
    </row>
    <row r="1425">
      <c r="A1425" s="3" t="s">
        <v>4539</v>
      </c>
      <c r="B1425" s="4">
        <v>8.08836881E9</v>
      </c>
      <c r="C1425" s="4">
        <v>560005.0</v>
      </c>
    </row>
    <row r="1426">
      <c r="A1426" s="3" t="s">
        <v>4595</v>
      </c>
      <c r="B1426" s="4">
        <v>9.886611E9</v>
      </c>
      <c r="C1426" s="4">
        <v>560005.0</v>
      </c>
    </row>
    <row r="1427">
      <c r="A1427" s="3" t="s">
        <v>3707</v>
      </c>
      <c r="B1427" s="4">
        <v>9.886795106E9</v>
      </c>
      <c r="C1427" s="4">
        <v>560005.0</v>
      </c>
    </row>
    <row r="1428">
      <c r="A1428" s="3" t="s">
        <v>4596</v>
      </c>
      <c r="B1428" s="4">
        <v>9.886025027E9</v>
      </c>
      <c r="C1428" s="4">
        <v>560005.0</v>
      </c>
    </row>
    <row r="1429">
      <c r="A1429" s="3" t="s">
        <v>4597</v>
      </c>
      <c r="B1429" s="4">
        <v>9.448049527E9</v>
      </c>
      <c r="C1429" s="4">
        <v>560005.0</v>
      </c>
    </row>
    <row r="1430">
      <c r="A1430" s="3" t="s">
        <v>4526</v>
      </c>
      <c r="B1430" s="4">
        <v>8.041235093E9</v>
      </c>
      <c r="C1430" s="4">
        <v>560005.0</v>
      </c>
    </row>
    <row r="1431">
      <c r="A1431" s="3" t="s">
        <v>3692</v>
      </c>
      <c r="B1431" s="4">
        <v>9.88611492E9</v>
      </c>
      <c r="C1431" s="4">
        <v>560005.0</v>
      </c>
    </row>
    <row r="1432">
      <c r="A1432" s="5" t="s">
        <v>4126</v>
      </c>
      <c r="B1432" s="4">
        <v>8.02554432E9</v>
      </c>
      <c r="C1432" s="4">
        <v>560005.0</v>
      </c>
    </row>
    <row r="1433">
      <c r="A1433" s="3" t="s">
        <v>3720</v>
      </c>
      <c r="B1433" s="4">
        <v>9.964985128E9</v>
      </c>
      <c r="C1433" s="4">
        <v>560005.0</v>
      </c>
    </row>
    <row r="1434">
      <c r="A1434" s="3" t="s">
        <v>3698</v>
      </c>
      <c r="B1434" s="4">
        <v>8.040828888E9</v>
      </c>
      <c r="C1434" s="4">
        <v>560005.0</v>
      </c>
    </row>
    <row r="1435">
      <c r="A1435" s="3" t="s">
        <v>3955</v>
      </c>
      <c r="B1435" s="4">
        <v>7.760947777E9</v>
      </c>
      <c r="C1435" s="4">
        <v>560005.0</v>
      </c>
    </row>
    <row r="1436">
      <c r="A1436" s="3" t="s">
        <v>4598</v>
      </c>
      <c r="B1436" s="4">
        <v>9.964518988E9</v>
      </c>
      <c r="C1436" s="4">
        <v>560005.0</v>
      </c>
    </row>
    <row r="1437">
      <c r="A1437" s="3" t="s">
        <v>3984</v>
      </c>
      <c r="B1437" s="4">
        <v>9.986169313E9</v>
      </c>
      <c r="C1437" s="4">
        <v>560005.0</v>
      </c>
    </row>
    <row r="1438">
      <c r="A1438" s="3" t="s">
        <v>4351</v>
      </c>
      <c r="B1438" s="4">
        <v>9.880892657E9</v>
      </c>
      <c r="C1438" s="4">
        <v>560005.0</v>
      </c>
    </row>
    <row r="1439">
      <c r="A1439" s="3" t="s">
        <v>4599</v>
      </c>
      <c r="B1439" s="4">
        <v>9.845709033E9</v>
      </c>
      <c r="C1439" s="4">
        <v>560005.0</v>
      </c>
    </row>
    <row r="1440">
      <c r="A1440" s="3" t="s">
        <v>4600</v>
      </c>
      <c r="B1440" s="4">
        <v>9.945375657E9</v>
      </c>
      <c r="C1440" s="4">
        <v>560005.0</v>
      </c>
    </row>
    <row r="1441">
      <c r="A1441" s="3" t="s">
        <v>3712</v>
      </c>
      <c r="B1441" s="4">
        <v>9.845003171E9</v>
      </c>
      <c r="C1441" s="4">
        <v>560005.0</v>
      </c>
    </row>
    <row r="1442">
      <c r="A1442" s="3" t="s">
        <v>4257</v>
      </c>
      <c r="B1442" s="4">
        <v>8.041239293E9</v>
      </c>
      <c r="C1442" s="4">
        <v>560005.0</v>
      </c>
    </row>
    <row r="1443">
      <c r="A1443" s="3" t="s">
        <v>184</v>
      </c>
      <c r="B1443" s="4">
        <v>9.845255718E9</v>
      </c>
      <c r="C1443" s="4">
        <v>560005.0</v>
      </c>
    </row>
    <row r="1444">
      <c r="A1444" s="3" t="s">
        <v>4601</v>
      </c>
      <c r="B1444" s="4">
        <v>8.040828888E9</v>
      </c>
      <c r="C1444" s="4">
        <v>560005.0</v>
      </c>
    </row>
    <row r="1445">
      <c r="A1445" s="3" t="s">
        <v>3981</v>
      </c>
      <c r="B1445" s="4">
        <v>9.886795915E9</v>
      </c>
      <c r="C1445" s="4">
        <v>560005.0</v>
      </c>
    </row>
    <row r="1446">
      <c r="A1446" s="3" t="s">
        <v>3695</v>
      </c>
      <c r="B1446" s="4">
        <v>8.049457777E9</v>
      </c>
      <c r="C1446" s="4">
        <v>560005.0</v>
      </c>
    </row>
    <row r="1447">
      <c r="A1447" s="3" t="s">
        <v>4014</v>
      </c>
      <c r="B1447" s="4">
        <v>8.041520809E9</v>
      </c>
      <c r="C1447" s="4">
        <v>560005.0</v>
      </c>
    </row>
    <row r="1448">
      <c r="A1448" s="3" t="s">
        <v>3693</v>
      </c>
      <c r="B1448" s="4">
        <v>9.845308005E9</v>
      </c>
      <c r="C1448" s="4">
        <v>560005.0</v>
      </c>
    </row>
    <row r="1449">
      <c r="A1449" s="3" t="s">
        <v>1024</v>
      </c>
      <c r="B1449" s="4">
        <v>9.289213142E9</v>
      </c>
      <c r="C1449" s="4">
        <v>560005.0</v>
      </c>
    </row>
    <row r="1450">
      <c r="A1450" s="3" t="s">
        <v>4355</v>
      </c>
      <c r="B1450" s="4">
        <v>9.591281785E9</v>
      </c>
      <c r="C1450" s="4">
        <v>560005.0</v>
      </c>
    </row>
    <row r="1451">
      <c r="A1451" s="3" t="s">
        <v>4602</v>
      </c>
      <c r="B1451" s="4">
        <v>8.88433777E9</v>
      </c>
      <c r="C1451" s="4">
        <v>560005.0</v>
      </c>
    </row>
    <row r="1452">
      <c r="A1452" s="3" t="s">
        <v>4603</v>
      </c>
      <c r="B1452" s="4">
        <v>9.844101662E9</v>
      </c>
      <c r="C1452" s="4">
        <v>560005.0</v>
      </c>
    </row>
    <row r="1453">
      <c r="A1453" s="3" t="s">
        <v>4604</v>
      </c>
      <c r="B1453" s="4">
        <v>9.845023346E9</v>
      </c>
      <c r="C1453" s="4">
        <v>560005.0</v>
      </c>
    </row>
    <row r="1454">
      <c r="A1454" s="3" t="s">
        <v>3321</v>
      </c>
      <c r="B1454" s="4">
        <v>9.741555559E9</v>
      </c>
      <c r="C1454" s="4">
        <v>560005.0</v>
      </c>
    </row>
    <row r="1455">
      <c r="A1455" s="3" t="s">
        <v>4032</v>
      </c>
      <c r="B1455" s="4">
        <v>9.901055002E9</v>
      </c>
      <c r="C1455" s="4">
        <v>560005.0</v>
      </c>
    </row>
    <row r="1456">
      <c r="A1456" s="3" t="s">
        <v>3709</v>
      </c>
      <c r="B1456" s="4">
        <v>9.845064622E9</v>
      </c>
      <c r="C1456" s="4">
        <v>560005.0</v>
      </c>
    </row>
    <row r="1457">
      <c r="A1457" s="3" t="s">
        <v>4605</v>
      </c>
      <c r="B1457" s="4">
        <v>8.89290028E9</v>
      </c>
      <c r="C1457" s="4">
        <v>560005.0</v>
      </c>
    </row>
    <row r="1458">
      <c r="A1458" s="3" t="s">
        <v>4606</v>
      </c>
      <c r="B1458" s="4">
        <v>7.20455508E9</v>
      </c>
      <c r="C1458" s="4">
        <v>560005.0</v>
      </c>
    </row>
    <row r="1459">
      <c r="A1459" s="3" t="s">
        <v>4360</v>
      </c>
      <c r="B1459" s="4">
        <v>9.8450188E9</v>
      </c>
      <c r="C1459" s="4">
        <v>560005.0</v>
      </c>
    </row>
    <row r="1460">
      <c r="A1460" s="3" t="s">
        <v>4607</v>
      </c>
      <c r="B1460" s="4">
        <v>9.342827149E9</v>
      </c>
      <c r="C1460" s="4">
        <v>560005.0</v>
      </c>
    </row>
    <row r="1461">
      <c r="A1461" s="3" t="s">
        <v>3714</v>
      </c>
      <c r="B1461" s="4">
        <v>6.36060507E9</v>
      </c>
      <c r="C1461" s="4">
        <v>560005.0</v>
      </c>
    </row>
    <row r="1462">
      <c r="A1462" s="3" t="s">
        <v>3708</v>
      </c>
      <c r="B1462" s="4">
        <v>8.041133792E9</v>
      </c>
      <c r="C1462" s="4">
        <v>560005.0</v>
      </c>
    </row>
    <row r="1463">
      <c r="A1463" s="3" t="s">
        <v>3371</v>
      </c>
      <c r="B1463" s="4">
        <v>9.448074719E9</v>
      </c>
      <c r="C1463" s="4">
        <v>560005.0</v>
      </c>
    </row>
    <row r="1464">
      <c r="A1464" s="3" t="s">
        <v>3740</v>
      </c>
      <c r="B1464" s="4">
        <v>8.951734411E9</v>
      </c>
      <c r="C1464" s="4">
        <v>560005.0</v>
      </c>
    </row>
    <row r="1465">
      <c r="A1465" s="3" t="s">
        <v>4034</v>
      </c>
      <c r="B1465" s="4">
        <v>9.740332759E9</v>
      </c>
      <c r="C1465" s="4">
        <v>560005.0</v>
      </c>
    </row>
    <row r="1466">
      <c r="A1466" s="3" t="s">
        <v>4608</v>
      </c>
      <c r="B1466" s="4">
        <v>9.880752167E9</v>
      </c>
      <c r="C1466" s="4">
        <v>560005.0</v>
      </c>
    </row>
    <row r="1467">
      <c r="A1467" s="3" t="s">
        <v>4609</v>
      </c>
      <c r="B1467" s="4">
        <v>8.553771955E9</v>
      </c>
      <c r="C1467" s="4">
        <v>560005.0</v>
      </c>
    </row>
    <row r="1468">
      <c r="A1468" s="3" t="s">
        <v>4610</v>
      </c>
      <c r="B1468" s="4">
        <v>9.845129934E9</v>
      </c>
      <c r="C1468" s="4">
        <v>560005.0</v>
      </c>
    </row>
    <row r="1469">
      <c r="A1469" s="3" t="s">
        <v>4611</v>
      </c>
      <c r="B1469" s="4">
        <v>8.86750003E9</v>
      </c>
      <c r="C1469" s="4">
        <v>560005.0</v>
      </c>
    </row>
    <row r="1470">
      <c r="A1470" s="3" t="s">
        <v>4612</v>
      </c>
      <c r="B1470" s="4">
        <v>9.945660123E9</v>
      </c>
      <c r="C1470" s="4">
        <v>560005.0</v>
      </c>
    </row>
    <row r="1471">
      <c r="A1471" s="3" t="s">
        <v>4613</v>
      </c>
      <c r="B1471" s="4">
        <v>9.886000477E9</v>
      </c>
      <c r="C1471" s="4">
        <v>560005.0</v>
      </c>
    </row>
    <row r="1472">
      <c r="A1472" s="3" t="s">
        <v>4614</v>
      </c>
      <c r="B1472" s="4">
        <v>9.448346387E9</v>
      </c>
      <c r="C1472" s="4">
        <v>560005.0</v>
      </c>
    </row>
    <row r="1473">
      <c r="A1473" s="3" t="s">
        <v>4564</v>
      </c>
      <c r="B1473" s="4">
        <v>9.535504711E9</v>
      </c>
      <c r="C1473" s="4">
        <v>560005.0</v>
      </c>
    </row>
    <row r="1474">
      <c r="A1474" s="3" t="s">
        <v>4615</v>
      </c>
      <c r="B1474" s="4">
        <v>9.972397711E9</v>
      </c>
      <c r="C1474" s="4">
        <v>560005.0</v>
      </c>
    </row>
    <row r="1475">
      <c r="A1475" s="3" t="s">
        <v>4275</v>
      </c>
      <c r="B1475" s="4">
        <v>9.900297178E9</v>
      </c>
      <c r="C1475" s="4">
        <v>560005.0</v>
      </c>
    </row>
    <row r="1476">
      <c r="A1476" s="3" t="s">
        <v>4616</v>
      </c>
      <c r="B1476" s="4">
        <v>9.738682627E9</v>
      </c>
      <c r="C1476" s="4">
        <v>560005.0</v>
      </c>
    </row>
    <row r="1477">
      <c r="A1477" s="3" t="s">
        <v>4575</v>
      </c>
      <c r="B1477" s="4">
        <v>9.845222194E9</v>
      </c>
      <c r="C1477" s="4">
        <v>560005.0</v>
      </c>
    </row>
    <row r="1478">
      <c r="A1478" s="3" t="s">
        <v>3755</v>
      </c>
      <c r="B1478" s="4">
        <v>8.040924167E9</v>
      </c>
      <c r="C1478" s="4">
        <v>560005.0</v>
      </c>
    </row>
    <row r="1479">
      <c r="A1479" s="3" t="s">
        <v>4049</v>
      </c>
      <c r="B1479" s="4">
        <v>9.620291539E9</v>
      </c>
      <c r="C1479" s="4">
        <v>560005.0</v>
      </c>
    </row>
    <row r="1480">
      <c r="A1480" s="3" t="s">
        <v>4617</v>
      </c>
      <c r="B1480" s="4">
        <v>9.900084746E9</v>
      </c>
      <c r="C1480" s="4">
        <v>560005.0</v>
      </c>
    </row>
    <row r="1481">
      <c r="A1481" s="3" t="s">
        <v>4076</v>
      </c>
      <c r="B1481" s="4">
        <v>8.025257022E9</v>
      </c>
      <c r="C1481" s="4">
        <v>560005.0</v>
      </c>
    </row>
    <row r="1482">
      <c r="A1482" s="3" t="s">
        <v>4576</v>
      </c>
      <c r="B1482" s="4">
        <v>9.341775245E9</v>
      </c>
      <c r="C1482" s="4">
        <v>560005.0</v>
      </c>
    </row>
    <row r="1483">
      <c r="A1483" s="3" t="s">
        <v>4618</v>
      </c>
      <c r="B1483" s="4">
        <v>9.845289962E9</v>
      </c>
      <c r="C1483" s="4">
        <v>560005.0</v>
      </c>
    </row>
    <row r="1484">
      <c r="A1484" s="3" t="s">
        <v>3736</v>
      </c>
      <c r="B1484" s="4">
        <v>9.900022223E9</v>
      </c>
      <c r="C1484" s="4">
        <v>560005.0</v>
      </c>
    </row>
    <row r="1485">
      <c r="A1485" s="3" t="s">
        <v>4125</v>
      </c>
      <c r="B1485" s="4">
        <v>9.448057798E9</v>
      </c>
      <c r="C1485" s="4">
        <v>560005.0</v>
      </c>
    </row>
    <row r="1486">
      <c r="A1486" s="3" t="s">
        <v>4249</v>
      </c>
      <c r="B1486" s="4">
        <v>9.845652137E9</v>
      </c>
      <c r="C1486" s="4">
        <v>560005.0</v>
      </c>
    </row>
    <row r="1487">
      <c r="A1487" s="3" t="s">
        <v>4219</v>
      </c>
      <c r="B1487" s="4">
        <v>9.035363719E9</v>
      </c>
      <c r="C1487" s="4">
        <v>560005.0</v>
      </c>
    </row>
    <row r="1488">
      <c r="A1488" s="3" t="s">
        <v>4619</v>
      </c>
      <c r="B1488" s="4">
        <v>9.8450098E9</v>
      </c>
      <c r="C1488" s="4">
        <v>560005.0</v>
      </c>
    </row>
    <row r="1489">
      <c r="A1489" s="3" t="s">
        <v>4565</v>
      </c>
      <c r="B1489" s="4">
        <v>8.892763637E9</v>
      </c>
      <c r="C1489" s="4">
        <v>560005.0</v>
      </c>
    </row>
    <row r="1490">
      <c r="A1490" s="3" t="s">
        <v>4620</v>
      </c>
      <c r="B1490" s="4">
        <v>9.98060325E9</v>
      </c>
      <c r="C1490" s="4">
        <v>560005.0</v>
      </c>
    </row>
    <row r="1491">
      <c r="A1491" s="3" t="s">
        <v>4102</v>
      </c>
      <c r="B1491" s="4">
        <v>9.34293006E9</v>
      </c>
      <c r="C1491" s="4">
        <v>560005.0</v>
      </c>
    </row>
    <row r="1492">
      <c r="A1492" s="3" t="s">
        <v>4621</v>
      </c>
      <c r="B1492" s="4">
        <v>8.025993111E9</v>
      </c>
      <c r="C1492" s="4">
        <v>560005.0</v>
      </c>
    </row>
    <row r="1493">
      <c r="A1493" s="3" t="s">
        <v>4622</v>
      </c>
      <c r="B1493" s="4">
        <v>9.845494314E9</v>
      </c>
      <c r="C1493" s="4">
        <v>560005.0</v>
      </c>
    </row>
    <row r="1494">
      <c r="A1494" s="3" t="s">
        <v>4623</v>
      </c>
      <c r="B1494" s="4">
        <v>8.431972541E9</v>
      </c>
      <c r="C1494" s="4">
        <v>560005.0</v>
      </c>
    </row>
    <row r="1495">
      <c r="A1495" s="3" t="s">
        <v>4624</v>
      </c>
      <c r="B1495" s="4">
        <v>8.041141322E9</v>
      </c>
      <c r="C1495" s="4">
        <v>560005.0</v>
      </c>
    </row>
    <row r="1496">
      <c r="A1496" s="3" t="s">
        <v>85</v>
      </c>
      <c r="B1496" s="4">
        <v>9.341704685E9</v>
      </c>
      <c r="C1496" s="4">
        <v>560005.0</v>
      </c>
    </row>
    <row r="1497">
      <c r="A1497" s="3" t="s">
        <v>4395</v>
      </c>
      <c r="B1497" s="4">
        <v>8.884556556E9</v>
      </c>
      <c r="C1497" s="4">
        <v>560005.0</v>
      </c>
    </row>
    <row r="1498">
      <c r="A1498" s="3" t="s">
        <v>4625</v>
      </c>
      <c r="B1498" s="4">
        <v>8.022722684E9</v>
      </c>
      <c r="C1498" s="4">
        <v>560005.0</v>
      </c>
    </row>
    <row r="1499">
      <c r="A1499" s="3" t="s">
        <v>4626</v>
      </c>
      <c r="B1499" s="4">
        <v>8.041715479E9</v>
      </c>
      <c r="C1499" s="4">
        <v>560005.0</v>
      </c>
    </row>
    <row r="1500">
      <c r="A1500" s="3" t="s">
        <v>4627</v>
      </c>
      <c r="B1500" s="4">
        <v>9.742324331E9</v>
      </c>
      <c r="C1500" s="4">
        <v>560005.0</v>
      </c>
    </row>
    <row r="1501">
      <c r="A1501" s="3" t="s">
        <v>4006</v>
      </c>
      <c r="B1501" s="4">
        <v>9.902945377E9</v>
      </c>
      <c r="C1501" s="4">
        <v>560005.0</v>
      </c>
    </row>
    <row r="1502">
      <c r="A1502" s="3" t="s">
        <v>4628</v>
      </c>
      <c r="B1502" s="4">
        <v>9.901960996E9</v>
      </c>
      <c r="C1502" s="4">
        <v>560005.0</v>
      </c>
    </row>
    <row r="1503">
      <c r="A1503" s="3" t="s">
        <v>3310</v>
      </c>
      <c r="B1503" s="4">
        <v>9.845105286E9</v>
      </c>
      <c r="C1503" s="4">
        <v>560007.0</v>
      </c>
    </row>
    <row r="1504">
      <c r="A1504" s="3" t="s">
        <v>4013</v>
      </c>
      <c r="B1504" s="4">
        <v>9.108568455E9</v>
      </c>
      <c r="C1504" s="4">
        <v>560007.0</v>
      </c>
    </row>
    <row r="1505">
      <c r="A1505" s="3" t="s">
        <v>4192</v>
      </c>
      <c r="B1505" s="4">
        <v>9.980070202E9</v>
      </c>
      <c r="C1505" s="4">
        <v>560007.0</v>
      </c>
    </row>
    <row r="1506">
      <c r="A1506" s="3" t="s">
        <v>4035</v>
      </c>
      <c r="B1506" s="4">
        <v>9.535921638E9</v>
      </c>
      <c r="C1506" s="4">
        <v>560007.0</v>
      </c>
    </row>
    <row r="1507">
      <c r="A1507" s="3" t="s">
        <v>184</v>
      </c>
      <c r="B1507" s="4">
        <v>9.66380896E9</v>
      </c>
      <c r="C1507" s="4">
        <v>560007.0</v>
      </c>
    </row>
    <row r="1508">
      <c r="A1508" s="3" t="s">
        <v>3533</v>
      </c>
      <c r="B1508" s="4">
        <v>8.040349999E9</v>
      </c>
      <c r="C1508" s="4">
        <v>560007.0</v>
      </c>
    </row>
    <row r="1509">
      <c r="A1509" s="3" t="s">
        <v>3391</v>
      </c>
      <c r="B1509" s="4">
        <v>9.886022137E9</v>
      </c>
      <c r="C1509" s="4">
        <v>560007.0</v>
      </c>
    </row>
    <row r="1510">
      <c r="A1510" s="3" t="s">
        <v>3326</v>
      </c>
      <c r="B1510" s="4">
        <v>9.886497301E9</v>
      </c>
      <c r="C1510" s="4">
        <v>560007.0</v>
      </c>
    </row>
    <row r="1511">
      <c r="A1511" s="3" t="s">
        <v>4029</v>
      </c>
      <c r="B1511" s="4">
        <v>8.025265898E9</v>
      </c>
      <c r="C1511" s="4">
        <v>560007.0</v>
      </c>
    </row>
    <row r="1512">
      <c r="A1512" s="3" t="s">
        <v>3456</v>
      </c>
      <c r="B1512" s="4">
        <v>9.740611655E9</v>
      </c>
      <c r="C1512" s="4">
        <v>560007.0</v>
      </c>
    </row>
    <row r="1513">
      <c r="A1513" s="3" t="s">
        <v>3339</v>
      </c>
      <c r="B1513" s="4">
        <v>9.845558549E9</v>
      </c>
      <c r="C1513" s="4">
        <v>560007.0</v>
      </c>
    </row>
    <row r="1514">
      <c r="A1514" s="3" t="s">
        <v>85</v>
      </c>
      <c r="B1514" s="4">
        <v>8.904045189E9</v>
      </c>
      <c r="C1514" s="4">
        <v>560007.0</v>
      </c>
    </row>
    <row r="1515">
      <c r="A1515" s="3" t="s">
        <v>3343</v>
      </c>
      <c r="B1515" s="4">
        <v>9.980301374E9</v>
      </c>
      <c r="C1515" s="4">
        <v>560007.0</v>
      </c>
    </row>
    <row r="1516">
      <c r="A1516" s="3" t="s">
        <v>3530</v>
      </c>
      <c r="B1516" s="4">
        <v>9.880000034E9</v>
      </c>
      <c r="C1516" s="4">
        <v>560007.0</v>
      </c>
    </row>
    <row r="1517">
      <c r="A1517" s="3" t="s">
        <v>3991</v>
      </c>
      <c r="B1517" s="4">
        <v>6.363436373E9</v>
      </c>
      <c r="C1517" s="4">
        <v>560007.0</v>
      </c>
    </row>
    <row r="1518">
      <c r="A1518" s="3" t="s">
        <v>3307</v>
      </c>
      <c r="B1518" s="4">
        <v>9.845383212E9</v>
      </c>
      <c r="C1518" s="4">
        <v>560007.0</v>
      </c>
    </row>
    <row r="1519">
      <c r="A1519" s="3" t="s">
        <v>3719</v>
      </c>
      <c r="B1519" s="4">
        <v>9.880512703E9</v>
      </c>
      <c r="C1519" s="4">
        <v>560007.0</v>
      </c>
    </row>
    <row r="1520">
      <c r="A1520" s="3" t="s">
        <v>4629</v>
      </c>
      <c r="B1520" s="4">
        <v>9.886025027E9</v>
      </c>
      <c r="C1520" s="4">
        <v>560007.0</v>
      </c>
    </row>
    <row r="1521">
      <c r="A1521" s="3" t="s">
        <v>4602</v>
      </c>
      <c r="B1521" s="4">
        <v>8.88433777E9</v>
      </c>
      <c r="C1521" s="4">
        <v>560007.0</v>
      </c>
    </row>
    <row r="1522">
      <c r="A1522" s="3" t="s">
        <v>4033</v>
      </c>
      <c r="B1522" s="4">
        <v>8.025294559E9</v>
      </c>
      <c r="C1522" s="4">
        <v>560007.0</v>
      </c>
    </row>
    <row r="1523">
      <c r="A1523" s="3" t="s">
        <v>4630</v>
      </c>
      <c r="B1523" s="4">
        <v>8.0413131E9</v>
      </c>
      <c r="C1523" s="4">
        <v>560007.0</v>
      </c>
    </row>
    <row r="1524">
      <c r="A1524" s="3" t="s">
        <v>4631</v>
      </c>
      <c r="B1524" s="4">
        <v>9.448756677E9</v>
      </c>
      <c r="C1524" s="4">
        <v>560007.0</v>
      </c>
    </row>
    <row r="1525">
      <c r="A1525" s="3" t="s">
        <v>4030</v>
      </c>
      <c r="B1525" s="4">
        <v>8.030242E9</v>
      </c>
      <c r="C1525" s="4">
        <v>560007.0</v>
      </c>
    </row>
    <row r="1526">
      <c r="A1526" s="3" t="s">
        <v>4031</v>
      </c>
      <c r="B1526" s="4">
        <v>9.845332283E9</v>
      </c>
      <c r="C1526" s="4">
        <v>560007.0</v>
      </c>
    </row>
    <row r="1527">
      <c r="A1527" s="3" t="s">
        <v>4054</v>
      </c>
      <c r="B1527" s="4">
        <v>8.884000888E9</v>
      </c>
      <c r="C1527" s="4">
        <v>560007.0</v>
      </c>
    </row>
    <row r="1528">
      <c r="A1528" s="3" t="s">
        <v>3321</v>
      </c>
      <c r="B1528" s="4">
        <v>9.741555559E9</v>
      </c>
      <c r="C1528" s="4">
        <v>560007.0</v>
      </c>
    </row>
    <row r="1529">
      <c r="A1529" s="3" t="s">
        <v>3698</v>
      </c>
      <c r="B1529" s="4">
        <v>8.040828888E9</v>
      </c>
      <c r="C1529" s="4">
        <v>560007.0</v>
      </c>
    </row>
    <row r="1530">
      <c r="A1530" s="3" t="s">
        <v>4593</v>
      </c>
      <c r="B1530" s="4">
        <v>9.74211355E9</v>
      </c>
      <c r="C1530" s="4">
        <v>560007.0</v>
      </c>
    </row>
    <row r="1531">
      <c r="A1531" s="3" t="s">
        <v>4034</v>
      </c>
      <c r="B1531" s="4">
        <v>9.740332759E9</v>
      </c>
      <c r="C1531" s="4">
        <v>560007.0</v>
      </c>
    </row>
    <row r="1532">
      <c r="A1532" s="3" t="s">
        <v>4186</v>
      </c>
      <c r="B1532" s="4">
        <v>9.88657532E9</v>
      </c>
      <c r="C1532" s="4">
        <v>560007.0</v>
      </c>
    </row>
    <row r="1533">
      <c r="A1533" s="3" t="s">
        <v>4181</v>
      </c>
      <c r="B1533" s="4">
        <v>8.971350001E9</v>
      </c>
      <c r="C1533" s="4">
        <v>560007.0</v>
      </c>
    </row>
    <row r="1534">
      <c r="A1534" s="3" t="s">
        <v>3300</v>
      </c>
      <c r="B1534" s="4">
        <v>9.884870481E9</v>
      </c>
      <c r="C1534" s="4">
        <v>560007.0</v>
      </c>
    </row>
    <row r="1535">
      <c r="A1535" s="3" t="s">
        <v>4632</v>
      </c>
      <c r="B1535" s="4">
        <v>8.951237776E9</v>
      </c>
      <c r="C1535" s="4">
        <v>560007.0</v>
      </c>
    </row>
    <row r="1536">
      <c r="A1536" s="3" t="s">
        <v>3353</v>
      </c>
      <c r="B1536" s="4">
        <v>9.448239248E9</v>
      </c>
      <c r="C1536" s="4">
        <v>560007.0</v>
      </c>
    </row>
    <row r="1537">
      <c r="A1537" s="3" t="s">
        <v>4633</v>
      </c>
      <c r="B1537" s="4">
        <v>9.606996669E9</v>
      </c>
      <c r="C1537" s="4">
        <v>560007.0</v>
      </c>
    </row>
    <row r="1538">
      <c r="A1538" s="3" t="s">
        <v>4046</v>
      </c>
      <c r="B1538" s="4">
        <v>7.795444555E9</v>
      </c>
      <c r="C1538" s="4">
        <v>560007.0</v>
      </c>
    </row>
    <row r="1539">
      <c r="A1539" s="3" t="s">
        <v>3725</v>
      </c>
      <c r="B1539" s="4">
        <v>9.84407784E9</v>
      </c>
      <c r="C1539" s="4">
        <v>560007.0</v>
      </c>
    </row>
    <row r="1540">
      <c r="A1540" s="3" t="s">
        <v>3707</v>
      </c>
      <c r="B1540" s="4">
        <v>9.886795106E9</v>
      </c>
      <c r="C1540" s="4">
        <v>560007.0</v>
      </c>
    </row>
    <row r="1541">
      <c r="A1541" s="3" t="s">
        <v>4633</v>
      </c>
      <c r="B1541" s="4">
        <v>9.606996669E9</v>
      </c>
      <c r="C1541" s="4">
        <v>560007.0</v>
      </c>
    </row>
    <row r="1542">
      <c r="A1542" s="3" t="s">
        <v>3988</v>
      </c>
      <c r="B1542" s="4">
        <v>9.739790201E9</v>
      </c>
      <c r="C1542" s="4">
        <v>560007.0</v>
      </c>
    </row>
    <row r="1543">
      <c r="A1543" s="3" t="s">
        <v>4046</v>
      </c>
      <c r="B1543" s="4">
        <v>7.795444555E9</v>
      </c>
      <c r="C1543" s="4">
        <v>560007.0</v>
      </c>
    </row>
    <row r="1544">
      <c r="A1544" s="3" t="s">
        <v>3725</v>
      </c>
      <c r="B1544" s="4">
        <v>9.84407784E9</v>
      </c>
      <c r="C1544" s="4">
        <v>560007.0</v>
      </c>
    </row>
    <row r="1545">
      <c r="A1545" s="3" t="s">
        <v>3718</v>
      </c>
      <c r="B1545" s="4">
        <v>9.449073566E9</v>
      </c>
      <c r="C1545" s="4">
        <v>560007.0</v>
      </c>
    </row>
    <row r="1546">
      <c r="A1546" s="3" t="s">
        <v>3356</v>
      </c>
      <c r="B1546" s="4">
        <v>9.845855663E9</v>
      </c>
      <c r="C1546" s="4">
        <v>560007.0</v>
      </c>
    </row>
    <row r="1547">
      <c r="A1547" s="3" t="s">
        <v>4634</v>
      </c>
      <c r="B1547" s="4">
        <v>9.916998264E9</v>
      </c>
      <c r="C1547" s="4">
        <v>560007.0</v>
      </c>
    </row>
    <row r="1548">
      <c r="A1548" s="3" t="s">
        <v>3352</v>
      </c>
      <c r="B1548" s="4">
        <v>9.845711889E9</v>
      </c>
      <c r="C1548" s="4">
        <v>560007.0</v>
      </c>
    </row>
    <row r="1549">
      <c r="A1549" s="3" t="s">
        <v>4291</v>
      </c>
      <c r="B1549" s="4">
        <v>9.845084669E9</v>
      </c>
      <c r="C1549" s="4">
        <v>560007.0</v>
      </c>
    </row>
    <row r="1550">
      <c r="A1550" s="3" t="s">
        <v>3467</v>
      </c>
      <c r="B1550" s="4">
        <v>8.025530274E9</v>
      </c>
      <c r="C1550" s="4">
        <v>560007.0</v>
      </c>
    </row>
    <row r="1551">
      <c r="A1551" s="3" t="s">
        <v>3480</v>
      </c>
      <c r="B1551" s="4">
        <v>8.041696492E9</v>
      </c>
      <c r="C1551" s="4">
        <v>560007.0</v>
      </c>
    </row>
    <row r="1552">
      <c r="A1552" s="3" t="s">
        <v>4034</v>
      </c>
      <c r="B1552" s="4">
        <v>9.740332759E9</v>
      </c>
      <c r="C1552" s="4">
        <v>560007.0</v>
      </c>
    </row>
    <row r="1553">
      <c r="A1553" s="3" t="s">
        <v>3374</v>
      </c>
      <c r="B1553" s="4">
        <v>9.845241292E9</v>
      </c>
      <c r="C1553" s="4">
        <v>560007.0</v>
      </c>
    </row>
    <row r="1554">
      <c r="A1554" s="3" t="s">
        <v>4058</v>
      </c>
      <c r="B1554" s="4">
        <v>9.620291828E9</v>
      </c>
      <c r="C1554" s="4">
        <v>560007.0</v>
      </c>
    </row>
    <row r="1555">
      <c r="A1555" s="3" t="s">
        <v>4045</v>
      </c>
      <c r="B1555" s="4">
        <v>9.03615014E9</v>
      </c>
      <c r="C1555" s="4">
        <v>560007.0</v>
      </c>
    </row>
    <row r="1556">
      <c r="A1556" s="3" t="s">
        <v>3385</v>
      </c>
      <c r="B1556" s="4">
        <v>9.945387134E9</v>
      </c>
      <c r="C1556" s="4">
        <v>560007.0</v>
      </c>
    </row>
    <row r="1557">
      <c r="A1557" s="3" t="s">
        <v>4183</v>
      </c>
      <c r="B1557" s="4">
        <v>9.481767676E9</v>
      </c>
      <c r="C1557" s="4">
        <v>560007.0</v>
      </c>
    </row>
    <row r="1558">
      <c r="A1558" s="3" t="s">
        <v>4606</v>
      </c>
      <c r="B1558" s="4">
        <v>7.20455508E9</v>
      </c>
      <c r="C1558" s="4">
        <v>560007.0</v>
      </c>
    </row>
    <row r="1559">
      <c r="A1559" s="3" t="s">
        <v>4051</v>
      </c>
      <c r="B1559" s="4">
        <v>8.04814715E9</v>
      </c>
      <c r="C1559" s="4">
        <v>560007.0</v>
      </c>
    </row>
    <row r="1560">
      <c r="A1560" s="3" t="s">
        <v>4244</v>
      </c>
      <c r="B1560" s="4">
        <v>8.025584832E9</v>
      </c>
      <c r="C1560" s="4">
        <v>560007.0</v>
      </c>
    </row>
    <row r="1561">
      <c r="A1561" s="3" t="s">
        <v>3472</v>
      </c>
      <c r="B1561" s="4">
        <v>9.341282555E9</v>
      </c>
      <c r="C1561" s="4">
        <v>560007.0</v>
      </c>
    </row>
    <row r="1562">
      <c r="A1562" s="3" t="s">
        <v>3702</v>
      </c>
      <c r="B1562" s="4">
        <v>9.845895403E9</v>
      </c>
      <c r="C1562" s="4">
        <v>560007.0</v>
      </c>
    </row>
    <row r="1563">
      <c r="A1563" s="3" t="s">
        <v>4399</v>
      </c>
      <c r="B1563" s="4">
        <v>9.611107558E9</v>
      </c>
      <c r="C1563" s="4">
        <v>560007.0</v>
      </c>
    </row>
    <row r="1564">
      <c r="A1564" s="3" t="s">
        <v>4635</v>
      </c>
      <c r="B1564" s="4">
        <v>1.8002083344E10</v>
      </c>
      <c r="C1564" s="4">
        <v>560007.0</v>
      </c>
    </row>
    <row r="1565">
      <c r="A1565" s="3" t="s">
        <v>3345</v>
      </c>
      <c r="B1565" s="4">
        <v>9.844570856E9</v>
      </c>
      <c r="C1565" s="4">
        <v>560007.0</v>
      </c>
    </row>
    <row r="1566">
      <c r="A1566" s="3" t="s">
        <v>3742</v>
      </c>
      <c r="B1566" s="4">
        <v>8.970577051E9</v>
      </c>
      <c r="C1566" s="4">
        <v>560007.0</v>
      </c>
    </row>
    <row r="1567">
      <c r="A1567" s="3" t="s">
        <v>3995</v>
      </c>
      <c r="B1567" s="4">
        <v>9.845521604E9</v>
      </c>
      <c r="C1567" s="4">
        <v>560007.0</v>
      </c>
    </row>
    <row r="1568">
      <c r="A1568" s="3" t="s">
        <v>4636</v>
      </c>
      <c r="B1568" s="4">
        <v>8.04074E9</v>
      </c>
      <c r="C1568" s="4">
        <v>560007.0</v>
      </c>
    </row>
    <row r="1569">
      <c r="A1569" s="3" t="s">
        <v>4241</v>
      </c>
      <c r="B1569" s="4">
        <v>9.845005985E9</v>
      </c>
      <c r="C1569" s="4">
        <v>560007.0</v>
      </c>
    </row>
    <row r="1570">
      <c r="A1570" s="3" t="s">
        <v>3424</v>
      </c>
      <c r="B1570" s="4">
        <v>9.845077756E9</v>
      </c>
      <c r="C1570" s="4">
        <v>560007.0</v>
      </c>
    </row>
    <row r="1571">
      <c r="A1571" s="3" t="s">
        <v>3447</v>
      </c>
      <c r="B1571" s="4">
        <v>9.341389768E9</v>
      </c>
      <c r="C1571" s="4">
        <v>560007.0</v>
      </c>
    </row>
    <row r="1572">
      <c r="A1572" s="3" t="s">
        <v>133</v>
      </c>
      <c r="B1572" s="4">
        <v>9.731091755E9</v>
      </c>
      <c r="C1572" s="4">
        <v>560007.0</v>
      </c>
    </row>
    <row r="1573">
      <c r="A1573" s="3" t="s">
        <v>4637</v>
      </c>
      <c r="B1573" s="4">
        <v>9.14129426E9</v>
      </c>
      <c r="C1573" s="4">
        <v>560007.0</v>
      </c>
    </row>
    <row r="1574">
      <c r="A1574" s="3" t="s">
        <v>4066</v>
      </c>
      <c r="B1574" s="4">
        <v>8.042530099E9</v>
      </c>
      <c r="C1574" s="4">
        <v>560007.0</v>
      </c>
    </row>
    <row r="1575">
      <c r="A1575" s="3" t="s">
        <v>4068</v>
      </c>
      <c r="B1575" s="4">
        <v>9.513720909E9</v>
      </c>
      <c r="C1575" s="4">
        <v>560007.0</v>
      </c>
    </row>
    <row r="1576">
      <c r="A1576" s="3" t="s">
        <v>3383</v>
      </c>
      <c r="B1576" s="4">
        <v>9.845064411E9</v>
      </c>
      <c r="C1576" s="4">
        <v>560007.0</v>
      </c>
    </row>
    <row r="1577">
      <c r="A1577" s="3" t="s">
        <v>3993</v>
      </c>
      <c r="B1577" s="4">
        <v>9.449659043E9</v>
      </c>
      <c r="C1577" s="4">
        <v>560007.0</v>
      </c>
    </row>
    <row r="1578">
      <c r="A1578" s="3" t="s">
        <v>4249</v>
      </c>
      <c r="B1578" s="4">
        <v>9.845652137E9</v>
      </c>
      <c r="C1578" s="4">
        <v>560007.0</v>
      </c>
    </row>
    <row r="1579">
      <c r="A1579" s="3" t="s">
        <v>4049</v>
      </c>
      <c r="B1579" s="4">
        <v>9.620291539E9</v>
      </c>
      <c r="C1579" s="4">
        <v>560007.0</v>
      </c>
    </row>
    <row r="1580">
      <c r="A1580" s="3" t="s">
        <v>4052</v>
      </c>
      <c r="B1580" s="4">
        <v>9.945289009E9</v>
      </c>
      <c r="C1580" s="4">
        <v>560007.0</v>
      </c>
    </row>
    <row r="1581">
      <c r="A1581" s="3" t="s">
        <v>2073</v>
      </c>
      <c r="B1581" s="4">
        <v>9.845073877E9</v>
      </c>
      <c r="C1581" s="4">
        <v>560007.0</v>
      </c>
    </row>
    <row r="1582">
      <c r="A1582" s="3" t="s">
        <v>4638</v>
      </c>
      <c r="B1582" s="4">
        <v>9.036881577E9</v>
      </c>
      <c r="C1582" s="4">
        <v>560007.0</v>
      </c>
    </row>
    <row r="1583">
      <c r="A1583" s="3" t="s">
        <v>4219</v>
      </c>
      <c r="B1583" s="4">
        <v>9.035363719E9</v>
      </c>
      <c r="C1583" s="4">
        <v>560007.0</v>
      </c>
    </row>
    <row r="1584">
      <c r="A1584" s="3" t="s">
        <v>3734</v>
      </c>
      <c r="B1584" s="4">
        <v>7.20403459E9</v>
      </c>
      <c r="C1584" s="4">
        <v>560007.0</v>
      </c>
    </row>
    <row r="1585">
      <c r="A1585" s="3" t="s">
        <v>4060</v>
      </c>
      <c r="B1585" s="4">
        <v>9.611020463E9</v>
      </c>
      <c r="C1585" s="4">
        <v>560007.0</v>
      </c>
    </row>
    <row r="1586">
      <c r="A1586" s="3" t="s">
        <v>4639</v>
      </c>
      <c r="B1586" s="4">
        <v>9.845679314E9</v>
      </c>
      <c r="C1586" s="4">
        <v>560007.0</v>
      </c>
    </row>
    <row r="1587">
      <c r="A1587" s="3" t="s">
        <v>4259</v>
      </c>
      <c r="B1587" s="4">
        <v>8.025548913E9</v>
      </c>
      <c r="C1587" s="4">
        <v>560007.0</v>
      </c>
    </row>
    <row r="1588">
      <c r="A1588" s="3" t="s">
        <v>3708</v>
      </c>
      <c r="B1588" s="4">
        <v>8.041133792E9</v>
      </c>
      <c r="C1588" s="4">
        <v>560007.0</v>
      </c>
    </row>
    <row r="1589">
      <c r="A1589" s="3" t="s">
        <v>4199</v>
      </c>
      <c r="B1589" s="4">
        <v>9.731885288E9</v>
      </c>
      <c r="C1589" s="4">
        <v>560007.0</v>
      </c>
    </row>
    <row r="1590">
      <c r="A1590" s="3" t="s">
        <v>4039</v>
      </c>
      <c r="B1590" s="4">
        <v>9.880401389E9</v>
      </c>
      <c r="C1590" s="4">
        <v>560007.0</v>
      </c>
    </row>
    <row r="1591">
      <c r="A1591" s="3" t="s">
        <v>4275</v>
      </c>
      <c r="B1591" s="4">
        <v>9.900297178E9</v>
      </c>
      <c r="C1591" s="4">
        <v>560007.0</v>
      </c>
    </row>
    <row r="1592">
      <c r="A1592" s="3" t="s">
        <v>4189</v>
      </c>
      <c r="B1592" s="4">
        <v>9.036617001E9</v>
      </c>
      <c r="C1592" s="4">
        <v>560007.0</v>
      </c>
    </row>
    <row r="1593">
      <c r="A1593" s="3" t="s">
        <v>3628</v>
      </c>
      <c r="B1593" s="4">
        <v>9.242999999E9</v>
      </c>
      <c r="C1593" s="4">
        <v>560007.0</v>
      </c>
    </row>
    <row r="1594">
      <c r="A1594" s="3" t="s">
        <v>3750</v>
      </c>
      <c r="B1594" s="4">
        <v>8.022211664E9</v>
      </c>
      <c r="C1594" s="4">
        <v>560007.0</v>
      </c>
    </row>
    <row r="1595">
      <c r="A1595" s="3" t="s">
        <v>4102</v>
      </c>
      <c r="B1595" s="4">
        <v>9.34293006E9</v>
      </c>
      <c r="C1595" s="4">
        <v>560007.0</v>
      </c>
    </row>
    <row r="1596">
      <c r="A1596" s="3" t="s">
        <v>4076</v>
      </c>
      <c r="B1596" s="4">
        <v>8.025257022E9</v>
      </c>
      <c r="C1596" s="4">
        <v>560007.0</v>
      </c>
    </row>
    <row r="1597">
      <c r="A1597" s="3" t="s">
        <v>1217</v>
      </c>
      <c r="B1597" s="4">
        <v>8.040465555E9</v>
      </c>
      <c r="C1597" s="4">
        <v>560007.0</v>
      </c>
    </row>
    <row r="1598">
      <c r="A1598" s="3" t="s">
        <v>3985</v>
      </c>
      <c r="B1598" s="4">
        <v>8.025703006E9</v>
      </c>
      <c r="C1598" s="4">
        <v>560007.0</v>
      </c>
    </row>
    <row r="1599">
      <c r="A1599" s="3" t="s">
        <v>3743</v>
      </c>
      <c r="B1599" s="4">
        <v>9.84507684E9</v>
      </c>
      <c r="C1599" s="4">
        <v>560007.0</v>
      </c>
    </row>
    <row r="1600">
      <c r="A1600" s="3" t="s">
        <v>4198</v>
      </c>
      <c r="B1600" s="4">
        <v>9.342560839E9</v>
      </c>
      <c r="C1600" s="4">
        <v>560007.0</v>
      </c>
    </row>
    <row r="1601">
      <c r="A1601" s="3" t="s">
        <v>4414</v>
      </c>
      <c r="B1601" s="4">
        <v>9.845477327E9</v>
      </c>
      <c r="C1601" s="4">
        <v>560007.0</v>
      </c>
    </row>
    <row r="1602">
      <c r="A1602" s="3" t="s">
        <v>3488</v>
      </c>
      <c r="B1602" s="4">
        <v>8.02291582E9</v>
      </c>
      <c r="C1602" s="4">
        <v>560007.0</v>
      </c>
    </row>
    <row r="1603">
      <c r="A1603" s="3" t="s">
        <v>133</v>
      </c>
      <c r="B1603" s="4">
        <v>7.411866421E9</v>
      </c>
      <c r="C1603" s="4">
        <v>560007.0</v>
      </c>
    </row>
    <row r="1604">
      <c r="A1604" s="3" t="s">
        <v>4188</v>
      </c>
      <c r="B1604" s="4">
        <v>9.845011211E9</v>
      </c>
      <c r="C1604" s="4">
        <v>560007.0</v>
      </c>
    </row>
    <row r="1605">
      <c r="A1605" s="3" t="s">
        <v>4640</v>
      </c>
      <c r="B1605" s="4">
        <v>8.025917051E9</v>
      </c>
      <c r="C1605" s="4">
        <v>560007.0</v>
      </c>
    </row>
    <row r="1606">
      <c r="A1606" s="3" t="s">
        <v>3365</v>
      </c>
      <c r="B1606" s="4">
        <v>9.916270005E9</v>
      </c>
      <c r="C1606" s="4">
        <v>560007.0</v>
      </c>
    </row>
    <row r="1607">
      <c r="A1607" s="3" t="s">
        <v>4077</v>
      </c>
      <c r="B1607" s="4">
        <v>8.041715479E9</v>
      </c>
      <c r="C1607" s="4">
        <v>560007.0</v>
      </c>
    </row>
    <row r="1608">
      <c r="A1608" s="3" t="s">
        <v>4409</v>
      </c>
      <c r="B1608" s="4">
        <v>8.02245475E9</v>
      </c>
      <c r="C1608" s="4">
        <v>560007.0</v>
      </c>
    </row>
    <row r="1609">
      <c r="A1609" s="3" t="s">
        <v>4217</v>
      </c>
      <c r="B1609" s="4">
        <v>9.84507191E9</v>
      </c>
      <c r="C1609" s="4">
        <v>560007.0</v>
      </c>
    </row>
    <row r="1610">
      <c r="A1610" s="3" t="s">
        <v>4048</v>
      </c>
      <c r="B1610" s="4">
        <v>9.341733303E9</v>
      </c>
      <c r="C1610" s="4">
        <v>560007.0</v>
      </c>
    </row>
    <row r="1611">
      <c r="A1611" s="3" t="s">
        <v>133</v>
      </c>
      <c r="B1611" s="4">
        <v>9.731047425E9</v>
      </c>
      <c r="C1611" s="4">
        <v>560007.0</v>
      </c>
    </row>
    <row r="1612">
      <c r="A1612" s="3" t="s">
        <v>3979</v>
      </c>
      <c r="B1612" s="4">
        <v>8.022915829E9</v>
      </c>
      <c r="C1612" s="4">
        <v>560007.0</v>
      </c>
    </row>
    <row r="1613">
      <c r="A1613" s="3" t="s">
        <v>4086</v>
      </c>
      <c r="B1613" s="4">
        <v>9.84476547E9</v>
      </c>
      <c r="C1613" s="4">
        <v>560007.0</v>
      </c>
    </row>
    <row r="1614">
      <c r="A1614" s="3" t="s">
        <v>4641</v>
      </c>
      <c r="B1614" s="4">
        <v>9.242399919E9</v>
      </c>
      <c r="C1614" s="4">
        <v>560007.0</v>
      </c>
    </row>
    <row r="1615">
      <c r="A1615" s="3" t="s">
        <v>4075</v>
      </c>
      <c r="B1615" s="4">
        <v>9.886812784E9</v>
      </c>
      <c r="C1615" s="4">
        <v>560007.0</v>
      </c>
    </row>
    <row r="1616">
      <c r="A1616" s="3" t="s">
        <v>4062</v>
      </c>
      <c r="B1616" s="4">
        <v>9.900079907E9</v>
      </c>
      <c r="C1616" s="4">
        <v>560007.0</v>
      </c>
    </row>
    <row r="1617">
      <c r="A1617" s="3" t="s">
        <v>3432</v>
      </c>
      <c r="B1617" s="4">
        <v>9.880222955E9</v>
      </c>
      <c r="C1617" s="4">
        <v>560007.0</v>
      </c>
    </row>
    <row r="1618">
      <c r="A1618" s="3" t="s">
        <v>3386</v>
      </c>
      <c r="B1618" s="4">
        <v>9.845223393E9</v>
      </c>
      <c r="C1618" s="4">
        <v>560007.0</v>
      </c>
    </row>
    <row r="1619">
      <c r="A1619" s="3" t="s">
        <v>4184</v>
      </c>
      <c r="B1619" s="4">
        <v>8.047193E9</v>
      </c>
      <c r="C1619" s="4">
        <v>560007.0</v>
      </c>
    </row>
    <row r="1620">
      <c r="A1620" s="3" t="s">
        <v>4265</v>
      </c>
      <c r="B1620" s="4">
        <v>9.591608349E9</v>
      </c>
      <c r="C1620" s="4">
        <v>560007.0</v>
      </c>
    </row>
    <row r="1621">
      <c r="A1621" s="3" t="s">
        <v>4626</v>
      </c>
      <c r="B1621" s="4">
        <v>8.041715479E9</v>
      </c>
      <c r="C1621" s="4">
        <v>560007.0</v>
      </c>
    </row>
    <row r="1622">
      <c r="A1622" s="3" t="s">
        <v>4252</v>
      </c>
      <c r="B1622" s="4">
        <v>8.02223003E9</v>
      </c>
      <c r="C1622" s="4">
        <v>560007.0</v>
      </c>
    </row>
    <row r="1623">
      <c r="A1623" s="3" t="s">
        <v>4642</v>
      </c>
      <c r="B1623" s="4">
        <v>9.448080453E9</v>
      </c>
      <c r="C1623" s="4">
        <v>560007.0</v>
      </c>
    </row>
    <row r="1624">
      <c r="A1624" s="3" t="s">
        <v>4622</v>
      </c>
      <c r="B1624" s="4">
        <v>9.845494314E9</v>
      </c>
      <c r="C1624" s="4">
        <v>560007.0</v>
      </c>
    </row>
    <row r="1625">
      <c r="A1625" s="3" t="s">
        <v>4185</v>
      </c>
      <c r="B1625" s="4">
        <v>8.041121833E9</v>
      </c>
      <c r="C1625" s="4">
        <v>560007.0</v>
      </c>
    </row>
    <row r="1626">
      <c r="A1626" s="3" t="s">
        <v>133</v>
      </c>
      <c r="B1626" s="4">
        <v>9.731147346E9</v>
      </c>
      <c r="C1626" s="4">
        <v>560007.0</v>
      </c>
    </row>
    <row r="1627">
      <c r="A1627" s="3" t="s">
        <v>3536</v>
      </c>
      <c r="B1627" s="4">
        <v>9.900137951E9</v>
      </c>
      <c r="C1627" s="4">
        <v>560007.0</v>
      </c>
    </row>
    <row r="1628">
      <c r="A1628" s="5" t="s">
        <v>3729</v>
      </c>
      <c r="B1628" s="4">
        <v>9.164247247E9</v>
      </c>
      <c r="C1628" s="4">
        <v>560007.0</v>
      </c>
    </row>
    <row r="1629">
      <c r="A1629" s="3" t="s">
        <v>3317</v>
      </c>
      <c r="B1629" s="4">
        <v>9.886708425E9</v>
      </c>
      <c r="C1629" s="4">
        <v>560007.0</v>
      </c>
    </row>
    <row r="1630">
      <c r="A1630" s="3" t="s">
        <v>3539</v>
      </c>
      <c r="B1630" s="4">
        <v>8.041621253E9</v>
      </c>
      <c r="C1630" s="4">
        <v>560007.0</v>
      </c>
    </row>
    <row r="1631">
      <c r="A1631" s="3" t="s">
        <v>3477</v>
      </c>
      <c r="B1631" s="4">
        <v>7.411061204E9</v>
      </c>
      <c r="C1631" s="4">
        <v>560007.0</v>
      </c>
    </row>
    <row r="1632">
      <c r="A1632" s="3" t="s">
        <v>133</v>
      </c>
      <c r="B1632" s="4">
        <v>9.731016504E9</v>
      </c>
      <c r="C1632" s="4">
        <v>560007.0</v>
      </c>
    </row>
    <row r="1633">
      <c r="A1633" s="3" t="s">
        <v>3414</v>
      </c>
      <c r="B1633" s="4">
        <v>8.0430053E9</v>
      </c>
      <c r="C1633" s="4">
        <v>560007.0</v>
      </c>
    </row>
    <row r="1634">
      <c r="A1634" s="3" t="s">
        <v>3459</v>
      </c>
      <c r="B1634" s="4">
        <v>8.448440693E9</v>
      </c>
      <c r="C1634" s="4">
        <v>560007.0</v>
      </c>
    </row>
    <row r="1635">
      <c r="A1635" s="3" t="s">
        <v>4424</v>
      </c>
      <c r="B1635" s="4">
        <v>8.04060101E9</v>
      </c>
      <c r="C1635" s="4">
        <v>560007.0</v>
      </c>
    </row>
    <row r="1636">
      <c r="A1636" s="3" t="s">
        <v>4006</v>
      </c>
      <c r="B1636" s="4">
        <v>9.902945377E9</v>
      </c>
      <c r="C1636" s="4">
        <v>560007.0</v>
      </c>
    </row>
    <row r="1637">
      <c r="A1637" s="3" t="s">
        <v>4247</v>
      </c>
      <c r="B1637" s="4">
        <v>9.886120344E9</v>
      </c>
      <c r="C1637" s="4">
        <v>560007.0</v>
      </c>
    </row>
    <row r="1638">
      <c r="A1638" s="3" t="s">
        <v>4643</v>
      </c>
      <c r="B1638" s="4">
        <v>9.972229737E9</v>
      </c>
      <c r="C1638" s="4">
        <v>560007.0</v>
      </c>
    </row>
    <row r="1639">
      <c r="A1639" s="5" t="s">
        <v>4644</v>
      </c>
      <c r="B1639" s="4">
        <v>9.916590647E9</v>
      </c>
      <c r="C1639" s="4">
        <v>560007.0</v>
      </c>
    </row>
    <row r="1640">
      <c r="A1640" s="3" t="s">
        <v>4645</v>
      </c>
      <c r="B1640" s="4">
        <v>8.044559966E9</v>
      </c>
      <c r="C1640" s="4">
        <v>560007.0</v>
      </c>
    </row>
    <row r="1641">
      <c r="A1641" s="3" t="s">
        <v>4065</v>
      </c>
      <c r="B1641" s="4">
        <v>1.244218302E9</v>
      </c>
      <c r="C1641" s="4">
        <v>560007.0</v>
      </c>
    </row>
    <row r="1642">
      <c r="A1642" s="3" t="s">
        <v>4646</v>
      </c>
      <c r="B1642" s="4">
        <v>8.025287566E9</v>
      </c>
      <c r="C1642" s="4">
        <v>560007.0</v>
      </c>
    </row>
    <row r="1643">
      <c r="A1643" s="3" t="s">
        <v>3367</v>
      </c>
      <c r="B1643" s="4">
        <v>9.34210771E9</v>
      </c>
      <c r="C1643" s="4">
        <v>560007.0</v>
      </c>
    </row>
    <row r="1644">
      <c r="A1644" s="3" t="s">
        <v>4144</v>
      </c>
      <c r="B1644" s="4">
        <v>9.739801312E9</v>
      </c>
      <c r="C1644" s="4">
        <v>560007.0</v>
      </c>
    </row>
    <row r="1645">
      <c r="A1645" s="3" t="s">
        <v>4647</v>
      </c>
      <c r="B1645" s="4">
        <v>8.025461558E9</v>
      </c>
      <c r="C1645" s="4">
        <v>560007.0</v>
      </c>
    </row>
    <row r="1646">
      <c r="A1646" s="3" t="s">
        <v>4209</v>
      </c>
      <c r="B1646" s="4">
        <v>9.84502187E9</v>
      </c>
      <c r="C1646" s="4">
        <v>560007.0</v>
      </c>
    </row>
    <row r="1647">
      <c r="A1647" s="3" t="s">
        <v>3769</v>
      </c>
      <c r="B1647" s="4">
        <v>1.8002083344E10</v>
      </c>
      <c r="C1647" s="4">
        <v>560007.0</v>
      </c>
    </row>
    <row r="1648">
      <c r="A1648" s="3" t="s">
        <v>4234</v>
      </c>
      <c r="B1648" s="4">
        <v>8.296389459E9</v>
      </c>
      <c r="C1648" s="4">
        <v>560007.0</v>
      </c>
    </row>
    <row r="1649">
      <c r="A1649" s="3" t="s">
        <v>133</v>
      </c>
      <c r="B1649" s="4">
        <v>9.731116799E9</v>
      </c>
      <c r="C1649" s="4">
        <v>560007.0</v>
      </c>
    </row>
    <row r="1650">
      <c r="A1650" s="3" t="s">
        <v>4113</v>
      </c>
      <c r="B1650" s="4">
        <v>7.090247247E9</v>
      </c>
      <c r="C1650" s="4">
        <v>560008.0</v>
      </c>
    </row>
    <row r="1651">
      <c r="A1651" s="3" t="s">
        <v>4192</v>
      </c>
      <c r="B1651" s="4">
        <v>9.980070202E9</v>
      </c>
      <c r="C1651" s="4">
        <v>560008.0</v>
      </c>
    </row>
    <row r="1652">
      <c r="A1652" s="3" t="s">
        <v>4045</v>
      </c>
      <c r="B1652" s="4">
        <v>9.03615014E9</v>
      </c>
      <c r="C1652" s="4">
        <v>560008.0</v>
      </c>
    </row>
    <row r="1653">
      <c r="A1653" s="3" t="s">
        <v>4648</v>
      </c>
      <c r="B1653" s="4">
        <v>8.025541244E9</v>
      </c>
      <c r="C1653" s="4">
        <v>560008.0</v>
      </c>
    </row>
    <row r="1654">
      <c r="A1654" s="3" t="s">
        <v>3371</v>
      </c>
      <c r="B1654" s="4">
        <v>9.448074719E9</v>
      </c>
      <c r="C1654" s="4">
        <v>560008.0</v>
      </c>
    </row>
    <row r="1655">
      <c r="A1655" s="3" t="s">
        <v>4593</v>
      </c>
      <c r="B1655" s="4">
        <v>9.74211355E9</v>
      </c>
      <c r="C1655" s="4">
        <v>560008.0</v>
      </c>
    </row>
    <row r="1656">
      <c r="A1656" s="3" t="s">
        <v>4629</v>
      </c>
      <c r="B1656" s="4">
        <v>9.886025027E9</v>
      </c>
      <c r="C1656" s="4">
        <v>560008.0</v>
      </c>
    </row>
    <row r="1657">
      <c r="A1657" s="3" t="s">
        <v>4181</v>
      </c>
      <c r="B1657" s="4">
        <v>8.971350001E9</v>
      </c>
      <c r="C1657" s="4">
        <v>560008.0</v>
      </c>
    </row>
    <row r="1658">
      <c r="A1658" s="3" t="s">
        <v>4046</v>
      </c>
      <c r="B1658" s="4">
        <v>7.795444555E9</v>
      </c>
      <c r="C1658" s="4">
        <v>560008.0</v>
      </c>
    </row>
    <row r="1659">
      <c r="A1659" s="3" t="s">
        <v>85</v>
      </c>
      <c r="B1659" s="4">
        <v>8.904045189E9</v>
      </c>
      <c r="C1659" s="4">
        <v>560008.0</v>
      </c>
    </row>
    <row r="1660">
      <c r="A1660" s="3" t="s">
        <v>3689</v>
      </c>
      <c r="B1660" s="4">
        <v>7.259732934E9</v>
      </c>
      <c r="C1660" s="4">
        <v>560008.0</v>
      </c>
    </row>
    <row r="1661">
      <c r="A1661" s="3" t="s">
        <v>4028</v>
      </c>
      <c r="B1661" s="4">
        <v>9.845650508E9</v>
      </c>
      <c r="C1661" s="4">
        <v>560008.0</v>
      </c>
    </row>
    <row r="1662">
      <c r="A1662" s="3" t="s">
        <v>4054</v>
      </c>
      <c r="B1662" s="4">
        <v>8.884000888E9</v>
      </c>
      <c r="C1662" s="4">
        <v>560008.0</v>
      </c>
    </row>
    <row r="1663">
      <c r="A1663" s="3" t="s">
        <v>4630</v>
      </c>
      <c r="B1663" s="4">
        <v>8.0413131E9</v>
      </c>
      <c r="C1663" s="4">
        <v>560008.0</v>
      </c>
    </row>
    <row r="1664">
      <c r="A1664" s="3" t="s">
        <v>4606</v>
      </c>
      <c r="B1664" s="4">
        <v>7.20455508E9</v>
      </c>
      <c r="C1664" s="4">
        <v>560008.0</v>
      </c>
    </row>
    <row r="1665">
      <c r="A1665" s="3" t="s">
        <v>4066</v>
      </c>
      <c r="B1665" s="4">
        <v>8.042530099E9</v>
      </c>
      <c r="C1665" s="4">
        <v>560008.0</v>
      </c>
    </row>
    <row r="1666">
      <c r="A1666" s="3" t="s">
        <v>4115</v>
      </c>
      <c r="B1666" s="4">
        <v>9.740389608E9</v>
      </c>
      <c r="C1666" s="4">
        <v>560008.0</v>
      </c>
    </row>
    <row r="1667">
      <c r="A1667" s="3" t="s">
        <v>4035</v>
      </c>
      <c r="B1667" s="4">
        <v>9.535921638E9</v>
      </c>
      <c r="C1667" s="4">
        <v>560008.0</v>
      </c>
    </row>
    <row r="1668">
      <c r="A1668" s="3" t="s">
        <v>4032</v>
      </c>
      <c r="B1668" s="4">
        <v>9.901055002E9</v>
      </c>
      <c r="C1668" s="4">
        <v>560008.0</v>
      </c>
    </row>
    <row r="1669">
      <c r="A1669" s="3" t="s">
        <v>4533</v>
      </c>
      <c r="B1669" s="4">
        <v>8.025481506E9</v>
      </c>
      <c r="C1669" s="4">
        <v>560008.0</v>
      </c>
    </row>
    <row r="1670">
      <c r="A1670" s="3" t="s">
        <v>4058</v>
      </c>
      <c r="B1670" s="4">
        <v>9.620291828E9</v>
      </c>
      <c r="C1670" s="4">
        <v>560008.0</v>
      </c>
    </row>
    <row r="1671">
      <c r="A1671" s="3" t="s">
        <v>4114</v>
      </c>
      <c r="B1671" s="4">
        <v>7.411281708E9</v>
      </c>
      <c r="C1671" s="4">
        <v>560008.0</v>
      </c>
    </row>
    <row r="1672">
      <c r="A1672" s="3" t="s">
        <v>4649</v>
      </c>
      <c r="B1672" s="4">
        <v>9.845027409E9</v>
      </c>
      <c r="C1672" s="4">
        <v>560008.0</v>
      </c>
    </row>
    <row r="1673">
      <c r="A1673" s="3" t="s">
        <v>4650</v>
      </c>
      <c r="B1673" s="4">
        <v>9.343788175E9</v>
      </c>
      <c r="C1673" s="4">
        <v>560008.0</v>
      </c>
    </row>
    <row r="1674">
      <c r="A1674" s="3" t="s">
        <v>4532</v>
      </c>
      <c r="B1674" s="4">
        <v>8.008402902E9</v>
      </c>
      <c r="C1674" s="4">
        <v>560008.0</v>
      </c>
    </row>
    <row r="1675">
      <c r="A1675" s="3" t="s">
        <v>4651</v>
      </c>
      <c r="B1675" s="4">
        <v>9.91625561E9</v>
      </c>
      <c r="C1675" s="4">
        <v>560008.0</v>
      </c>
    </row>
    <row r="1676">
      <c r="A1676" s="3" t="s">
        <v>4047</v>
      </c>
      <c r="B1676" s="4">
        <v>9.663375086E9</v>
      </c>
      <c r="C1676" s="4">
        <v>560008.0</v>
      </c>
    </row>
    <row r="1677">
      <c r="A1677" s="3" t="s">
        <v>4198</v>
      </c>
      <c r="B1677" s="4">
        <v>9.342560839E9</v>
      </c>
      <c r="C1677" s="4">
        <v>560008.0</v>
      </c>
    </row>
    <row r="1678">
      <c r="A1678" s="3" t="s">
        <v>4034</v>
      </c>
      <c r="B1678" s="4">
        <v>9.740332759E9</v>
      </c>
      <c r="C1678" s="4">
        <v>560008.0</v>
      </c>
    </row>
    <row r="1679">
      <c r="A1679" s="3" t="s">
        <v>4652</v>
      </c>
      <c r="B1679" s="4">
        <v>8.042066262E9</v>
      </c>
      <c r="C1679" s="4">
        <v>560008.0</v>
      </c>
    </row>
    <row r="1680">
      <c r="A1680" s="3" t="s">
        <v>4199</v>
      </c>
      <c r="B1680" s="4">
        <v>9.731885288E9</v>
      </c>
      <c r="C1680" s="4">
        <v>560008.0</v>
      </c>
    </row>
    <row r="1681">
      <c r="A1681" s="3" t="s">
        <v>4013</v>
      </c>
      <c r="B1681" s="4">
        <v>9.108568455E9</v>
      </c>
      <c r="C1681" s="4">
        <v>560008.0</v>
      </c>
    </row>
    <row r="1682">
      <c r="A1682" s="3" t="s">
        <v>4653</v>
      </c>
      <c r="B1682" s="4">
        <v>9.845089286E9</v>
      </c>
      <c r="C1682" s="4">
        <v>560008.0</v>
      </c>
    </row>
    <row r="1683">
      <c r="A1683" s="3" t="s">
        <v>3984</v>
      </c>
      <c r="B1683" s="4">
        <v>9.986169313E9</v>
      </c>
      <c r="C1683" s="4">
        <v>560008.0</v>
      </c>
    </row>
    <row r="1684">
      <c r="A1684" s="3" t="s">
        <v>184</v>
      </c>
      <c r="B1684" s="4">
        <v>9.66380896E9</v>
      </c>
      <c r="C1684" s="4">
        <v>560008.0</v>
      </c>
    </row>
    <row r="1685">
      <c r="A1685" s="3" t="s">
        <v>4052</v>
      </c>
      <c r="B1685" s="4">
        <v>9.945289009E9</v>
      </c>
      <c r="C1685" s="4">
        <v>560008.0</v>
      </c>
    </row>
    <row r="1686">
      <c r="A1686" s="3" t="s">
        <v>4041</v>
      </c>
      <c r="B1686" s="4">
        <v>9.916864245E9</v>
      </c>
      <c r="C1686" s="4">
        <v>560008.0</v>
      </c>
    </row>
    <row r="1687">
      <c r="A1687" s="3" t="s">
        <v>4635</v>
      </c>
      <c r="B1687" s="4">
        <v>1.8002083344E10</v>
      </c>
      <c r="C1687" s="4">
        <v>560008.0</v>
      </c>
    </row>
    <row r="1688">
      <c r="A1688" s="3" t="s">
        <v>4654</v>
      </c>
      <c r="B1688" s="4">
        <v>9.44986835E9</v>
      </c>
      <c r="C1688" s="4">
        <v>560008.0</v>
      </c>
    </row>
    <row r="1689">
      <c r="A1689" s="3" t="s">
        <v>4128</v>
      </c>
      <c r="B1689" s="4">
        <v>8.9519193E9</v>
      </c>
      <c r="C1689" s="4">
        <v>560008.0</v>
      </c>
    </row>
    <row r="1690">
      <c r="A1690" s="3" t="s">
        <v>3696</v>
      </c>
      <c r="B1690" s="4">
        <v>9.844011876E9</v>
      </c>
      <c r="C1690" s="4">
        <v>560008.0</v>
      </c>
    </row>
    <row r="1691">
      <c r="A1691" s="3" t="s">
        <v>3955</v>
      </c>
      <c r="B1691" s="4">
        <v>7.760947777E9</v>
      </c>
      <c r="C1691" s="4">
        <v>560008.0</v>
      </c>
    </row>
    <row r="1692">
      <c r="A1692" s="3" t="s">
        <v>4051</v>
      </c>
      <c r="B1692" s="4">
        <v>8.04814715E9</v>
      </c>
      <c r="C1692" s="4">
        <v>560008.0</v>
      </c>
    </row>
    <row r="1693">
      <c r="A1693" s="3" t="s">
        <v>3339</v>
      </c>
      <c r="B1693" s="4">
        <v>9.845558549E9</v>
      </c>
      <c r="C1693" s="4">
        <v>560008.0</v>
      </c>
    </row>
    <row r="1694">
      <c r="A1694" s="3" t="s">
        <v>4117</v>
      </c>
      <c r="B1694" s="4">
        <v>9.845000166E9</v>
      </c>
      <c r="C1694" s="4">
        <v>560008.0</v>
      </c>
    </row>
    <row r="1695">
      <c r="A1695" s="3" t="s">
        <v>4275</v>
      </c>
      <c r="B1695" s="4">
        <v>9.900297178E9</v>
      </c>
      <c r="C1695" s="4">
        <v>560008.0</v>
      </c>
    </row>
    <row r="1696">
      <c r="A1696" s="3" t="s">
        <v>4578</v>
      </c>
      <c r="B1696" s="4">
        <v>8.041284542E9</v>
      </c>
      <c r="C1696" s="4">
        <v>560008.0</v>
      </c>
    </row>
    <row r="1697">
      <c r="A1697" s="3" t="s">
        <v>3719</v>
      </c>
      <c r="B1697" s="4">
        <v>9.880512703E9</v>
      </c>
      <c r="C1697" s="4">
        <v>560008.0</v>
      </c>
    </row>
    <row r="1698">
      <c r="A1698" s="3" t="s">
        <v>3743</v>
      </c>
      <c r="B1698" s="4">
        <v>9.84507684E9</v>
      </c>
      <c r="C1698" s="4">
        <v>560008.0</v>
      </c>
    </row>
    <row r="1699">
      <c r="A1699" s="3" t="s">
        <v>3307</v>
      </c>
      <c r="B1699" s="4">
        <v>9.845383212E9</v>
      </c>
      <c r="C1699" s="4">
        <v>560008.0</v>
      </c>
    </row>
    <row r="1700">
      <c r="A1700" s="3" t="s">
        <v>3701</v>
      </c>
      <c r="B1700" s="4">
        <v>8.041517893E9</v>
      </c>
      <c r="C1700" s="4">
        <v>560008.0</v>
      </c>
    </row>
    <row r="1701">
      <c r="A1701" s="3" t="s">
        <v>4068</v>
      </c>
      <c r="B1701" s="4">
        <v>9.513720909E9</v>
      </c>
      <c r="C1701" s="4">
        <v>560008.0</v>
      </c>
    </row>
    <row r="1702">
      <c r="A1702" s="3" t="s">
        <v>3301</v>
      </c>
      <c r="B1702" s="4">
        <v>9.902209306E9</v>
      </c>
      <c r="C1702" s="4">
        <v>560008.0</v>
      </c>
    </row>
    <row r="1703">
      <c r="A1703" s="3" t="s">
        <v>3310</v>
      </c>
      <c r="B1703" s="4">
        <v>9.845105286E9</v>
      </c>
      <c r="C1703" s="4">
        <v>560008.0</v>
      </c>
    </row>
    <row r="1704">
      <c r="A1704" s="3" t="s">
        <v>4075</v>
      </c>
      <c r="B1704" s="4">
        <v>9.886812784E9</v>
      </c>
      <c r="C1704" s="4">
        <v>560008.0</v>
      </c>
    </row>
    <row r="1705">
      <c r="A1705" s="3" t="s">
        <v>4060</v>
      </c>
      <c r="B1705" s="4">
        <v>9.611020463E9</v>
      </c>
      <c r="C1705" s="4">
        <v>560008.0</v>
      </c>
    </row>
    <row r="1706">
      <c r="A1706" s="3" t="s">
        <v>4655</v>
      </c>
      <c r="B1706" s="4">
        <v>8.049084444E9</v>
      </c>
      <c r="C1706" s="4">
        <v>560008.0</v>
      </c>
    </row>
    <row r="1707">
      <c r="A1707" s="3" t="s">
        <v>4614</v>
      </c>
      <c r="B1707" s="4">
        <v>9.448346387E9</v>
      </c>
      <c r="C1707" s="4">
        <v>560008.0</v>
      </c>
    </row>
    <row r="1708">
      <c r="A1708" s="3" t="s">
        <v>4102</v>
      </c>
      <c r="B1708" s="4">
        <v>9.34293006E9</v>
      </c>
      <c r="C1708" s="4">
        <v>560008.0</v>
      </c>
    </row>
    <row r="1709">
      <c r="A1709" s="3" t="s">
        <v>3707</v>
      </c>
      <c r="B1709" s="4">
        <v>9.886795106E9</v>
      </c>
      <c r="C1709" s="4">
        <v>560008.0</v>
      </c>
    </row>
    <row r="1710">
      <c r="A1710" s="3" t="s">
        <v>3343</v>
      </c>
      <c r="B1710" s="4">
        <v>9.980301374E9</v>
      </c>
      <c r="C1710" s="4">
        <v>560008.0</v>
      </c>
    </row>
    <row r="1711">
      <c r="A1711" s="3" t="s">
        <v>3695</v>
      </c>
      <c r="B1711" s="4">
        <v>8.049457777E9</v>
      </c>
      <c r="C1711" s="4">
        <v>560008.0</v>
      </c>
    </row>
    <row r="1712">
      <c r="A1712" s="3" t="s">
        <v>4251</v>
      </c>
      <c r="B1712" s="4">
        <v>9.342040229E9</v>
      </c>
      <c r="C1712" s="4">
        <v>560008.0</v>
      </c>
    </row>
    <row r="1713">
      <c r="A1713" s="3" t="s">
        <v>4395</v>
      </c>
      <c r="B1713" s="4">
        <v>8.884556556E9</v>
      </c>
      <c r="C1713" s="4">
        <v>560008.0</v>
      </c>
    </row>
    <row r="1714">
      <c r="A1714" s="3" t="s">
        <v>3692</v>
      </c>
      <c r="B1714" s="4">
        <v>9.88611492E9</v>
      </c>
      <c r="C1714" s="4">
        <v>560008.0</v>
      </c>
    </row>
    <row r="1715">
      <c r="A1715" s="3" t="s">
        <v>4069</v>
      </c>
      <c r="B1715" s="4">
        <v>9.84530776E9</v>
      </c>
      <c r="C1715" s="4">
        <v>560008.0</v>
      </c>
    </row>
    <row r="1716">
      <c r="A1716" s="3" t="s">
        <v>3380</v>
      </c>
      <c r="B1716" s="4">
        <v>9.845318505E9</v>
      </c>
      <c r="C1716" s="4">
        <v>560008.0</v>
      </c>
    </row>
    <row r="1717">
      <c r="A1717" s="3" t="s">
        <v>3391</v>
      </c>
      <c r="B1717" s="4">
        <v>9.886022137E9</v>
      </c>
      <c r="C1717" s="4">
        <v>560008.0</v>
      </c>
    </row>
    <row r="1718">
      <c r="A1718" s="3" t="s">
        <v>4624</v>
      </c>
      <c r="B1718" s="4">
        <v>8.041141322E9</v>
      </c>
      <c r="C1718" s="4">
        <v>560008.0</v>
      </c>
    </row>
    <row r="1719">
      <c r="A1719" s="3" t="s">
        <v>4039</v>
      </c>
      <c r="B1719" s="4">
        <v>9.880401389E9</v>
      </c>
      <c r="C1719" s="4">
        <v>560008.0</v>
      </c>
    </row>
    <row r="1720">
      <c r="A1720" s="3" t="s">
        <v>3698</v>
      </c>
      <c r="B1720" s="4">
        <v>8.040828888E9</v>
      </c>
      <c r="C1720" s="4">
        <v>560008.0</v>
      </c>
    </row>
    <row r="1721">
      <c r="A1721" s="3" t="s">
        <v>3981</v>
      </c>
      <c r="B1721" s="4">
        <v>9.886795915E9</v>
      </c>
      <c r="C1721" s="4">
        <v>560008.0</v>
      </c>
    </row>
    <row r="1722">
      <c r="A1722" s="3" t="s">
        <v>4217</v>
      </c>
      <c r="B1722" s="4">
        <v>9.84507191E9</v>
      </c>
      <c r="C1722" s="4">
        <v>560008.0</v>
      </c>
    </row>
    <row r="1723">
      <c r="A1723" s="3" t="s">
        <v>3720</v>
      </c>
      <c r="B1723" s="4">
        <v>9.964985128E9</v>
      </c>
      <c r="C1723" s="4">
        <v>560008.0</v>
      </c>
    </row>
    <row r="1724">
      <c r="A1724" s="3" t="s">
        <v>3321</v>
      </c>
      <c r="B1724" s="4">
        <v>9.741555559E9</v>
      </c>
      <c r="C1724" s="4">
        <v>560008.0</v>
      </c>
    </row>
    <row r="1725">
      <c r="A1725" s="3" t="s">
        <v>3456</v>
      </c>
      <c r="B1725" s="4">
        <v>9.740611655E9</v>
      </c>
      <c r="C1725" s="4">
        <v>560008.0</v>
      </c>
    </row>
    <row r="1726">
      <c r="A1726" s="3" t="s">
        <v>4637</v>
      </c>
      <c r="B1726" s="4">
        <v>9.14129426E9</v>
      </c>
      <c r="C1726" s="4">
        <v>560008.0</v>
      </c>
    </row>
    <row r="1727">
      <c r="A1727" s="3" t="s">
        <v>4049</v>
      </c>
      <c r="B1727" s="4">
        <v>9.620291539E9</v>
      </c>
      <c r="C1727" s="4">
        <v>560008.0</v>
      </c>
    </row>
    <row r="1728">
      <c r="A1728" s="3" t="s">
        <v>4076</v>
      </c>
      <c r="B1728" s="4">
        <v>8.025257022E9</v>
      </c>
      <c r="C1728" s="4">
        <v>560008.0</v>
      </c>
    </row>
    <row r="1729">
      <c r="A1729" s="3" t="s">
        <v>1217</v>
      </c>
      <c r="B1729" s="4">
        <v>8.040465555E9</v>
      </c>
      <c r="C1729" s="4">
        <v>560008.0</v>
      </c>
    </row>
    <row r="1730">
      <c r="A1730" s="3" t="s">
        <v>4086</v>
      </c>
      <c r="B1730" s="4">
        <v>9.84476547E9</v>
      </c>
      <c r="C1730" s="4">
        <v>560008.0</v>
      </c>
    </row>
    <row r="1731">
      <c r="A1731" s="3" t="s">
        <v>3725</v>
      </c>
      <c r="B1731" s="4">
        <v>9.84407784E9</v>
      </c>
      <c r="C1731" s="4">
        <v>560008.0</v>
      </c>
    </row>
    <row r="1732">
      <c r="A1732" s="3" t="s">
        <v>3991</v>
      </c>
      <c r="B1732" s="4">
        <v>6.363436373E9</v>
      </c>
      <c r="C1732" s="4">
        <v>560008.0</v>
      </c>
    </row>
    <row r="1733">
      <c r="A1733" s="3" t="s">
        <v>4580</v>
      </c>
      <c r="B1733" s="4">
        <v>8.041235123E9</v>
      </c>
      <c r="C1733" s="4">
        <v>560008.0</v>
      </c>
    </row>
    <row r="1734">
      <c r="A1734" s="3" t="s">
        <v>4217</v>
      </c>
      <c r="B1734" s="4">
        <v>9.84507191E9</v>
      </c>
      <c r="C1734" s="4">
        <v>560008.0</v>
      </c>
    </row>
    <row r="1735">
      <c r="A1735" s="3" t="s">
        <v>4624</v>
      </c>
      <c r="B1735" s="4">
        <v>8.041141322E9</v>
      </c>
      <c r="C1735" s="4">
        <v>560008.0</v>
      </c>
    </row>
    <row r="1736">
      <c r="A1736" s="3" t="s">
        <v>4234</v>
      </c>
      <c r="B1736" s="4">
        <v>8.296389459E9</v>
      </c>
      <c r="C1736" s="4">
        <v>560008.0</v>
      </c>
    </row>
    <row r="1737">
      <c r="A1737" s="3" t="s">
        <v>4580</v>
      </c>
      <c r="B1737" s="4">
        <v>8.041235123E9</v>
      </c>
      <c r="C1737" s="4">
        <v>560008.0</v>
      </c>
    </row>
    <row r="1738">
      <c r="A1738" s="3" t="s">
        <v>4638</v>
      </c>
      <c r="B1738" s="4">
        <v>9.036881577E9</v>
      </c>
      <c r="C1738" s="4">
        <v>560008.0</v>
      </c>
    </row>
    <row r="1739">
      <c r="A1739" s="3" t="s">
        <v>4076</v>
      </c>
      <c r="B1739" s="4">
        <v>8.025257022E9</v>
      </c>
      <c r="C1739" s="4">
        <v>560008.0</v>
      </c>
    </row>
    <row r="1740">
      <c r="A1740" s="3" t="s">
        <v>4640</v>
      </c>
      <c r="B1740" s="4">
        <v>8.025917051E9</v>
      </c>
      <c r="C1740" s="4">
        <v>560008.0</v>
      </c>
    </row>
    <row r="1741">
      <c r="A1741" s="3" t="s">
        <v>4086</v>
      </c>
      <c r="B1741" s="4">
        <v>9.84476547E9</v>
      </c>
      <c r="C1741" s="4">
        <v>560008.0</v>
      </c>
    </row>
    <row r="1742">
      <c r="A1742" s="3" t="s">
        <v>4656</v>
      </c>
      <c r="B1742" s="4">
        <v>9.111405051E9</v>
      </c>
      <c r="C1742" s="4">
        <v>560008.0</v>
      </c>
    </row>
    <row r="1743">
      <c r="A1743" s="3" t="s">
        <v>4048</v>
      </c>
      <c r="B1743" s="4">
        <v>9.341733303E9</v>
      </c>
      <c r="C1743" s="4">
        <v>560008.0</v>
      </c>
    </row>
    <row r="1744">
      <c r="A1744" s="3" t="s">
        <v>4061</v>
      </c>
      <c r="B1744" s="4">
        <v>8.025255713E9</v>
      </c>
      <c r="C1744" s="4">
        <v>560008.0</v>
      </c>
    </row>
    <row r="1745">
      <c r="A1745" s="3" t="s">
        <v>3709</v>
      </c>
      <c r="B1745" s="4">
        <v>9.845064622E9</v>
      </c>
      <c r="C1745" s="4">
        <v>560008.0</v>
      </c>
    </row>
    <row r="1746">
      <c r="A1746" s="3" t="s">
        <v>4188</v>
      </c>
      <c r="B1746" s="4">
        <v>9.845011211E9</v>
      </c>
      <c r="C1746" s="4">
        <v>560008.0</v>
      </c>
    </row>
    <row r="1747">
      <c r="A1747" s="3" t="s">
        <v>3691</v>
      </c>
      <c r="B1747" s="4">
        <v>8.06138004E9</v>
      </c>
      <c r="C1747" s="4">
        <v>560008.0</v>
      </c>
    </row>
    <row r="1748">
      <c r="A1748" s="3" t="s">
        <v>4062</v>
      </c>
      <c r="B1748" s="4">
        <v>9.900079907E9</v>
      </c>
      <c r="C1748" s="4">
        <v>560008.0</v>
      </c>
    </row>
    <row r="1749">
      <c r="A1749" s="3" t="s">
        <v>4579</v>
      </c>
      <c r="B1749" s="4">
        <v>7.019031564E9</v>
      </c>
      <c r="C1749" s="4">
        <v>560008.0</v>
      </c>
    </row>
    <row r="1750">
      <c r="A1750" s="3" t="s">
        <v>3714</v>
      </c>
      <c r="B1750" s="4">
        <v>6.36060507E9</v>
      </c>
      <c r="C1750" s="4">
        <v>560008.0</v>
      </c>
    </row>
    <row r="1751">
      <c r="A1751" s="3" t="s">
        <v>4125</v>
      </c>
      <c r="B1751" s="4">
        <v>9.448057798E9</v>
      </c>
      <c r="C1751" s="4">
        <v>560008.0</v>
      </c>
    </row>
    <row r="1752">
      <c r="A1752" s="3" t="s">
        <v>4626</v>
      </c>
      <c r="B1752" s="4">
        <v>8.041715479E9</v>
      </c>
      <c r="C1752" s="4">
        <v>560008.0</v>
      </c>
    </row>
    <row r="1753">
      <c r="A1753" s="3" t="s">
        <v>3539</v>
      </c>
      <c r="B1753" s="4">
        <v>8.041621253E9</v>
      </c>
      <c r="C1753" s="4">
        <v>560008.0</v>
      </c>
    </row>
    <row r="1754">
      <c r="A1754" s="3" t="s">
        <v>4121</v>
      </c>
      <c r="B1754" s="4">
        <v>9.0193966E9</v>
      </c>
      <c r="C1754" s="4">
        <v>560008.0</v>
      </c>
    </row>
    <row r="1755">
      <c r="A1755" s="3" t="s">
        <v>3708</v>
      </c>
      <c r="B1755" s="4">
        <v>8.041133792E9</v>
      </c>
      <c r="C1755" s="4">
        <v>560008.0</v>
      </c>
    </row>
    <row r="1756">
      <c r="A1756" s="3" t="s">
        <v>4244</v>
      </c>
      <c r="B1756" s="4">
        <v>8.025584832E9</v>
      </c>
      <c r="C1756" s="4">
        <v>560008.0</v>
      </c>
    </row>
    <row r="1757">
      <c r="A1757" s="3" t="s">
        <v>4077</v>
      </c>
      <c r="B1757" s="4">
        <v>8.041715479E9</v>
      </c>
      <c r="C1757" s="4">
        <v>560008.0</v>
      </c>
    </row>
    <row r="1758">
      <c r="A1758" s="3" t="s">
        <v>4257</v>
      </c>
      <c r="B1758" s="4">
        <v>8.041239293E9</v>
      </c>
      <c r="C1758" s="4">
        <v>560008.0</v>
      </c>
    </row>
    <row r="1759">
      <c r="A1759" s="3" t="s">
        <v>3742</v>
      </c>
      <c r="B1759" s="4">
        <v>8.970577051E9</v>
      </c>
      <c r="C1759" s="4">
        <v>560008.0</v>
      </c>
    </row>
    <row r="1760">
      <c r="A1760" s="3" t="s">
        <v>85</v>
      </c>
      <c r="B1760" s="4">
        <v>9.341704685E9</v>
      </c>
      <c r="C1760" s="4">
        <v>560008.0</v>
      </c>
    </row>
    <row r="1761">
      <c r="A1761" s="3" t="s">
        <v>4186</v>
      </c>
      <c r="B1761" s="4">
        <v>9.88657532E9</v>
      </c>
      <c r="C1761" s="4">
        <v>560008.0</v>
      </c>
    </row>
    <row r="1762">
      <c r="A1762" s="3" t="s">
        <v>3702</v>
      </c>
      <c r="B1762" s="4">
        <v>9.845895403E9</v>
      </c>
      <c r="C1762" s="4">
        <v>560008.0</v>
      </c>
    </row>
    <row r="1763">
      <c r="A1763" s="3" t="s">
        <v>4065</v>
      </c>
      <c r="B1763" s="4">
        <v>1.244218302E9</v>
      </c>
      <c r="C1763" s="4">
        <v>560008.0</v>
      </c>
    </row>
    <row r="1764">
      <c r="A1764" s="3" t="s">
        <v>4618</v>
      </c>
      <c r="B1764" s="4">
        <v>9.845289962E9</v>
      </c>
      <c r="C1764" s="4">
        <v>560008.0</v>
      </c>
    </row>
    <row r="1765">
      <c r="A1765" s="3" t="s">
        <v>3523</v>
      </c>
      <c r="B1765" s="4">
        <v>9.686999866E9</v>
      </c>
      <c r="C1765" s="4">
        <v>560008.0</v>
      </c>
    </row>
    <row r="1766">
      <c r="A1766" s="3" t="s">
        <v>4241</v>
      </c>
      <c r="B1766" s="4">
        <v>9.845005985E9</v>
      </c>
      <c r="C1766" s="4">
        <v>560008.0</v>
      </c>
    </row>
    <row r="1767">
      <c r="A1767" s="3" t="s">
        <v>4636</v>
      </c>
      <c r="B1767" s="4">
        <v>8.04074E9</v>
      </c>
      <c r="C1767" s="4">
        <v>560008.0</v>
      </c>
    </row>
    <row r="1768">
      <c r="A1768" s="3" t="s">
        <v>4622</v>
      </c>
      <c r="B1768" s="4">
        <v>9.845494314E9</v>
      </c>
      <c r="C1768" s="4">
        <v>560008.0</v>
      </c>
    </row>
    <row r="1769">
      <c r="A1769" s="3" t="s">
        <v>2004</v>
      </c>
      <c r="B1769" s="4">
        <v>8.025256804E9</v>
      </c>
      <c r="C1769" s="4">
        <v>560008.0</v>
      </c>
    </row>
    <row r="1770">
      <c r="A1770" s="3" t="s">
        <v>4055</v>
      </c>
      <c r="B1770" s="4">
        <v>9.591737074E9</v>
      </c>
      <c r="C1770" s="4">
        <v>560008.0</v>
      </c>
    </row>
    <row r="1771">
      <c r="A1771" s="3" t="s">
        <v>4124</v>
      </c>
      <c r="B1771" s="4">
        <v>8.123117317E9</v>
      </c>
      <c r="C1771" s="4">
        <v>560008.0</v>
      </c>
    </row>
    <row r="1772">
      <c r="A1772" s="3" t="s">
        <v>3367</v>
      </c>
      <c r="B1772" s="4">
        <v>9.34210771E9</v>
      </c>
      <c r="C1772" s="4">
        <v>560008.0</v>
      </c>
    </row>
    <row r="1773">
      <c r="A1773" s="3" t="s">
        <v>4089</v>
      </c>
      <c r="B1773" s="4">
        <v>9.986179009E9</v>
      </c>
      <c r="C1773" s="4">
        <v>560008.0</v>
      </c>
    </row>
    <row r="1774">
      <c r="A1774" s="3" t="s">
        <v>3726</v>
      </c>
      <c r="B1774" s="4">
        <v>9.845003329E9</v>
      </c>
      <c r="C1774" s="4">
        <v>560008.0</v>
      </c>
    </row>
    <row r="1775">
      <c r="A1775" s="3" t="s">
        <v>4657</v>
      </c>
      <c r="B1775" s="4">
        <v>9.845340555E9</v>
      </c>
      <c r="C1775" s="4">
        <v>560008.0</v>
      </c>
    </row>
    <row r="1776">
      <c r="A1776" s="3" t="s">
        <v>4185</v>
      </c>
      <c r="B1776" s="4">
        <v>8.041121833E9</v>
      </c>
      <c r="C1776" s="4">
        <v>560008.0</v>
      </c>
    </row>
    <row r="1777">
      <c r="A1777" s="3" t="s">
        <v>4095</v>
      </c>
      <c r="B1777" s="4">
        <v>9.870404885E9</v>
      </c>
      <c r="C1777" s="4">
        <v>560008.0</v>
      </c>
    </row>
    <row r="1778">
      <c r="A1778" s="3" t="s">
        <v>4271</v>
      </c>
      <c r="B1778" s="4">
        <v>8.867655578E9</v>
      </c>
      <c r="C1778" s="4">
        <v>560008.0</v>
      </c>
    </row>
    <row r="1779">
      <c r="A1779" s="3" t="s">
        <v>3738</v>
      </c>
      <c r="B1779" s="4">
        <v>9.845200577E9</v>
      </c>
      <c r="C1779" s="4">
        <v>560008.0</v>
      </c>
    </row>
    <row r="1780">
      <c r="A1780" s="3" t="s">
        <v>4246</v>
      </c>
      <c r="B1780" s="4">
        <v>8.022230327E9</v>
      </c>
      <c r="C1780" s="4">
        <v>560008.0</v>
      </c>
    </row>
    <row r="1781">
      <c r="A1781" s="3" t="s">
        <v>3750</v>
      </c>
      <c r="B1781" s="4">
        <v>8.022211664E9</v>
      </c>
      <c r="C1781" s="4">
        <v>560008.0</v>
      </c>
    </row>
    <row r="1782">
      <c r="A1782" s="3" t="s">
        <v>4249</v>
      </c>
      <c r="B1782" s="4">
        <v>9.845652137E9</v>
      </c>
      <c r="C1782" s="4">
        <v>560008.0</v>
      </c>
    </row>
    <row r="1783">
      <c r="A1783" s="3" t="s">
        <v>4658</v>
      </c>
      <c r="B1783" s="4">
        <v>9.900003128E9</v>
      </c>
      <c r="C1783" s="4">
        <v>560008.0</v>
      </c>
    </row>
    <row r="1784">
      <c r="A1784" s="3" t="s">
        <v>3472</v>
      </c>
      <c r="B1784" s="4">
        <v>9.341282555E9</v>
      </c>
      <c r="C1784" s="4">
        <v>560008.0</v>
      </c>
    </row>
    <row r="1785">
      <c r="A1785" s="3" t="s">
        <v>4219</v>
      </c>
      <c r="B1785" s="4">
        <v>9.035363719E9</v>
      </c>
      <c r="C1785" s="4">
        <v>560008.0</v>
      </c>
    </row>
    <row r="1786">
      <c r="A1786" s="3" t="s">
        <v>4659</v>
      </c>
      <c r="B1786" s="4">
        <v>9.845021787E9</v>
      </c>
      <c r="C1786" s="4">
        <v>560008.0</v>
      </c>
    </row>
    <row r="1787">
      <c r="A1787" s="3" t="s">
        <v>4565</v>
      </c>
      <c r="B1787" s="4">
        <v>8.892763637E9</v>
      </c>
      <c r="C1787" s="4">
        <v>560008.0</v>
      </c>
    </row>
    <row r="1788">
      <c r="A1788" s="3" t="s">
        <v>3309</v>
      </c>
      <c r="B1788" s="4">
        <v>9.845177451E9</v>
      </c>
      <c r="C1788" s="4">
        <v>560008.0</v>
      </c>
    </row>
    <row r="1789">
      <c r="A1789" s="3" t="s">
        <v>4660</v>
      </c>
      <c r="B1789" s="4">
        <v>9.900196112E9</v>
      </c>
      <c r="C1789" s="4">
        <v>560008.0</v>
      </c>
    </row>
    <row r="1790">
      <c r="A1790" s="3" t="s">
        <v>4127</v>
      </c>
      <c r="B1790" s="4">
        <v>9.880634696E9</v>
      </c>
      <c r="C1790" s="4">
        <v>560008.0</v>
      </c>
    </row>
    <row r="1791">
      <c r="A1791" s="3" t="s">
        <v>4184</v>
      </c>
      <c r="B1791" s="4">
        <v>8.047193E9</v>
      </c>
      <c r="C1791" s="4">
        <v>560008.0</v>
      </c>
    </row>
    <row r="1792">
      <c r="A1792" s="3" t="s">
        <v>4088</v>
      </c>
      <c r="B1792" s="4">
        <v>8.025251037E9</v>
      </c>
      <c r="C1792" s="4">
        <v>560008.0</v>
      </c>
    </row>
    <row r="1793">
      <c r="A1793" s="3" t="s">
        <v>4661</v>
      </c>
      <c r="B1793" s="4">
        <v>8.040975625E9</v>
      </c>
      <c r="C1793" s="4">
        <v>560008.0</v>
      </c>
    </row>
    <row r="1794">
      <c r="A1794" s="3" t="s">
        <v>3734</v>
      </c>
      <c r="B1794" s="4">
        <v>7.20403459E9</v>
      </c>
      <c r="C1794" s="4">
        <v>560008.0</v>
      </c>
    </row>
    <row r="1795">
      <c r="A1795" s="3" t="s">
        <v>4083</v>
      </c>
      <c r="B1795" s="4">
        <v>9.886791863E9</v>
      </c>
      <c r="C1795" s="4">
        <v>560008.0</v>
      </c>
    </row>
    <row r="1796">
      <c r="A1796" s="3" t="s">
        <v>4662</v>
      </c>
      <c r="B1796" s="4">
        <v>9.900575577E9</v>
      </c>
      <c r="C1796" s="4">
        <v>560008.0</v>
      </c>
    </row>
    <row r="1797">
      <c r="A1797" s="3" t="s">
        <v>3736</v>
      </c>
      <c r="B1797" s="4">
        <v>9.900022223E9</v>
      </c>
      <c r="C1797" s="4">
        <v>560008.0</v>
      </c>
    </row>
    <row r="1798">
      <c r="A1798" s="3" t="s">
        <v>4663</v>
      </c>
      <c r="B1798" s="4">
        <v>9.448352347E9</v>
      </c>
      <c r="C1798" s="4">
        <v>560008.0</v>
      </c>
    </row>
    <row r="1799">
      <c r="A1799" s="3" t="s">
        <v>4664</v>
      </c>
      <c r="B1799" s="4">
        <v>8.02536977E9</v>
      </c>
      <c r="C1799" s="4">
        <v>560008.0</v>
      </c>
    </row>
    <row r="1800">
      <c r="A1800" s="3" t="s">
        <v>4413</v>
      </c>
      <c r="B1800" s="3">
        <v>8.660497425E9</v>
      </c>
      <c r="C1800" s="3">
        <v>560004.0</v>
      </c>
    </row>
    <row r="1801">
      <c r="A1801" s="3" t="s">
        <v>4665</v>
      </c>
      <c r="B1801" s="3">
        <v>9.019906503E9</v>
      </c>
      <c r="C1801" s="3">
        <v>560004.0</v>
      </c>
    </row>
    <row r="1802">
      <c r="A1802" s="3" t="s">
        <v>4666</v>
      </c>
      <c r="B1802" s="3">
        <v>9.986782035E9</v>
      </c>
      <c r="C1802" s="3">
        <v>560004.0</v>
      </c>
    </row>
    <row r="1803">
      <c r="A1803" s="3" t="s">
        <v>184</v>
      </c>
      <c r="B1803" s="3">
        <v>9.342889127E9</v>
      </c>
      <c r="C1803" s="3">
        <v>560004.0</v>
      </c>
    </row>
    <row r="1804">
      <c r="A1804" s="3" t="s">
        <v>4667</v>
      </c>
      <c r="B1804" s="3">
        <v>9.845375487E9</v>
      </c>
      <c r="C1804" s="3">
        <v>560004.0</v>
      </c>
    </row>
    <row r="1805">
      <c r="A1805" s="3" t="s">
        <v>4668</v>
      </c>
      <c r="B1805" s="3">
        <v>9.100509675E9</v>
      </c>
      <c r="C1805" s="3">
        <v>560004.0</v>
      </c>
    </row>
    <row r="1806">
      <c r="A1806" s="3" t="s">
        <v>184</v>
      </c>
      <c r="B1806" s="3">
        <v>8.376908751E9</v>
      </c>
      <c r="C1806" s="3">
        <v>560004.0</v>
      </c>
    </row>
    <row r="1807">
      <c r="A1807" s="3" t="s">
        <v>4669</v>
      </c>
      <c r="B1807" s="3">
        <v>9.845535438E9</v>
      </c>
      <c r="C1807" s="3">
        <v>560004.0</v>
      </c>
    </row>
    <row r="1808">
      <c r="A1808" s="3" t="s">
        <v>4127</v>
      </c>
      <c r="B1808" s="3">
        <v>9.880634696E9</v>
      </c>
      <c r="C1808" s="3">
        <v>560004.0</v>
      </c>
    </row>
    <row r="1809">
      <c r="A1809" s="3" t="s">
        <v>4670</v>
      </c>
      <c r="B1809" s="3">
        <v>8.0413175E9</v>
      </c>
      <c r="C1809" s="3">
        <v>560004.0</v>
      </c>
    </row>
    <row r="1810">
      <c r="A1810" s="3" t="s">
        <v>85</v>
      </c>
      <c r="B1810" s="3">
        <v>9.9868734E9</v>
      </c>
      <c r="C1810" s="3">
        <v>560004.0</v>
      </c>
    </row>
    <row r="1811">
      <c r="A1811" s="3" t="s">
        <v>4106</v>
      </c>
      <c r="B1811" s="3">
        <v>9.845012548E9</v>
      </c>
      <c r="C1811" s="3">
        <v>560004.0</v>
      </c>
    </row>
    <row r="1812">
      <c r="A1812" s="3" t="s">
        <v>3412</v>
      </c>
      <c r="B1812" s="3">
        <v>8.048957999E9</v>
      </c>
      <c r="C1812" s="3">
        <v>560004.0</v>
      </c>
    </row>
    <row r="1813">
      <c r="A1813" s="3" t="s">
        <v>4384</v>
      </c>
      <c r="B1813" s="3">
        <v>7.795817001E9</v>
      </c>
      <c r="C1813" s="3">
        <v>560004.0</v>
      </c>
    </row>
    <row r="1814">
      <c r="A1814" s="3" t="s">
        <v>4671</v>
      </c>
      <c r="B1814" s="3">
        <v>6.364113333E9</v>
      </c>
      <c r="C1814" s="3">
        <v>560004.0</v>
      </c>
    </row>
    <row r="1815">
      <c r="A1815" s="3" t="s">
        <v>133</v>
      </c>
      <c r="B1815" s="3">
        <v>9.731180957E9</v>
      </c>
      <c r="C1815" s="3">
        <v>560004.0</v>
      </c>
    </row>
    <row r="1816">
      <c r="A1816" s="3" t="s">
        <v>4672</v>
      </c>
      <c r="B1816" s="3">
        <v>9.845303558E9</v>
      </c>
      <c r="C1816" s="3">
        <v>560004.0</v>
      </c>
    </row>
    <row r="1817">
      <c r="A1817" s="3" t="s">
        <v>4673</v>
      </c>
      <c r="B1817" s="3">
        <v>9.343711678E9</v>
      </c>
      <c r="C1817" s="3">
        <v>560004.0</v>
      </c>
    </row>
    <row r="1818">
      <c r="A1818" s="3" t="s">
        <v>4674</v>
      </c>
      <c r="B1818" s="3">
        <v>8.032912447E9</v>
      </c>
      <c r="C1818" s="3">
        <v>560004.0</v>
      </c>
    </row>
    <row r="1819">
      <c r="A1819" s="3" t="s">
        <v>4675</v>
      </c>
      <c r="B1819" s="3">
        <v>8.041663939E9</v>
      </c>
      <c r="C1819" s="3">
        <v>560004.0</v>
      </c>
    </row>
    <row r="1820">
      <c r="A1820" s="3" t="s">
        <v>4676</v>
      </c>
      <c r="B1820" s="3">
        <v>9.44805058E9</v>
      </c>
      <c r="C1820" s="3">
        <v>560004.0</v>
      </c>
    </row>
    <row r="1821">
      <c r="A1821" s="3" t="s">
        <v>1019</v>
      </c>
      <c r="B1821" s="3">
        <v>1.8001034959E10</v>
      </c>
      <c r="C1821" s="3">
        <v>560004.0</v>
      </c>
    </row>
    <row r="1822">
      <c r="A1822" s="3" t="s">
        <v>4677</v>
      </c>
      <c r="B1822" s="3">
        <v>9.880120317E9</v>
      </c>
      <c r="C1822" s="3">
        <v>560004.0</v>
      </c>
    </row>
    <row r="1823">
      <c r="A1823" s="3" t="s">
        <v>184</v>
      </c>
      <c r="B1823" s="3">
        <v>9.986726903E9</v>
      </c>
      <c r="C1823" s="3">
        <v>560004.0</v>
      </c>
    </row>
    <row r="1824">
      <c r="A1824" s="3" t="s">
        <v>3689</v>
      </c>
      <c r="B1824" s="3">
        <v>7.259732934E9</v>
      </c>
      <c r="C1824" s="3">
        <v>560004.0</v>
      </c>
    </row>
    <row r="1825">
      <c r="A1825" s="3" t="s">
        <v>3332</v>
      </c>
      <c r="B1825" s="3">
        <v>9.845228382E9</v>
      </c>
      <c r="C1825" s="3">
        <v>560004.0</v>
      </c>
    </row>
    <row r="1826">
      <c r="A1826" s="3" t="s">
        <v>4678</v>
      </c>
      <c r="B1826" s="3">
        <v>8.026622599E9</v>
      </c>
      <c r="C1826" s="3">
        <v>560004.0</v>
      </c>
    </row>
    <row r="1827">
      <c r="A1827" s="3" t="s">
        <v>4379</v>
      </c>
      <c r="B1827" s="3">
        <v>9.96422759E9</v>
      </c>
      <c r="C1827" s="3">
        <v>560004.0</v>
      </c>
    </row>
    <row r="1828">
      <c r="A1828" s="3" t="s">
        <v>4679</v>
      </c>
      <c r="B1828" s="3">
        <v>9.611580666E9</v>
      </c>
      <c r="C1828" s="3">
        <v>560004.0</v>
      </c>
    </row>
    <row r="1829">
      <c r="A1829" s="3" t="s">
        <v>3398</v>
      </c>
      <c r="B1829" s="3">
        <v>9.845397573E9</v>
      </c>
      <c r="C1829" s="3">
        <v>560004.0</v>
      </c>
    </row>
    <row r="1830">
      <c r="A1830" s="3" t="s">
        <v>4680</v>
      </c>
      <c r="B1830" s="3">
        <v>9.341285942E9</v>
      </c>
      <c r="C1830" s="3">
        <v>560004.0</v>
      </c>
    </row>
    <row r="1831">
      <c r="A1831" s="3" t="s">
        <v>4681</v>
      </c>
      <c r="B1831" s="3">
        <v>9.880671582E9</v>
      </c>
      <c r="C1831" s="3">
        <v>560004.0</v>
      </c>
    </row>
    <row r="1832">
      <c r="A1832" s="3" t="s">
        <v>3392</v>
      </c>
      <c r="B1832" s="3">
        <v>9.972756891E9</v>
      </c>
      <c r="C1832" s="3">
        <v>560004.0</v>
      </c>
    </row>
    <row r="1833">
      <c r="A1833" s="3" t="s">
        <v>4682</v>
      </c>
      <c r="B1833" s="3">
        <v>6.36104048E9</v>
      </c>
      <c r="C1833" s="3">
        <v>560004.0</v>
      </c>
    </row>
    <row r="1834">
      <c r="A1834" s="3" t="s">
        <v>3372</v>
      </c>
      <c r="B1834" s="3">
        <v>8.892763637E9</v>
      </c>
      <c r="C1834" s="3">
        <v>560004.0</v>
      </c>
    </row>
    <row r="1835">
      <c r="A1835" s="3" t="s">
        <v>3690</v>
      </c>
      <c r="B1835" s="3">
        <v>9.886025027E9</v>
      </c>
      <c r="C1835" s="3">
        <v>560004.0</v>
      </c>
    </row>
    <row r="1836">
      <c r="A1836" s="3" t="s">
        <v>4683</v>
      </c>
      <c r="B1836" s="3">
        <v>1.8003003E11</v>
      </c>
      <c r="C1836" s="3">
        <v>560004.0</v>
      </c>
    </row>
    <row r="1837">
      <c r="A1837" s="3" t="s">
        <v>4684</v>
      </c>
      <c r="B1837" s="3">
        <v>9.84575063E9</v>
      </c>
      <c r="C1837" s="3">
        <v>560004.0</v>
      </c>
    </row>
    <row r="1838">
      <c r="A1838" s="3" t="s">
        <v>4685</v>
      </c>
      <c r="B1838" s="3">
        <v>7.019438212E9</v>
      </c>
      <c r="C1838" s="3">
        <v>560004.0</v>
      </c>
    </row>
    <row r="1839">
      <c r="A1839" s="3" t="s">
        <v>4686</v>
      </c>
      <c r="B1839" s="3">
        <v>9.743449977E9</v>
      </c>
      <c r="C1839" s="3">
        <v>560004.0</v>
      </c>
    </row>
    <row r="1840">
      <c r="A1840" s="3" t="s">
        <v>1041</v>
      </c>
      <c r="B1840" s="3">
        <v>9.880004149E9</v>
      </c>
      <c r="C1840" s="3">
        <v>560004.0</v>
      </c>
    </row>
    <row r="1841">
      <c r="A1841" s="3" t="s">
        <v>184</v>
      </c>
      <c r="B1841" s="3">
        <v>9.980556364E9</v>
      </c>
      <c r="C1841" s="3">
        <v>560004.0</v>
      </c>
    </row>
    <row r="1842">
      <c r="A1842" s="3" t="s">
        <v>4376</v>
      </c>
      <c r="B1842" s="3">
        <v>9.97212953E9</v>
      </c>
      <c r="C1842" s="3">
        <v>560004.0</v>
      </c>
    </row>
    <row r="1843">
      <c r="A1843" s="3" t="s">
        <v>3349</v>
      </c>
      <c r="B1843" s="3">
        <v>9.686232425E9</v>
      </c>
      <c r="C1843" s="3">
        <v>560004.0</v>
      </c>
    </row>
    <row r="1844">
      <c r="A1844" s="3" t="s">
        <v>3468</v>
      </c>
      <c r="B1844" s="3">
        <v>9.90206667E9</v>
      </c>
      <c r="C1844" s="3">
        <v>560004.0</v>
      </c>
    </row>
    <row r="1845">
      <c r="A1845" s="3" t="s">
        <v>1024</v>
      </c>
      <c r="B1845" s="3">
        <v>9.289063247E9</v>
      </c>
      <c r="C1845" s="3">
        <v>560004.0</v>
      </c>
    </row>
    <row r="1846">
      <c r="A1846" s="3" t="s">
        <v>3984</v>
      </c>
      <c r="B1846" s="3">
        <v>9.986169313E9</v>
      </c>
      <c r="C1846" s="3">
        <v>560004.0</v>
      </c>
    </row>
    <row r="1847">
      <c r="A1847" s="3" t="s">
        <v>4687</v>
      </c>
      <c r="B1847" s="3">
        <v>9.900396903E9</v>
      </c>
      <c r="C1847" s="3">
        <v>560004.0</v>
      </c>
    </row>
    <row r="1848">
      <c r="A1848" s="3" t="s">
        <v>3475</v>
      </c>
      <c r="B1848" s="3">
        <v>9.886154208E9</v>
      </c>
      <c r="C1848" s="3">
        <v>560004.0</v>
      </c>
    </row>
    <row r="1849">
      <c r="A1849" s="3" t="s">
        <v>184</v>
      </c>
      <c r="B1849" s="3">
        <v>9.980139271E9</v>
      </c>
      <c r="C1849" s="3">
        <v>560004.0</v>
      </c>
    </row>
    <row r="1850">
      <c r="A1850" s="3" t="s">
        <v>184</v>
      </c>
      <c r="B1850" s="3">
        <v>9.632697256E9</v>
      </c>
      <c r="C1850" s="3">
        <v>560004.0</v>
      </c>
    </row>
    <row r="1851">
      <c r="A1851" s="3" t="s">
        <v>4419</v>
      </c>
      <c r="B1851" s="3">
        <v>9.844162526E9</v>
      </c>
      <c r="C1851" s="3">
        <v>560004.0</v>
      </c>
    </row>
    <row r="1852">
      <c r="A1852" s="3" t="s">
        <v>4565</v>
      </c>
      <c r="B1852" s="3">
        <v>8.892763637E9</v>
      </c>
      <c r="C1852" s="3">
        <v>560004.0</v>
      </c>
    </row>
    <row r="1853">
      <c r="A1853" s="3" t="s">
        <v>913</v>
      </c>
      <c r="B1853" s="3">
        <v>9.343709876E9</v>
      </c>
      <c r="C1853" s="3">
        <v>560004.0</v>
      </c>
    </row>
    <row r="1854">
      <c r="A1854" s="3" t="s">
        <v>4006</v>
      </c>
      <c r="B1854" s="3">
        <v>9.902945377E9</v>
      </c>
      <c r="C1854" s="3">
        <v>560004.0</v>
      </c>
    </row>
    <row r="1855">
      <c r="A1855" s="3" t="s">
        <v>4396</v>
      </c>
      <c r="B1855" s="3">
        <v>9.008999777E9</v>
      </c>
      <c r="C1855" s="3">
        <v>560004.0</v>
      </c>
    </row>
    <row r="1856">
      <c r="A1856" s="3" t="s">
        <v>4284</v>
      </c>
      <c r="B1856" s="3">
        <v>9.980263608E9</v>
      </c>
      <c r="C1856" s="3">
        <v>560004.0</v>
      </c>
    </row>
    <row r="1857">
      <c r="A1857" s="3" t="s">
        <v>4422</v>
      </c>
      <c r="B1857" s="3">
        <v>9.343711678E9</v>
      </c>
      <c r="C1857" s="3">
        <v>560004.0</v>
      </c>
    </row>
    <row r="1858">
      <c r="A1858" s="3" t="s">
        <v>4004</v>
      </c>
      <c r="B1858" s="3">
        <v>9.886797237E9</v>
      </c>
      <c r="C1858" s="3">
        <v>560004.0</v>
      </c>
    </row>
    <row r="1859">
      <c r="A1859" s="3" t="s">
        <v>4389</v>
      </c>
      <c r="B1859" s="3">
        <v>8.028463602E9</v>
      </c>
      <c r="C1859" s="3">
        <v>560004.0</v>
      </c>
    </row>
    <row r="1860">
      <c r="A1860" s="3" t="s">
        <v>4688</v>
      </c>
      <c r="B1860" s="3">
        <v>8.026755302E9</v>
      </c>
      <c r="C1860" s="3">
        <v>560004.0</v>
      </c>
    </row>
    <row r="1861">
      <c r="A1861" s="3" t="s">
        <v>4689</v>
      </c>
      <c r="B1861" s="3">
        <v>9.916898835E9</v>
      </c>
      <c r="C1861" s="3">
        <v>560004.0</v>
      </c>
    </row>
    <row r="1862">
      <c r="A1862" s="3" t="s">
        <v>3433</v>
      </c>
      <c r="B1862" s="3">
        <v>9.84520171E9</v>
      </c>
      <c r="C1862" s="3">
        <v>560004.0</v>
      </c>
    </row>
    <row r="1863">
      <c r="A1863" s="3" t="s">
        <v>4690</v>
      </c>
      <c r="B1863" s="3">
        <v>9.880759888E9</v>
      </c>
      <c r="C1863" s="3">
        <v>560004.0</v>
      </c>
    </row>
    <row r="1864">
      <c r="A1864" s="3" t="s">
        <v>4691</v>
      </c>
      <c r="B1864" s="4">
        <v>9.449252042E9</v>
      </c>
      <c r="C1864" s="4">
        <v>560013.0</v>
      </c>
    </row>
    <row r="1865">
      <c r="A1865" s="3" t="s">
        <v>4692</v>
      </c>
      <c r="B1865" s="4">
        <v>8.022839178E9</v>
      </c>
      <c r="C1865" s="4">
        <v>560013.0</v>
      </c>
    </row>
    <row r="1866">
      <c r="A1866" s="3" t="s">
        <v>4693</v>
      </c>
      <c r="B1866" s="4">
        <v>9.986783386E9</v>
      </c>
      <c r="C1866" s="4">
        <v>560013.0</v>
      </c>
    </row>
    <row r="1867">
      <c r="A1867" s="3" t="s">
        <v>4694</v>
      </c>
      <c r="B1867" s="4">
        <v>9.538008173E9</v>
      </c>
      <c r="C1867" s="4">
        <v>560013.0</v>
      </c>
    </row>
    <row r="1868">
      <c r="A1868" s="3" t="s">
        <v>4695</v>
      </c>
      <c r="B1868" s="4">
        <v>9.88603279E9</v>
      </c>
      <c r="C1868" s="4">
        <v>560013.0</v>
      </c>
    </row>
    <row r="1869">
      <c r="A1869" s="3" t="s">
        <v>4552</v>
      </c>
      <c r="B1869" s="4">
        <v>8.041526786E9</v>
      </c>
      <c r="C1869" s="4">
        <v>560013.0</v>
      </c>
    </row>
    <row r="1870">
      <c r="A1870" s="3" t="s">
        <v>4696</v>
      </c>
      <c r="B1870" s="4">
        <v>9.738892927E9</v>
      </c>
      <c r="C1870" s="4">
        <v>560013.0</v>
      </c>
    </row>
    <row r="1871">
      <c r="A1871" s="3" t="s">
        <v>4697</v>
      </c>
      <c r="B1871" s="4">
        <v>7.760551155E9</v>
      </c>
      <c r="C1871" s="4">
        <v>560013.0</v>
      </c>
    </row>
    <row r="1872">
      <c r="A1872" s="3" t="s">
        <v>4698</v>
      </c>
      <c r="B1872" s="4">
        <v>9.844192012E9</v>
      </c>
      <c r="C1872" s="4">
        <v>560013.0</v>
      </c>
    </row>
    <row r="1873">
      <c r="A1873" s="3" t="s">
        <v>4452</v>
      </c>
      <c r="B1873" s="4">
        <v>8.023570891E9</v>
      </c>
      <c r="C1873" s="4">
        <v>560013.0</v>
      </c>
    </row>
    <row r="1874">
      <c r="A1874" s="3" t="s">
        <v>4699</v>
      </c>
      <c r="B1874" s="4">
        <v>9.845440401E9</v>
      </c>
      <c r="C1874" s="4">
        <v>560013.0</v>
      </c>
    </row>
    <row r="1875">
      <c r="A1875" s="3" t="s">
        <v>4700</v>
      </c>
      <c r="B1875" s="4">
        <v>7.411272482E9</v>
      </c>
      <c r="C1875" s="4">
        <v>560013.0</v>
      </c>
    </row>
    <row r="1876">
      <c r="A1876" s="3" t="s">
        <v>4701</v>
      </c>
      <c r="B1876" s="4">
        <v>9.036708341E9</v>
      </c>
      <c r="C1876" s="4">
        <v>560013.0</v>
      </c>
    </row>
    <row r="1877">
      <c r="A1877" s="3" t="s">
        <v>4702</v>
      </c>
      <c r="B1877" s="4">
        <v>9.845645853E9</v>
      </c>
      <c r="C1877" s="4">
        <v>560013.0</v>
      </c>
    </row>
    <row r="1878">
      <c r="A1878" s="3" t="s">
        <v>4446</v>
      </c>
      <c r="B1878" s="4">
        <v>9.886186402E9</v>
      </c>
      <c r="C1878" s="4">
        <v>560013.0</v>
      </c>
    </row>
    <row r="1879">
      <c r="A1879" s="3" t="s">
        <v>4369</v>
      </c>
      <c r="B1879" s="4">
        <v>9.845169306E9</v>
      </c>
      <c r="C1879" s="4">
        <v>560013.0</v>
      </c>
    </row>
    <row r="1880">
      <c r="A1880" s="3" t="s">
        <v>4703</v>
      </c>
      <c r="B1880" s="4">
        <v>8.041300757E9</v>
      </c>
      <c r="C1880" s="4">
        <v>560013.0</v>
      </c>
    </row>
    <row r="1881">
      <c r="A1881" s="5" t="s">
        <v>4704</v>
      </c>
      <c r="B1881" s="4">
        <v>9.900007369E9</v>
      </c>
      <c r="C1881" s="4">
        <v>560013.0</v>
      </c>
    </row>
    <row r="1882">
      <c r="A1882" s="3" t="s">
        <v>4705</v>
      </c>
      <c r="B1882" s="4">
        <v>9.34122299E9</v>
      </c>
      <c r="C1882" s="4">
        <v>560013.0</v>
      </c>
    </row>
    <row r="1883">
      <c r="A1883" s="3" t="s">
        <v>4453</v>
      </c>
      <c r="B1883" s="4">
        <v>8.095500191E9</v>
      </c>
      <c r="C1883" s="4">
        <v>560013.0</v>
      </c>
    </row>
    <row r="1884">
      <c r="A1884" s="3" t="s">
        <v>4521</v>
      </c>
      <c r="B1884" s="4">
        <v>9.8801001E9</v>
      </c>
      <c r="C1884" s="4">
        <v>560013.0</v>
      </c>
    </row>
    <row r="1885">
      <c r="A1885" s="3" t="s">
        <v>4706</v>
      </c>
      <c r="B1885" s="4">
        <v>7.829853339E9</v>
      </c>
      <c r="C1885" s="4">
        <v>560013.0</v>
      </c>
    </row>
    <row r="1886">
      <c r="A1886" s="3" t="s">
        <v>85</v>
      </c>
      <c r="B1886" s="4">
        <v>8.023570174E9</v>
      </c>
      <c r="C1886" s="4">
        <v>560013.0</v>
      </c>
    </row>
    <row r="1887">
      <c r="A1887" s="3" t="s">
        <v>4707</v>
      </c>
      <c r="B1887" s="4">
        <v>8.050276328E9</v>
      </c>
      <c r="C1887" s="4">
        <v>560013.0</v>
      </c>
    </row>
    <row r="1888">
      <c r="A1888" s="3" t="s">
        <v>4708</v>
      </c>
      <c r="B1888" s="4">
        <v>2.248969163E9</v>
      </c>
      <c r="C1888" s="4">
        <v>560013.0</v>
      </c>
    </row>
    <row r="1889">
      <c r="A1889" s="3" t="s">
        <v>4450</v>
      </c>
      <c r="B1889" s="4">
        <v>7.411783167E9</v>
      </c>
      <c r="C1889" s="4">
        <v>560013.0</v>
      </c>
    </row>
    <row r="1890">
      <c r="A1890" s="3" t="s">
        <v>4709</v>
      </c>
      <c r="B1890" s="4">
        <v>9.880504734E9</v>
      </c>
      <c r="C1890" s="4">
        <v>560013.0</v>
      </c>
    </row>
    <row r="1891">
      <c r="A1891" s="3" t="s">
        <v>4710</v>
      </c>
      <c r="B1891" s="4">
        <v>9.731400346E9</v>
      </c>
      <c r="C1891" s="4">
        <v>560013.0</v>
      </c>
    </row>
    <row r="1892">
      <c r="A1892" s="3" t="s">
        <v>4711</v>
      </c>
      <c r="B1892" s="4">
        <v>9.739583844E9</v>
      </c>
      <c r="C1892" s="4">
        <v>560013.0</v>
      </c>
    </row>
    <row r="1893">
      <c r="A1893" s="3" t="s">
        <v>4712</v>
      </c>
      <c r="B1893" s="4">
        <v>9.591757575E9</v>
      </c>
      <c r="C1893" s="4">
        <v>560013.0</v>
      </c>
    </row>
    <row r="1894">
      <c r="A1894" s="3" t="s">
        <v>4713</v>
      </c>
      <c r="B1894" s="4">
        <v>9.900156239E9</v>
      </c>
      <c r="C1894" s="4">
        <v>560013.0</v>
      </c>
    </row>
    <row r="1895">
      <c r="A1895" s="3" t="s">
        <v>4714</v>
      </c>
      <c r="B1895" s="4">
        <v>9.24386629E9</v>
      </c>
      <c r="C1895" s="4">
        <v>560013.0</v>
      </c>
    </row>
    <row r="1896">
      <c r="A1896" s="3" t="s">
        <v>4715</v>
      </c>
      <c r="B1896" s="4">
        <v>9.448093199E9</v>
      </c>
      <c r="C1896" s="4">
        <v>560013.0</v>
      </c>
    </row>
    <row r="1897">
      <c r="A1897" s="3" t="s">
        <v>4716</v>
      </c>
      <c r="B1897" s="4">
        <v>9.916858507E9</v>
      </c>
      <c r="C1897" s="4">
        <v>560013.0</v>
      </c>
    </row>
    <row r="1898">
      <c r="A1898" s="3" t="s">
        <v>4716</v>
      </c>
      <c r="B1898" s="4">
        <v>9.916858507E9</v>
      </c>
      <c r="C1898" s="4">
        <v>560013.0</v>
      </c>
    </row>
    <row r="1899">
      <c r="A1899" s="3" t="s">
        <v>4717</v>
      </c>
      <c r="B1899" s="4">
        <v>8.105517767E9</v>
      </c>
      <c r="C1899" s="4">
        <v>560013.0</v>
      </c>
    </row>
    <row r="1900">
      <c r="A1900" s="3" t="s">
        <v>4547</v>
      </c>
      <c r="B1900" s="4">
        <v>9.900489933E9</v>
      </c>
      <c r="C1900" s="4">
        <v>560013.0</v>
      </c>
    </row>
    <row r="1901">
      <c r="A1901" s="3" t="s">
        <v>4121</v>
      </c>
      <c r="B1901" s="4">
        <v>9.0193966E9</v>
      </c>
      <c r="C1901" s="4">
        <v>560013.0</v>
      </c>
    </row>
    <row r="1902">
      <c r="A1902" s="3" t="s">
        <v>4718</v>
      </c>
      <c r="B1902" s="4">
        <v>8.023498388E9</v>
      </c>
      <c r="C1902" s="4">
        <v>560013.0</v>
      </c>
    </row>
    <row r="1903">
      <c r="A1903" s="3" t="s">
        <v>4719</v>
      </c>
      <c r="B1903" s="4">
        <v>9.448488475E9</v>
      </c>
      <c r="C1903" s="4">
        <v>560013.0</v>
      </c>
    </row>
    <row r="1904">
      <c r="A1904" s="3" t="s">
        <v>1024</v>
      </c>
      <c r="B1904" s="4">
        <v>9.289064319E9</v>
      </c>
      <c r="C1904" s="4">
        <v>560013.0</v>
      </c>
    </row>
    <row r="1905">
      <c r="A1905" s="3" t="s">
        <v>4367</v>
      </c>
      <c r="B1905" s="4">
        <v>7.406548888E9</v>
      </c>
      <c r="C1905" s="4">
        <v>560013.0</v>
      </c>
    </row>
    <row r="1906">
      <c r="A1906" s="3" t="s">
        <v>4720</v>
      </c>
      <c r="B1906" s="4">
        <v>8.040969505E9</v>
      </c>
      <c r="C1906" s="4">
        <v>560013.0</v>
      </c>
    </row>
    <row r="1907">
      <c r="A1907" s="3" t="s">
        <v>4721</v>
      </c>
      <c r="B1907" s="4">
        <v>9.880414239E9</v>
      </c>
      <c r="C1907" s="4">
        <v>560013.0</v>
      </c>
    </row>
    <row r="1908">
      <c r="A1908" s="3" t="s">
        <v>4353</v>
      </c>
      <c r="B1908" s="4">
        <v>8.061115645E9</v>
      </c>
      <c r="C1908" s="4">
        <v>560013.0</v>
      </c>
    </row>
    <row r="1909">
      <c r="A1909" s="3" t="s">
        <v>4722</v>
      </c>
      <c r="B1909" s="4">
        <v>9.845059602E9</v>
      </c>
      <c r="C1909" s="4">
        <v>560013.0</v>
      </c>
    </row>
    <row r="1910">
      <c r="A1910" s="3" t="s">
        <v>4540</v>
      </c>
      <c r="B1910" s="4">
        <v>9.886372081E9</v>
      </c>
      <c r="C1910" s="4">
        <v>560013.0</v>
      </c>
    </row>
    <row r="1911">
      <c r="A1911" s="3" t="s">
        <v>4365</v>
      </c>
      <c r="B1911" s="4">
        <v>6.364488899E9</v>
      </c>
      <c r="C1911" s="4">
        <v>560013.0</v>
      </c>
    </row>
    <row r="1912">
      <c r="A1912" s="3" t="s">
        <v>4723</v>
      </c>
      <c r="B1912" s="4">
        <v>9.886707111E9</v>
      </c>
      <c r="C1912" s="4">
        <v>560013.0</v>
      </c>
    </row>
    <row r="1913">
      <c r="A1913" s="3" t="s">
        <v>4724</v>
      </c>
      <c r="B1913" s="4">
        <v>6.364367799E9</v>
      </c>
      <c r="C1913" s="4">
        <v>560013.0</v>
      </c>
    </row>
    <row r="1914">
      <c r="A1914" s="3" t="s">
        <v>4725</v>
      </c>
      <c r="B1914" s="4">
        <v>7.736040503E9</v>
      </c>
      <c r="C1914" s="4">
        <v>560013.0</v>
      </c>
    </row>
    <row r="1915">
      <c r="A1915" s="3" t="s">
        <v>4726</v>
      </c>
      <c r="B1915" s="4">
        <v>9.980662466E9</v>
      </c>
      <c r="C1915" s="4">
        <v>560013.0</v>
      </c>
    </row>
    <row r="1916">
      <c r="A1916" s="3" t="s">
        <v>4525</v>
      </c>
      <c r="B1916" s="4">
        <v>9.886149761E9</v>
      </c>
      <c r="C1916" s="4">
        <v>560013.0</v>
      </c>
    </row>
    <row r="1917">
      <c r="A1917" s="3" t="s">
        <v>4727</v>
      </c>
      <c r="B1917" s="4">
        <v>9.900113402E9</v>
      </c>
      <c r="C1917" s="4">
        <v>560013.0</v>
      </c>
    </row>
    <row r="1918">
      <c r="A1918" s="3" t="s">
        <v>4728</v>
      </c>
      <c r="B1918" s="4">
        <v>9.886200555E9</v>
      </c>
      <c r="C1918" s="4">
        <v>560013.0</v>
      </c>
    </row>
    <row r="1919">
      <c r="A1919" s="3" t="s">
        <v>4729</v>
      </c>
      <c r="B1919" s="4">
        <v>9.945592373E9</v>
      </c>
      <c r="C1919" s="4">
        <v>560013.0</v>
      </c>
    </row>
    <row r="1920">
      <c r="A1920" s="3" t="s">
        <v>4535</v>
      </c>
      <c r="B1920" s="4">
        <v>8.065656646E9</v>
      </c>
      <c r="C1920" s="4">
        <v>560013.0</v>
      </c>
    </row>
    <row r="1921">
      <c r="A1921" s="3" t="s">
        <v>4730</v>
      </c>
      <c r="B1921" s="4">
        <v>8.884041789E9</v>
      </c>
      <c r="C1921" s="4">
        <v>560013.0</v>
      </c>
    </row>
    <row r="1922">
      <c r="A1922" s="3" t="s">
        <v>4731</v>
      </c>
      <c r="B1922" s="4">
        <v>9.986444922E9</v>
      </c>
      <c r="C1922" s="4">
        <v>560013.0</v>
      </c>
    </row>
    <row r="1923">
      <c r="A1923" s="3" t="s">
        <v>4528</v>
      </c>
      <c r="B1923" s="4">
        <v>9.606592117E9</v>
      </c>
      <c r="C1923" s="4">
        <v>560013.0</v>
      </c>
    </row>
    <row r="1924">
      <c r="A1924" s="3" t="s">
        <v>4354</v>
      </c>
      <c r="B1924" s="4">
        <v>8.660650899E9</v>
      </c>
      <c r="C1924" s="4">
        <v>560013.0</v>
      </c>
    </row>
    <row r="1925">
      <c r="A1925" s="3" t="s">
        <v>4732</v>
      </c>
      <c r="B1925" s="4">
        <v>9.341237094E9</v>
      </c>
      <c r="C1925" s="4">
        <v>560013.0</v>
      </c>
    </row>
    <row r="1926">
      <c r="A1926" s="3" t="s">
        <v>1019</v>
      </c>
      <c r="B1926" s="4">
        <v>1.8001034959E10</v>
      </c>
      <c r="C1926" s="4">
        <v>560013.0</v>
      </c>
    </row>
    <row r="1927">
      <c r="A1927" s="3" t="s">
        <v>4529</v>
      </c>
      <c r="B1927" s="4">
        <v>8.041244374E9</v>
      </c>
      <c r="C1927" s="4">
        <v>560013.0</v>
      </c>
    </row>
    <row r="1928">
      <c r="A1928" s="3" t="s">
        <v>4359</v>
      </c>
      <c r="B1928" s="4">
        <v>8.023462361E9</v>
      </c>
      <c r="C1928" s="4">
        <v>560013.0</v>
      </c>
    </row>
    <row r="1929">
      <c r="A1929" s="3" t="s">
        <v>4733</v>
      </c>
      <c r="B1929" s="4">
        <v>9.741044336E9</v>
      </c>
      <c r="C1929" s="4">
        <v>560013.0</v>
      </c>
    </row>
    <row r="1930">
      <c r="A1930" s="3" t="s">
        <v>4734</v>
      </c>
      <c r="B1930" s="4">
        <v>9.379014804E9</v>
      </c>
      <c r="C1930" s="4">
        <v>560013.0</v>
      </c>
    </row>
    <row r="1931">
      <c r="A1931" s="3" t="s">
        <v>4550</v>
      </c>
      <c r="B1931" s="4">
        <v>9.243131417E9</v>
      </c>
      <c r="C1931" s="4">
        <v>560013.0</v>
      </c>
    </row>
    <row r="1932">
      <c r="A1932" s="3" t="s">
        <v>4735</v>
      </c>
      <c r="B1932" s="4">
        <v>9.901629995E9</v>
      </c>
      <c r="C1932" s="4">
        <v>560013.0</v>
      </c>
    </row>
    <row r="1933">
      <c r="A1933" s="3" t="s">
        <v>4440</v>
      </c>
      <c r="B1933" s="4">
        <v>9.886661254E9</v>
      </c>
      <c r="C1933" s="4">
        <v>560013.0</v>
      </c>
    </row>
    <row r="1934">
      <c r="A1934" s="3" t="s">
        <v>4736</v>
      </c>
      <c r="B1934" s="4">
        <v>1.8002030575E10</v>
      </c>
      <c r="C1934" s="4">
        <v>560013.0</v>
      </c>
    </row>
    <row r="1935">
      <c r="A1935" s="3" t="s">
        <v>4737</v>
      </c>
      <c r="B1935" s="4">
        <v>9.90280113E9</v>
      </c>
      <c r="C1935" s="4">
        <v>560013.0</v>
      </c>
    </row>
    <row r="1936">
      <c r="A1936" s="3" t="s">
        <v>4541</v>
      </c>
      <c r="B1936" s="4">
        <v>9.886025027E9</v>
      </c>
      <c r="C1936" s="4">
        <v>560013.0</v>
      </c>
    </row>
    <row r="1937">
      <c r="A1937" s="3" t="s">
        <v>4738</v>
      </c>
      <c r="B1937" s="4">
        <v>9.663941608E9</v>
      </c>
      <c r="C1937" s="4">
        <v>560013.0</v>
      </c>
    </row>
    <row r="1938">
      <c r="A1938" s="3" t="s">
        <v>4739</v>
      </c>
      <c r="B1938" s="4">
        <v>8.023330337E9</v>
      </c>
      <c r="C1938" s="4">
        <v>560013.0</v>
      </c>
    </row>
    <row r="1939">
      <c r="A1939" s="3" t="s">
        <v>4740</v>
      </c>
      <c r="B1939" s="4">
        <v>9.844039416E9</v>
      </c>
      <c r="C1939" s="4">
        <v>560013.0</v>
      </c>
    </row>
    <row r="1940">
      <c r="A1940" s="3" t="s">
        <v>4741</v>
      </c>
      <c r="B1940" s="4">
        <v>9.845377678E9</v>
      </c>
      <c r="C1940" s="4">
        <v>560013.0</v>
      </c>
    </row>
    <row r="1941">
      <c r="A1941" s="3" t="s">
        <v>4742</v>
      </c>
      <c r="B1941" s="4">
        <v>8.884561205E9</v>
      </c>
      <c r="C1941" s="4">
        <v>560013.0</v>
      </c>
    </row>
    <row r="1942">
      <c r="A1942" s="3" t="s">
        <v>4743</v>
      </c>
      <c r="B1942" s="4">
        <v>9.84461611E9</v>
      </c>
      <c r="C1942" s="4">
        <v>560013.0</v>
      </c>
    </row>
    <row r="1943">
      <c r="A1943" s="3" t="s">
        <v>4744</v>
      </c>
      <c r="B1943" s="4">
        <v>8.8841171E9</v>
      </c>
      <c r="C1943" s="4">
        <v>560013.0</v>
      </c>
    </row>
    <row r="1944">
      <c r="A1944" s="3" t="s">
        <v>4467</v>
      </c>
      <c r="B1944" s="4">
        <v>8.043000933E9</v>
      </c>
      <c r="C1944" s="4">
        <v>560013.0</v>
      </c>
    </row>
    <row r="1945">
      <c r="A1945" s="3" t="s">
        <v>4745</v>
      </c>
      <c r="B1945" s="4">
        <v>9.844017872E9</v>
      </c>
      <c r="C1945" s="4">
        <v>560013.0</v>
      </c>
    </row>
    <row r="1946">
      <c r="A1946" s="3" t="s">
        <v>4746</v>
      </c>
      <c r="B1946" s="4">
        <v>8.317361261E9</v>
      </c>
      <c r="C1946" s="4">
        <v>560013.0</v>
      </c>
    </row>
    <row r="1947">
      <c r="A1947" s="3" t="s">
        <v>3301</v>
      </c>
      <c r="B1947" s="4">
        <v>9.611102795E9</v>
      </c>
      <c r="C1947" s="4">
        <v>560013.0</v>
      </c>
    </row>
    <row r="1948">
      <c r="A1948" s="3" t="s">
        <v>4747</v>
      </c>
      <c r="B1948" s="4">
        <v>9.844563217E9</v>
      </c>
      <c r="C1948" s="4">
        <v>560013.0</v>
      </c>
    </row>
    <row r="1949">
      <c r="A1949" s="3" t="s">
        <v>4748</v>
      </c>
      <c r="B1949" s="4">
        <v>9.84531907E9</v>
      </c>
      <c r="C1949" s="4">
        <v>560013.0</v>
      </c>
    </row>
    <row r="1950">
      <c r="A1950" s="3" t="s">
        <v>3484</v>
      </c>
      <c r="B1950" s="4">
        <v>9.886745814E9</v>
      </c>
      <c r="C1950" s="4">
        <v>560013.0</v>
      </c>
    </row>
    <row r="1951">
      <c r="A1951" s="3" t="s">
        <v>4749</v>
      </c>
      <c r="B1951" s="4">
        <v>9.594925848E9</v>
      </c>
      <c r="C1951" s="4">
        <v>560013.0</v>
      </c>
    </row>
    <row r="1952">
      <c r="A1952" s="3" t="s">
        <v>4574</v>
      </c>
      <c r="B1952" s="4">
        <v>9.845319994E9</v>
      </c>
      <c r="C1952" s="4">
        <v>560013.0</v>
      </c>
    </row>
    <row r="1953">
      <c r="A1953" s="3" t="s">
        <v>4750</v>
      </c>
      <c r="B1953" s="4">
        <v>9.449456491E9</v>
      </c>
      <c r="C1953" s="4">
        <v>560013.0</v>
      </c>
    </row>
    <row r="1954">
      <c r="A1954" s="3" t="s">
        <v>4751</v>
      </c>
      <c r="B1954" s="4">
        <v>9.44807384E9</v>
      </c>
      <c r="C1954" s="4">
        <v>560013.0</v>
      </c>
    </row>
    <row r="1955">
      <c r="A1955" s="3" t="s">
        <v>4752</v>
      </c>
      <c r="B1955" s="4">
        <v>9.886337164E9</v>
      </c>
      <c r="C1955" s="4">
        <v>560013.0</v>
      </c>
    </row>
    <row r="1956">
      <c r="A1956" s="3" t="s">
        <v>4753</v>
      </c>
      <c r="B1956" s="4">
        <v>9.886101097E9</v>
      </c>
      <c r="C1956" s="4">
        <v>560013.0</v>
      </c>
    </row>
    <row r="1957">
      <c r="A1957" s="3" t="s">
        <v>4754</v>
      </c>
      <c r="B1957" s="4">
        <v>9.663064466E9</v>
      </c>
      <c r="C1957" s="4">
        <v>560013.0</v>
      </c>
    </row>
    <row r="1958">
      <c r="A1958" s="3" t="s">
        <v>4755</v>
      </c>
      <c r="B1958" s="4">
        <v>9.591568826E9</v>
      </c>
      <c r="C1958" s="4">
        <v>560013.0</v>
      </c>
    </row>
    <row r="1959">
      <c r="A1959" s="3" t="s">
        <v>3977</v>
      </c>
      <c r="B1959" s="4">
        <v>9.739291033E9</v>
      </c>
      <c r="C1959" s="4">
        <v>560013.0</v>
      </c>
    </row>
    <row r="1960">
      <c r="A1960" s="3" t="s">
        <v>4430</v>
      </c>
      <c r="B1960" s="4">
        <v>7.760551155E9</v>
      </c>
      <c r="C1960" s="4">
        <v>560013.0</v>
      </c>
    </row>
    <row r="1961">
      <c r="A1961" s="3" t="s">
        <v>4756</v>
      </c>
      <c r="B1961" s="4">
        <v>9.90196975E9</v>
      </c>
      <c r="C1961" s="4">
        <v>560013.0</v>
      </c>
    </row>
    <row r="1962">
      <c r="A1962" s="3" t="s">
        <v>4757</v>
      </c>
      <c r="B1962" s="4">
        <v>9.986455925E9</v>
      </c>
      <c r="C1962" s="4">
        <v>560013.0</v>
      </c>
    </row>
    <row r="1963">
      <c r="A1963" s="3" t="s">
        <v>3301</v>
      </c>
      <c r="B1963" s="4">
        <v>9.845189127E9</v>
      </c>
      <c r="C1963" s="4">
        <v>560013.0</v>
      </c>
    </row>
    <row r="1964">
      <c r="A1964" s="3" t="s">
        <v>4465</v>
      </c>
      <c r="B1964" s="4">
        <v>9.845443335E9</v>
      </c>
      <c r="C1964" s="4">
        <v>560013.0</v>
      </c>
    </row>
    <row r="1965">
      <c r="A1965" s="3" t="s">
        <v>4560</v>
      </c>
      <c r="B1965" s="4">
        <v>9.590723337E9</v>
      </c>
      <c r="C1965" s="4">
        <v>560013.0</v>
      </c>
    </row>
    <row r="1966">
      <c r="A1966" s="3" t="s">
        <v>4460</v>
      </c>
      <c r="B1966" s="4">
        <v>8.023471415E9</v>
      </c>
      <c r="C1966" s="4">
        <v>560013.0</v>
      </c>
    </row>
    <row r="1967">
      <c r="A1967" s="3" t="s">
        <v>4569</v>
      </c>
      <c r="B1967" s="4">
        <v>9.844302415E9</v>
      </c>
      <c r="C1967" s="4">
        <v>560013.0</v>
      </c>
    </row>
    <row r="1968">
      <c r="A1968" s="3" t="s">
        <v>4758</v>
      </c>
      <c r="B1968" s="4">
        <v>9.448732914E9</v>
      </c>
      <c r="C1968" s="4">
        <v>560013.0</v>
      </c>
    </row>
    <row r="1969">
      <c r="A1969" s="3" t="s">
        <v>4469</v>
      </c>
      <c r="B1969" s="4">
        <v>9.341923946E9</v>
      </c>
      <c r="C1969" s="4">
        <v>560013.0</v>
      </c>
    </row>
    <row r="1970">
      <c r="A1970" s="3" t="s">
        <v>4567</v>
      </c>
      <c r="B1970" s="4">
        <v>8.123547707E9</v>
      </c>
      <c r="C1970" s="4">
        <v>560013.0</v>
      </c>
    </row>
    <row r="1971">
      <c r="A1971" s="3" t="s">
        <v>4285</v>
      </c>
      <c r="B1971" s="4">
        <v>9.066399221E9</v>
      </c>
      <c r="C1971" s="4">
        <v>560013.0</v>
      </c>
    </row>
    <row r="1972">
      <c r="A1972" s="3" t="s">
        <v>4759</v>
      </c>
      <c r="B1972" s="4">
        <v>9.886101097E9</v>
      </c>
      <c r="C1972" s="4">
        <v>560013.0</v>
      </c>
    </row>
    <row r="1973">
      <c r="A1973" s="3" t="s">
        <v>4110</v>
      </c>
      <c r="B1973" s="4">
        <v>9.341774545E9</v>
      </c>
      <c r="C1973" s="4">
        <v>560013.0</v>
      </c>
    </row>
    <row r="1974">
      <c r="A1974" s="3" t="s">
        <v>4760</v>
      </c>
      <c r="B1974" s="4">
        <v>8.904449426E9</v>
      </c>
      <c r="C1974" s="4">
        <v>560013.0</v>
      </c>
    </row>
    <row r="1975">
      <c r="A1975" s="3" t="s">
        <v>4761</v>
      </c>
      <c r="B1975" s="4">
        <v>9.845511646E9</v>
      </c>
      <c r="C1975" s="4">
        <v>560013.0</v>
      </c>
    </row>
    <row r="1976">
      <c r="A1976" s="3" t="s">
        <v>4762</v>
      </c>
      <c r="B1976" s="4">
        <v>9.972182446E9</v>
      </c>
      <c r="C1976" s="4">
        <v>560013.0</v>
      </c>
    </row>
    <row r="1977">
      <c r="A1977" s="3" t="s">
        <v>4566</v>
      </c>
      <c r="B1977" s="4">
        <v>9.739432109E9</v>
      </c>
      <c r="C1977" s="4">
        <v>560013.0</v>
      </c>
    </row>
    <row r="1978">
      <c r="A1978" s="3" t="s">
        <v>4763</v>
      </c>
      <c r="B1978" s="4">
        <v>9.845610575E9</v>
      </c>
      <c r="C1978" s="4">
        <v>560013.0</v>
      </c>
    </row>
    <row r="1979">
      <c r="A1979" s="3" t="s">
        <v>4764</v>
      </c>
      <c r="B1979" s="4">
        <v>9.900299008E9</v>
      </c>
      <c r="C1979" s="4">
        <v>560013.0</v>
      </c>
    </row>
    <row r="1980">
      <c r="A1980" s="3" t="s">
        <v>4765</v>
      </c>
      <c r="B1980" s="4">
        <v>8.025924689E9</v>
      </c>
      <c r="C1980" s="4">
        <v>560013.0</v>
      </c>
    </row>
    <row r="1981">
      <c r="A1981" s="3" t="s">
        <v>4555</v>
      </c>
      <c r="B1981" s="4">
        <v>9.980525153E9</v>
      </c>
      <c r="C1981" s="4">
        <v>560013.0</v>
      </c>
    </row>
    <row r="1982">
      <c r="A1982" s="3" t="s">
        <v>4766</v>
      </c>
      <c r="B1982" s="4">
        <v>9.845382219E9</v>
      </c>
      <c r="C1982" s="4">
        <v>560013.0</v>
      </c>
    </row>
    <row r="1983">
      <c r="A1983" s="3" t="s">
        <v>4767</v>
      </c>
      <c r="B1983" s="4">
        <v>9.886587045E9</v>
      </c>
      <c r="C1983" s="4">
        <v>560013.0</v>
      </c>
    </row>
    <row r="1984">
      <c r="A1984" s="3" t="s">
        <v>4563</v>
      </c>
      <c r="B1984" s="4">
        <v>9.986457818E9</v>
      </c>
      <c r="C1984" s="4">
        <v>560013.0</v>
      </c>
    </row>
    <row r="1985">
      <c r="A1985" s="3" t="s">
        <v>4768</v>
      </c>
      <c r="B1985" s="4">
        <v>9.845191333E9</v>
      </c>
      <c r="C1985" s="4">
        <v>560013.0</v>
      </c>
    </row>
    <row r="1986">
      <c r="A1986" s="3" t="s">
        <v>4463</v>
      </c>
      <c r="B1986" s="4">
        <v>9.066141779E9</v>
      </c>
      <c r="C1986" s="4">
        <v>560013.0</v>
      </c>
    </row>
    <row r="1987">
      <c r="A1987" s="3" t="s">
        <v>4769</v>
      </c>
      <c r="B1987" s="4">
        <v>9.845421139E9</v>
      </c>
      <c r="C1987" s="4">
        <v>560013.0</v>
      </c>
    </row>
    <row r="1988">
      <c r="A1988" s="3" t="s">
        <v>4770</v>
      </c>
      <c r="B1988" s="4">
        <v>9.845453961E9</v>
      </c>
      <c r="C1988" s="4">
        <v>560013.0</v>
      </c>
    </row>
    <row r="1989">
      <c r="A1989" s="3" t="s">
        <v>4771</v>
      </c>
      <c r="B1989" s="4">
        <v>9.480995527E9</v>
      </c>
      <c r="C1989" s="4">
        <v>560013.0</v>
      </c>
    </row>
    <row r="1990">
      <c r="A1990" s="3" t="s">
        <v>4772</v>
      </c>
      <c r="B1990" s="4">
        <v>9.343522118E9</v>
      </c>
      <c r="C1990" s="4">
        <v>560013.0</v>
      </c>
    </row>
    <row r="1991">
      <c r="A1991" s="3" t="s">
        <v>4773</v>
      </c>
      <c r="B1991" s="4">
        <v>9.902007771E9</v>
      </c>
      <c r="C1991" s="4">
        <v>560013.0</v>
      </c>
    </row>
    <row r="1992">
      <c r="A1992" s="3" t="s">
        <v>4774</v>
      </c>
      <c r="B1992" s="4">
        <v>9.844433317E9</v>
      </c>
      <c r="C1992" s="4">
        <v>560013.0</v>
      </c>
    </row>
    <row r="1993">
      <c r="A1993" s="3" t="s">
        <v>4490</v>
      </c>
      <c r="B1993" s="4">
        <v>9.945639626E9</v>
      </c>
      <c r="C1993" s="4">
        <v>560013.0</v>
      </c>
    </row>
    <row r="1994">
      <c r="A1994" s="3" t="s">
        <v>4775</v>
      </c>
      <c r="B1994" s="4">
        <v>9.945645838E9</v>
      </c>
      <c r="C1994" s="4">
        <v>560013.0</v>
      </c>
    </row>
    <row r="1995">
      <c r="A1995" s="3" t="s">
        <v>4464</v>
      </c>
      <c r="B1995" s="4">
        <v>9.945059038E9</v>
      </c>
      <c r="C1995" s="4">
        <v>560013.0</v>
      </c>
    </row>
    <row r="1996">
      <c r="A1996" s="5" t="s">
        <v>4776</v>
      </c>
      <c r="B1996" s="4">
        <v>7.760644445E9</v>
      </c>
      <c r="C1996" s="4">
        <v>560013.0</v>
      </c>
    </row>
    <row r="1997">
      <c r="A1997" s="3" t="s">
        <v>4777</v>
      </c>
      <c r="B1997" s="4">
        <v>9.986301988E9</v>
      </c>
      <c r="C1997" s="4">
        <v>560013.0</v>
      </c>
    </row>
    <row r="1998">
      <c r="A1998" s="3" t="s">
        <v>4778</v>
      </c>
      <c r="B1998" s="4">
        <v>9.741413593E9</v>
      </c>
      <c r="C1998" s="4">
        <v>560013.0</v>
      </c>
    </row>
    <row r="1999">
      <c r="A1999" s="3" t="s">
        <v>4779</v>
      </c>
      <c r="B1999" s="4">
        <v>9.900655122E9</v>
      </c>
      <c r="C1999" s="4">
        <v>560013.0</v>
      </c>
    </row>
    <row r="2000">
      <c r="A2000" s="3" t="s">
        <v>3474</v>
      </c>
      <c r="B2000" s="4">
        <v>9.845001864E9</v>
      </c>
      <c r="C2000" s="4">
        <v>560013.0</v>
      </c>
    </row>
    <row r="2001">
      <c r="A2001" s="3" t="s">
        <v>4780</v>
      </c>
      <c r="B2001" s="4">
        <v>9.901092E9</v>
      </c>
      <c r="C2001" s="4">
        <v>560013.0</v>
      </c>
    </row>
    <row r="2002">
      <c r="A2002" s="3" t="s">
        <v>4781</v>
      </c>
      <c r="B2002" s="4">
        <v>9.880218429E9</v>
      </c>
      <c r="C2002" s="4">
        <v>560013.0</v>
      </c>
    </row>
    <row r="2003">
      <c r="A2003" s="3" t="s">
        <v>4457</v>
      </c>
      <c r="B2003" s="4">
        <v>9.880067588E9</v>
      </c>
      <c r="C2003" s="4">
        <v>560013.0</v>
      </c>
    </row>
    <row r="2004">
      <c r="A2004" s="3" t="s">
        <v>4782</v>
      </c>
      <c r="B2004" s="4">
        <v>9.902136555E9</v>
      </c>
      <c r="C2004" s="4">
        <v>560013.0</v>
      </c>
    </row>
    <row r="2005">
      <c r="A2005" s="3" t="s">
        <v>4783</v>
      </c>
      <c r="B2005" s="4">
        <v>9.98098863E9</v>
      </c>
      <c r="C2005" s="4">
        <v>560013.0</v>
      </c>
    </row>
    <row r="2006">
      <c r="A2006" s="3" t="s">
        <v>4755</v>
      </c>
      <c r="B2006" s="4">
        <v>9.591568826E9</v>
      </c>
      <c r="C2006" s="4">
        <v>560014.0</v>
      </c>
    </row>
    <row r="2007">
      <c r="A2007" s="3" t="s">
        <v>4719</v>
      </c>
      <c r="B2007" s="4">
        <v>9.448488475E9</v>
      </c>
      <c r="C2007" s="4">
        <v>560014.0</v>
      </c>
    </row>
    <row r="2008">
      <c r="A2008" s="3" t="s">
        <v>4694</v>
      </c>
      <c r="B2008" s="4">
        <v>9.449457456E9</v>
      </c>
      <c r="C2008" s="4">
        <v>560014.0</v>
      </c>
    </row>
    <row r="2009">
      <c r="A2009" s="3" t="s">
        <v>4696</v>
      </c>
      <c r="B2009" s="4">
        <v>9.738892927E9</v>
      </c>
      <c r="C2009" s="4">
        <v>560014.0</v>
      </c>
    </row>
    <row r="2010">
      <c r="A2010" s="3" t="s">
        <v>3977</v>
      </c>
      <c r="B2010" s="4">
        <v>9.739291033E9</v>
      </c>
      <c r="C2010" s="4">
        <v>560014.0</v>
      </c>
    </row>
    <row r="2011">
      <c r="A2011" s="3" t="s">
        <v>4694</v>
      </c>
      <c r="B2011" s="4">
        <v>9.538008173E9</v>
      </c>
      <c r="C2011" s="4">
        <v>560014.0</v>
      </c>
    </row>
    <row r="2012">
      <c r="A2012" s="3" t="s">
        <v>4784</v>
      </c>
      <c r="B2012" s="4">
        <v>9.84535554E9</v>
      </c>
      <c r="C2012" s="4">
        <v>560014.0</v>
      </c>
    </row>
    <row r="2013">
      <c r="A2013" s="3" t="s">
        <v>4785</v>
      </c>
      <c r="B2013" s="4">
        <v>7.676000006E9</v>
      </c>
      <c r="C2013" s="4">
        <v>560014.0</v>
      </c>
    </row>
    <row r="2014">
      <c r="A2014" s="3" t="s">
        <v>4786</v>
      </c>
      <c r="B2014" s="4">
        <v>9.1139174E9</v>
      </c>
      <c r="C2014" s="4">
        <v>560014.0</v>
      </c>
    </row>
    <row r="2015">
      <c r="A2015" s="3" t="s">
        <v>4552</v>
      </c>
      <c r="B2015" s="4">
        <v>8.041526786E9</v>
      </c>
      <c r="C2015" s="4">
        <v>560014.0</v>
      </c>
    </row>
    <row r="2016">
      <c r="A2016" s="5" t="s">
        <v>4704</v>
      </c>
      <c r="B2016" s="4">
        <v>9.900007369E9</v>
      </c>
      <c r="C2016" s="4">
        <v>560014.0</v>
      </c>
    </row>
    <row r="2017">
      <c r="A2017" s="3" t="s">
        <v>4787</v>
      </c>
      <c r="B2017" s="4">
        <v>9.901436779E9</v>
      </c>
      <c r="C2017" s="4">
        <v>560014.0</v>
      </c>
    </row>
    <row r="2018">
      <c r="A2018" s="3" t="s">
        <v>4695</v>
      </c>
      <c r="B2018" s="4">
        <v>9.88603279E9</v>
      </c>
      <c r="C2018" s="4">
        <v>560014.0</v>
      </c>
    </row>
    <row r="2019">
      <c r="A2019" s="3" t="s">
        <v>4452</v>
      </c>
      <c r="B2019" s="4">
        <v>8.023570891E9</v>
      </c>
      <c r="C2019" s="4">
        <v>560014.0</v>
      </c>
    </row>
    <row r="2020">
      <c r="A2020" s="3" t="s">
        <v>4788</v>
      </c>
      <c r="B2020" s="4">
        <v>9.480152204E9</v>
      </c>
      <c r="C2020" s="4">
        <v>560014.0</v>
      </c>
    </row>
    <row r="2021">
      <c r="A2021" s="3" t="s">
        <v>4708</v>
      </c>
      <c r="B2021" s="4">
        <v>2.248969163E9</v>
      </c>
      <c r="C2021" s="4">
        <v>560014.0</v>
      </c>
    </row>
    <row r="2022">
      <c r="A2022" s="3" t="s">
        <v>4789</v>
      </c>
      <c r="B2022" s="4">
        <v>9.035883017E9</v>
      </c>
      <c r="C2022" s="4">
        <v>560014.0</v>
      </c>
    </row>
    <row r="2023">
      <c r="A2023" s="3" t="s">
        <v>4701</v>
      </c>
      <c r="B2023" s="4">
        <v>9.036708341E9</v>
      </c>
      <c r="C2023" s="4">
        <v>560014.0</v>
      </c>
    </row>
    <row r="2024">
      <c r="A2024" s="3" t="s">
        <v>4698</v>
      </c>
      <c r="B2024" s="4">
        <v>9.844192012E9</v>
      </c>
      <c r="C2024" s="4">
        <v>560014.0</v>
      </c>
    </row>
    <row r="2025">
      <c r="A2025" s="3" t="s">
        <v>4446</v>
      </c>
      <c r="B2025" s="4">
        <v>9.886186402E9</v>
      </c>
      <c r="C2025" s="4">
        <v>560014.0</v>
      </c>
    </row>
    <row r="2026">
      <c r="A2026" s="3" t="s">
        <v>4725</v>
      </c>
      <c r="B2026" s="4">
        <v>7.736040503E9</v>
      </c>
      <c r="C2026" s="4">
        <v>560014.0</v>
      </c>
    </row>
    <row r="2027">
      <c r="A2027" s="3" t="s">
        <v>4706</v>
      </c>
      <c r="B2027" s="4">
        <v>7.829853339E9</v>
      </c>
      <c r="C2027" s="4">
        <v>560014.0</v>
      </c>
    </row>
    <row r="2028">
      <c r="A2028" s="3" t="s">
        <v>4790</v>
      </c>
      <c r="B2028" s="4">
        <v>9.686033088E9</v>
      </c>
      <c r="C2028" s="4">
        <v>560014.0</v>
      </c>
    </row>
    <row r="2029">
      <c r="A2029" s="3" t="s">
        <v>4702</v>
      </c>
      <c r="B2029" s="4">
        <v>9.845645853E9</v>
      </c>
      <c r="C2029" s="4">
        <v>560014.0</v>
      </c>
    </row>
    <row r="2030">
      <c r="A2030" s="3" t="s">
        <v>4710</v>
      </c>
      <c r="B2030" s="4">
        <v>9.731400346E9</v>
      </c>
      <c r="C2030" s="4">
        <v>560014.0</v>
      </c>
    </row>
    <row r="2031">
      <c r="A2031" s="3" t="s">
        <v>4521</v>
      </c>
      <c r="B2031" s="4">
        <v>9.8801001E9</v>
      </c>
      <c r="C2031" s="4">
        <v>560014.0</v>
      </c>
    </row>
    <row r="2032">
      <c r="A2032" s="3" t="s">
        <v>4450</v>
      </c>
      <c r="B2032" s="4">
        <v>7.411783167E9</v>
      </c>
      <c r="C2032" s="4">
        <v>560014.0</v>
      </c>
    </row>
    <row r="2033">
      <c r="A2033" s="3" t="s">
        <v>4736</v>
      </c>
      <c r="B2033" s="4">
        <v>1.8002030575E10</v>
      </c>
      <c r="C2033" s="4">
        <v>560014.0</v>
      </c>
    </row>
    <row r="2034">
      <c r="A2034" s="3" t="s">
        <v>4716</v>
      </c>
      <c r="B2034" s="4">
        <v>9.916858507E9</v>
      </c>
      <c r="C2034" s="4">
        <v>560014.0</v>
      </c>
    </row>
    <row r="2035">
      <c r="A2035" s="3" t="s">
        <v>4369</v>
      </c>
      <c r="B2035" s="4">
        <v>9.845169306E9</v>
      </c>
      <c r="C2035" s="4">
        <v>560014.0</v>
      </c>
    </row>
    <row r="2036">
      <c r="A2036" s="3" t="s">
        <v>184</v>
      </c>
      <c r="B2036" s="4">
        <v>9.986732691E9</v>
      </c>
      <c r="C2036" s="4">
        <v>560014.0</v>
      </c>
    </row>
    <row r="2037">
      <c r="A2037" s="3" t="s">
        <v>4791</v>
      </c>
      <c r="B2037" s="4">
        <v>9.342894232E9</v>
      </c>
      <c r="C2037" s="4">
        <v>560014.0</v>
      </c>
    </row>
    <row r="2038">
      <c r="A2038" s="3" t="s">
        <v>4715</v>
      </c>
      <c r="B2038" s="4">
        <v>9.448093199E9</v>
      </c>
      <c r="C2038" s="4">
        <v>560014.0</v>
      </c>
    </row>
    <row r="2039">
      <c r="A2039" s="3" t="s">
        <v>4718</v>
      </c>
      <c r="B2039" s="4">
        <v>8.023498388E9</v>
      </c>
      <c r="C2039" s="4">
        <v>560014.0</v>
      </c>
    </row>
    <row r="2040">
      <c r="A2040" s="3" t="s">
        <v>4732</v>
      </c>
      <c r="B2040" s="4">
        <v>9.341237094E9</v>
      </c>
      <c r="C2040" s="4">
        <v>560014.0</v>
      </c>
    </row>
    <row r="2041">
      <c r="A2041" s="3" t="s">
        <v>4714</v>
      </c>
      <c r="B2041" s="4">
        <v>9.24386629E9</v>
      </c>
      <c r="C2041" s="4">
        <v>560014.0</v>
      </c>
    </row>
    <row r="2042">
      <c r="A2042" s="3" t="s">
        <v>4707</v>
      </c>
      <c r="B2042" s="4">
        <v>8.050276328E9</v>
      </c>
      <c r="C2042" s="4">
        <v>560014.0</v>
      </c>
    </row>
    <row r="2043">
      <c r="A2043" s="3" t="s">
        <v>4792</v>
      </c>
      <c r="B2043" s="4">
        <v>9.886818563E9</v>
      </c>
      <c r="C2043" s="4">
        <v>560014.0</v>
      </c>
    </row>
    <row r="2044">
      <c r="A2044" s="3" t="s">
        <v>4367</v>
      </c>
      <c r="B2044" s="4">
        <v>7.406548888E9</v>
      </c>
      <c r="C2044" s="4">
        <v>560014.0</v>
      </c>
    </row>
    <row r="2045">
      <c r="A2045" s="3" t="s">
        <v>4121</v>
      </c>
      <c r="B2045" s="4">
        <v>9.0193966E9</v>
      </c>
      <c r="C2045" s="4">
        <v>560014.0</v>
      </c>
    </row>
    <row r="2046">
      <c r="A2046" s="3" t="s">
        <v>4720</v>
      </c>
      <c r="B2046" s="4">
        <v>8.040969505E9</v>
      </c>
      <c r="C2046" s="4">
        <v>560014.0</v>
      </c>
    </row>
    <row r="2047">
      <c r="A2047" s="3" t="s">
        <v>4709</v>
      </c>
      <c r="B2047" s="4">
        <v>9.880504734E9</v>
      </c>
      <c r="C2047" s="4">
        <v>560014.0</v>
      </c>
    </row>
    <row r="2048">
      <c r="A2048" s="3" t="s">
        <v>4699</v>
      </c>
      <c r="B2048" s="4">
        <v>9.845440401E9</v>
      </c>
      <c r="C2048" s="4">
        <v>560014.0</v>
      </c>
    </row>
    <row r="2049">
      <c r="A2049" s="3" t="s">
        <v>4717</v>
      </c>
      <c r="B2049" s="4">
        <v>8.105517767E9</v>
      </c>
      <c r="C2049" s="4">
        <v>560014.0</v>
      </c>
    </row>
    <row r="2050">
      <c r="A2050" s="3" t="s">
        <v>4793</v>
      </c>
      <c r="B2050" s="4">
        <v>9.48005787E9</v>
      </c>
      <c r="C2050" s="4">
        <v>560014.0</v>
      </c>
    </row>
    <row r="2051">
      <c r="A2051" s="3" t="s">
        <v>3949</v>
      </c>
      <c r="B2051" s="4">
        <v>9.341237094E9</v>
      </c>
      <c r="C2051" s="4">
        <v>560014.0</v>
      </c>
    </row>
    <row r="2052">
      <c r="A2052" s="3" t="s">
        <v>4723</v>
      </c>
      <c r="B2052" s="4">
        <v>9.886707111E9</v>
      </c>
      <c r="C2052" s="4">
        <v>560014.0</v>
      </c>
    </row>
    <row r="2053">
      <c r="A2053" s="3" t="s">
        <v>4365</v>
      </c>
      <c r="B2053" s="4">
        <v>6.364488899E9</v>
      </c>
      <c r="C2053" s="4">
        <v>560014.0</v>
      </c>
    </row>
    <row r="2054">
      <c r="A2054" s="3" t="s">
        <v>4528</v>
      </c>
      <c r="B2054" s="4">
        <v>9.606592117E9</v>
      </c>
      <c r="C2054" s="4">
        <v>560014.0</v>
      </c>
    </row>
    <row r="2055">
      <c r="A2055" s="3" t="s">
        <v>4722</v>
      </c>
      <c r="B2055" s="4">
        <v>9.845059602E9</v>
      </c>
      <c r="C2055" s="4">
        <v>560014.0</v>
      </c>
    </row>
    <row r="2056">
      <c r="A2056" s="3" t="s">
        <v>133</v>
      </c>
      <c r="B2056" s="4">
        <v>9.73113487E9</v>
      </c>
      <c r="C2056" s="4">
        <v>560014.0</v>
      </c>
    </row>
    <row r="2057">
      <c r="A2057" s="3" t="s">
        <v>4724</v>
      </c>
      <c r="B2057" s="4">
        <v>6.364367799E9</v>
      </c>
      <c r="C2057" s="4">
        <v>560014.0</v>
      </c>
    </row>
    <row r="2058">
      <c r="A2058" s="3" t="s">
        <v>4354</v>
      </c>
      <c r="B2058" s="4">
        <v>8.660650899E9</v>
      </c>
      <c r="C2058" s="4">
        <v>560014.0</v>
      </c>
    </row>
    <row r="2059">
      <c r="A2059" s="3" t="s">
        <v>4540</v>
      </c>
      <c r="B2059" s="4">
        <v>9.886372081E9</v>
      </c>
      <c r="C2059" s="4">
        <v>560014.0</v>
      </c>
    </row>
    <row r="2060">
      <c r="A2060" s="3" t="s">
        <v>4728</v>
      </c>
      <c r="B2060" s="4">
        <v>9.886200555E9</v>
      </c>
      <c r="C2060" s="4">
        <v>560014.0</v>
      </c>
    </row>
    <row r="2061">
      <c r="A2061" s="3" t="s">
        <v>1024</v>
      </c>
      <c r="B2061" s="4">
        <v>9.289064319E9</v>
      </c>
      <c r="C2061" s="4">
        <v>560014.0</v>
      </c>
    </row>
    <row r="2062">
      <c r="A2062" s="3" t="s">
        <v>4731</v>
      </c>
      <c r="B2062" s="4">
        <v>9.986444922E9</v>
      </c>
      <c r="C2062" s="4">
        <v>560014.0</v>
      </c>
    </row>
    <row r="2063">
      <c r="A2063" s="3" t="s">
        <v>4730</v>
      </c>
      <c r="B2063" s="4">
        <v>8.884041789E9</v>
      </c>
      <c r="C2063" s="4">
        <v>560014.0</v>
      </c>
    </row>
    <row r="2064">
      <c r="A2064" s="3" t="s">
        <v>1019</v>
      </c>
      <c r="B2064" s="4">
        <v>1.8001034959E10</v>
      </c>
      <c r="C2064" s="4">
        <v>560014.0</v>
      </c>
    </row>
    <row r="2065">
      <c r="A2065" s="3" t="s">
        <v>4359</v>
      </c>
      <c r="B2065" s="4">
        <v>8.023462361E9</v>
      </c>
      <c r="C2065" s="4">
        <v>560014.0</v>
      </c>
    </row>
    <row r="2066">
      <c r="A2066" s="3" t="s">
        <v>4726</v>
      </c>
      <c r="B2066" s="4">
        <v>9.980662466E9</v>
      </c>
      <c r="C2066" s="4">
        <v>560014.0</v>
      </c>
    </row>
    <row r="2067">
      <c r="A2067" s="3" t="s">
        <v>4733</v>
      </c>
      <c r="B2067" s="4">
        <v>9.741044336E9</v>
      </c>
      <c r="C2067" s="4">
        <v>560014.0</v>
      </c>
    </row>
    <row r="2068">
      <c r="A2068" s="3" t="s">
        <v>4738</v>
      </c>
      <c r="B2068" s="4">
        <v>9.663941608E9</v>
      </c>
      <c r="C2068" s="4">
        <v>560014.0</v>
      </c>
    </row>
    <row r="2069">
      <c r="A2069" s="3" t="s">
        <v>4739</v>
      </c>
      <c r="B2069" s="4">
        <v>8.023330337E9</v>
      </c>
      <c r="C2069" s="4">
        <v>560014.0</v>
      </c>
    </row>
    <row r="2070">
      <c r="A2070" s="3" t="s">
        <v>4735</v>
      </c>
      <c r="B2070" s="4">
        <v>9.901629995E9</v>
      </c>
      <c r="C2070" s="4">
        <v>560014.0</v>
      </c>
    </row>
    <row r="2071">
      <c r="A2071" s="3" t="s">
        <v>4440</v>
      </c>
      <c r="B2071" s="4">
        <v>9.886661254E9</v>
      </c>
      <c r="C2071" s="4">
        <v>560014.0</v>
      </c>
    </row>
    <row r="2072">
      <c r="A2072" s="3" t="s">
        <v>4439</v>
      </c>
      <c r="B2072" s="4">
        <v>8.041432279E9</v>
      </c>
      <c r="C2072" s="4">
        <v>560014.0</v>
      </c>
    </row>
    <row r="2073">
      <c r="A2073" s="3" t="s">
        <v>4550</v>
      </c>
      <c r="B2073" s="4">
        <v>9.243131417E9</v>
      </c>
      <c r="C2073" s="4">
        <v>560014.0</v>
      </c>
    </row>
    <row r="2074">
      <c r="A2074" s="3" t="s">
        <v>4794</v>
      </c>
      <c r="B2074" s="4">
        <v>9.34131964E9</v>
      </c>
      <c r="C2074" s="4">
        <v>560014.0</v>
      </c>
    </row>
    <row r="2075">
      <c r="A2075" s="3" t="s">
        <v>4743</v>
      </c>
      <c r="B2075" s="4">
        <v>9.84461611E9</v>
      </c>
      <c r="C2075" s="4">
        <v>560014.0</v>
      </c>
    </row>
    <row r="2076">
      <c r="A2076" s="3" t="s">
        <v>4741</v>
      </c>
      <c r="B2076" s="4">
        <v>9.845377678E9</v>
      </c>
      <c r="C2076" s="4">
        <v>560014.0</v>
      </c>
    </row>
    <row r="2077">
      <c r="A2077" s="3" t="s">
        <v>4430</v>
      </c>
      <c r="B2077" s="4">
        <v>7.760551155E9</v>
      </c>
      <c r="C2077" s="4">
        <v>560014.0</v>
      </c>
    </row>
    <row r="2078">
      <c r="A2078" s="3" t="s">
        <v>4737</v>
      </c>
      <c r="B2078" s="4">
        <v>9.90280113E9</v>
      </c>
      <c r="C2078" s="4">
        <v>560014.0</v>
      </c>
    </row>
    <row r="2079">
      <c r="A2079" s="3" t="s">
        <v>4448</v>
      </c>
      <c r="B2079" s="4">
        <v>9.663406222E9</v>
      </c>
      <c r="C2079" s="4">
        <v>560014.0</v>
      </c>
    </row>
    <row r="2080">
      <c r="A2080" s="3" t="s">
        <v>4740</v>
      </c>
      <c r="B2080" s="4">
        <v>9.844039416E9</v>
      </c>
      <c r="C2080" s="4">
        <v>560014.0</v>
      </c>
    </row>
    <row r="2081">
      <c r="A2081" s="3" t="s">
        <v>4744</v>
      </c>
      <c r="B2081" s="4">
        <v>8.8841171E9</v>
      </c>
      <c r="C2081" s="4">
        <v>560014.0</v>
      </c>
    </row>
    <row r="2082">
      <c r="A2082" s="3" t="s">
        <v>3743</v>
      </c>
      <c r="B2082" s="4">
        <v>9.84507684E9</v>
      </c>
      <c r="C2082" s="4">
        <v>560014.0</v>
      </c>
    </row>
    <row r="2083">
      <c r="A2083" s="3" t="s">
        <v>4795</v>
      </c>
      <c r="B2083" s="4">
        <v>8.023487997E9</v>
      </c>
      <c r="C2083" s="4">
        <v>560014.0</v>
      </c>
    </row>
    <row r="2084">
      <c r="A2084" s="3" t="s">
        <v>4750</v>
      </c>
      <c r="B2084" s="4">
        <v>9.449456491E9</v>
      </c>
      <c r="C2084" s="4">
        <v>560014.0</v>
      </c>
    </row>
    <row r="2085">
      <c r="A2085" s="3" t="s">
        <v>3301</v>
      </c>
      <c r="B2085" s="4">
        <v>9.611102795E9</v>
      </c>
      <c r="C2085" s="4">
        <v>560014.0</v>
      </c>
    </row>
    <row r="2086">
      <c r="A2086" s="3" t="s">
        <v>4796</v>
      </c>
      <c r="B2086" s="4">
        <v>7.019928587E9</v>
      </c>
      <c r="C2086" s="4">
        <v>560014.0</v>
      </c>
    </row>
    <row r="2087">
      <c r="A2087" s="3" t="s">
        <v>4691</v>
      </c>
      <c r="B2087" s="4">
        <v>9.449252042E9</v>
      </c>
      <c r="C2087" s="4">
        <v>560014.0</v>
      </c>
    </row>
    <row r="2088">
      <c r="A2088" s="3" t="s">
        <v>4703</v>
      </c>
      <c r="B2088" s="4">
        <v>8.041300757E9</v>
      </c>
      <c r="C2088" s="4">
        <v>560014.0</v>
      </c>
    </row>
    <row r="2089">
      <c r="A2089" s="3" t="s">
        <v>4745</v>
      </c>
      <c r="B2089" s="4">
        <v>9.844017872E9</v>
      </c>
      <c r="C2089" s="4">
        <v>560014.0</v>
      </c>
    </row>
    <row r="2090">
      <c r="A2090" s="3" t="s">
        <v>4721</v>
      </c>
      <c r="B2090" s="4">
        <v>9.880414239E9</v>
      </c>
      <c r="C2090" s="4">
        <v>560014.0</v>
      </c>
    </row>
    <row r="2091">
      <c r="A2091" s="3" t="s">
        <v>85</v>
      </c>
      <c r="B2091" s="4">
        <v>8.023570174E9</v>
      </c>
      <c r="C2091" s="4">
        <v>560014.0</v>
      </c>
    </row>
    <row r="2092">
      <c r="A2092" s="3" t="s">
        <v>4711</v>
      </c>
      <c r="B2092" s="4">
        <v>9.739583844E9</v>
      </c>
      <c r="C2092" s="4">
        <v>560014.0</v>
      </c>
    </row>
    <row r="2093">
      <c r="A2093" s="3" t="s">
        <v>4467</v>
      </c>
      <c r="B2093" s="4">
        <v>8.043000933E9</v>
      </c>
      <c r="C2093" s="4">
        <v>560014.0</v>
      </c>
    </row>
    <row r="2094">
      <c r="A2094" s="3" t="s">
        <v>4748</v>
      </c>
      <c r="B2094" s="4">
        <v>9.84531907E9</v>
      </c>
      <c r="C2094" s="4">
        <v>560014.0</v>
      </c>
    </row>
    <row r="2095">
      <c r="A2095" s="3" t="s">
        <v>4751</v>
      </c>
      <c r="B2095" s="4">
        <v>9.44807384E9</v>
      </c>
      <c r="C2095" s="4">
        <v>560014.0</v>
      </c>
    </row>
    <row r="2096">
      <c r="A2096" s="3" t="s">
        <v>4752</v>
      </c>
      <c r="B2096" s="4">
        <v>9.886337164E9</v>
      </c>
      <c r="C2096" s="4">
        <v>560014.0</v>
      </c>
    </row>
    <row r="2097">
      <c r="A2097" s="3" t="s">
        <v>4747</v>
      </c>
      <c r="B2097" s="4">
        <v>9.844563217E9</v>
      </c>
      <c r="C2097" s="4">
        <v>560014.0</v>
      </c>
    </row>
    <row r="2098">
      <c r="A2098" s="3" t="s">
        <v>3484</v>
      </c>
      <c r="B2098" s="4">
        <v>9.886745814E9</v>
      </c>
      <c r="C2098" s="4">
        <v>560014.0</v>
      </c>
    </row>
    <row r="2099">
      <c r="A2099" s="3" t="s">
        <v>4574</v>
      </c>
      <c r="B2099" s="4">
        <v>9.845319994E9</v>
      </c>
      <c r="C2099" s="4">
        <v>560014.0</v>
      </c>
    </row>
    <row r="2100">
      <c r="A2100" s="3" t="s">
        <v>4753</v>
      </c>
      <c r="B2100" s="4">
        <v>9.886101097E9</v>
      </c>
      <c r="C2100" s="4">
        <v>560014.0</v>
      </c>
    </row>
    <row r="2101">
      <c r="A2101" s="3" t="s">
        <v>4757</v>
      </c>
      <c r="B2101" s="4">
        <v>9.986455925E9</v>
      </c>
      <c r="C2101" s="4">
        <v>560014.0</v>
      </c>
    </row>
    <row r="2102">
      <c r="A2102" s="3" t="s">
        <v>4797</v>
      </c>
      <c r="B2102" s="4">
        <v>8.028384021E9</v>
      </c>
      <c r="C2102" s="4">
        <v>560014.0</v>
      </c>
    </row>
    <row r="2103">
      <c r="A2103" s="3" t="s">
        <v>4760</v>
      </c>
      <c r="B2103" s="4">
        <v>8.904449426E9</v>
      </c>
      <c r="C2103" s="4">
        <v>560014.0</v>
      </c>
    </row>
    <row r="2104">
      <c r="A2104" s="3" t="s">
        <v>4430</v>
      </c>
      <c r="B2104" s="4">
        <v>7.760551155E9</v>
      </c>
      <c r="C2104" s="4">
        <v>560014.0</v>
      </c>
    </row>
    <row r="2105">
      <c r="A2105" s="3" t="s">
        <v>4756</v>
      </c>
      <c r="B2105" s="4">
        <v>9.90196975E9</v>
      </c>
      <c r="C2105" s="4">
        <v>560014.0</v>
      </c>
    </row>
    <row r="2106">
      <c r="A2106" s="3" t="s">
        <v>4560</v>
      </c>
      <c r="B2106" s="4">
        <v>9.590723337E9</v>
      </c>
      <c r="C2106" s="4">
        <v>560014.0</v>
      </c>
    </row>
    <row r="2107">
      <c r="A2107" s="3" t="s">
        <v>4758</v>
      </c>
      <c r="B2107" s="4">
        <v>9.448732914E9</v>
      </c>
      <c r="C2107" s="4">
        <v>560014.0</v>
      </c>
    </row>
    <row r="2108">
      <c r="A2108" s="3" t="s">
        <v>4783</v>
      </c>
      <c r="B2108" s="4">
        <v>9.945031321E9</v>
      </c>
      <c r="C2108" s="4">
        <v>560014.0</v>
      </c>
    </row>
    <row r="2109">
      <c r="A2109" s="3" t="s">
        <v>4460</v>
      </c>
      <c r="B2109" s="4">
        <v>8.023471415E9</v>
      </c>
      <c r="C2109" s="4">
        <v>560014.0</v>
      </c>
    </row>
    <row r="2110">
      <c r="A2110" s="3" t="s">
        <v>4469</v>
      </c>
      <c r="B2110" s="4">
        <v>9.341923946E9</v>
      </c>
      <c r="C2110" s="4">
        <v>560014.0</v>
      </c>
    </row>
    <row r="2111">
      <c r="A2111" s="3" t="s">
        <v>4465</v>
      </c>
      <c r="B2111" s="4">
        <v>9.845443335E9</v>
      </c>
      <c r="C2111" s="4">
        <v>560014.0</v>
      </c>
    </row>
    <row r="2112">
      <c r="A2112" s="3" t="s">
        <v>3301</v>
      </c>
      <c r="B2112" s="4">
        <v>9.845189127E9</v>
      </c>
      <c r="C2112" s="4">
        <v>560014.0</v>
      </c>
    </row>
    <row r="2113">
      <c r="A2113" s="3" t="s">
        <v>4765</v>
      </c>
      <c r="B2113" s="4">
        <v>8.025924689E9</v>
      </c>
      <c r="C2113" s="4">
        <v>560014.0</v>
      </c>
    </row>
    <row r="2114">
      <c r="A2114" s="3" t="s">
        <v>4798</v>
      </c>
      <c r="B2114" s="4">
        <v>9.844033261E9</v>
      </c>
      <c r="C2114" s="4">
        <v>560014.0</v>
      </c>
    </row>
    <row r="2115">
      <c r="A2115" s="3" t="s">
        <v>4799</v>
      </c>
      <c r="B2115" s="4">
        <v>9.945063768E9</v>
      </c>
      <c r="C2115" s="4">
        <v>560014.0</v>
      </c>
    </row>
    <row r="2116">
      <c r="A2116" s="3" t="s">
        <v>4766</v>
      </c>
      <c r="B2116" s="4">
        <v>9.845382219E9</v>
      </c>
      <c r="C2116" s="4">
        <v>560014.0</v>
      </c>
    </row>
    <row r="2117">
      <c r="A2117" s="3" t="s">
        <v>4563</v>
      </c>
      <c r="B2117" s="4">
        <v>9.986457818E9</v>
      </c>
      <c r="C2117" s="4">
        <v>560014.0</v>
      </c>
    </row>
    <row r="2118">
      <c r="A2118" s="3" t="s">
        <v>4800</v>
      </c>
      <c r="B2118" s="4">
        <v>8.025981727E9</v>
      </c>
      <c r="C2118" s="4">
        <v>560014.0</v>
      </c>
    </row>
    <row r="2119">
      <c r="A2119" s="3" t="s">
        <v>4770</v>
      </c>
      <c r="B2119" s="4">
        <v>9.845453961E9</v>
      </c>
      <c r="C2119" s="4">
        <v>560014.0</v>
      </c>
    </row>
    <row r="2120">
      <c r="A2120" s="3" t="s">
        <v>184</v>
      </c>
      <c r="B2120" s="4">
        <v>9.945772921E9</v>
      </c>
      <c r="C2120" s="4">
        <v>560014.0</v>
      </c>
    </row>
    <row r="2121">
      <c r="A2121" s="3" t="s">
        <v>4110</v>
      </c>
      <c r="B2121" s="4">
        <v>9.341774545E9</v>
      </c>
      <c r="C2121" s="4">
        <v>560014.0</v>
      </c>
    </row>
    <row r="2122">
      <c r="A2122" s="3" t="s">
        <v>4566</v>
      </c>
      <c r="B2122" s="4">
        <v>9.739432109E9</v>
      </c>
      <c r="C2122" s="4">
        <v>560014.0</v>
      </c>
    </row>
    <row r="2123">
      <c r="A2123" s="3" t="s">
        <v>4783</v>
      </c>
      <c r="B2123" s="4">
        <v>7.7600804E9</v>
      </c>
      <c r="C2123" s="4">
        <v>560014.0</v>
      </c>
    </row>
    <row r="2124">
      <c r="A2124" s="3" t="s">
        <v>4779</v>
      </c>
      <c r="B2124" s="4">
        <v>9.900655122E9</v>
      </c>
      <c r="C2124" s="4">
        <v>560014.0</v>
      </c>
    </row>
    <row r="2125">
      <c r="A2125" s="3" t="s">
        <v>4555</v>
      </c>
      <c r="B2125" s="4">
        <v>9.980525153E9</v>
      </c>
      <c r="C2125" s="4">
        <v>560014.0</v>
      </c>
    </row>
    <row r="2126">
      <c r="A2126" s="3" t="s">
        <v>4463</v>
      </c>
      <c r="B2126" s="4">
        <v>9.066141779E9</v>
      </c>
      <c r="C2126" s="4">
        <v>560014.0</v>
      </c>
    </row>
    <row r="2127">
      <c r="A2127" s="3" t="s">
        <v>4772</v>
      </c>
      <c r="B2127" s="4">
        <v>9.343522118E9</v>
      </c>
      <c r="C2127" s="4">
        <v>560014.0</v>
      </c>
    </row>
    <row r="2128">
      <c r="A2128" s="3" t="s">
        <v>4801</v>
      </c>
      <c r="B2128" s="4">
        <v>9.916488251E9</v>
      </c>
      <c r="C2128" s="4">
        <v>560014.0</v>
      </c>
    </row>
    <row r="2129">
      <c r="A2129" s="3" t="s">
        <v>4774</v>
      </c>
      <c r="B2129" s="4">
        <v>9.844433317E9</v>
      </c>
      <c r="C2129" s="4">
        <v>560014.0</v>
      </c>
    </row>
    <row r="2130">
      <c r="A2130" s="3" t="s">
        <v>4464</v>
      </c>
      <c r="B2130" s="4">
        <v>9.945059038E9</v>
      </c>
      <c r="C2130" s="4">
        <v>560014.0</v>
      </c>
    </row>
    <row r="2131">
      <c r="A2131" s="3" t="s">
        <v>4771</v>
      </c>
      <c r="B2131" s="4">
        <v>9.480995527E9</v>
      </c>
      <c r="C2131" s="4">
        <v>560014.0</v>
      </c>
    </row>
    <row r="2132">
      <c r="A2132" s="5" t="s">
        <v>4776</v>
      </c>
      <c r="B2132" s="4">
        <v>7.760644445E9</v>
      </c>
      <c r="C2132" s="4">
        <v>560014.0</v>
      </c>
    </row>
    <row r="2133">
      <c r="A2133" s="3" t="s">
        <v>4777</v>
      </c>
      <c r="B2133" s="4">
        <v>9.986301988E9</v>
      </c>
      <c r="C2133" s="4">
        <v>560014.0</v>
      </c>
    </row>
    <row r="2134">
      <c r="A2134" s="3" t="s">
        <v>4103</v>
      </c>
      <c r="B2134" s="4">
        <v>9.448235263E9</v>
      </c>
      <c r="C2134" s="4">
        <v>560014.0</v>
      </c>
    </row>
    <row r="2135">
      <c r="A2135" s="3" t="s">
        <v>4802</v>
      </c>
      <c r="B2135" s="4">
        <v>9.945163979E9</v>
      </c>
      <c r="C2135" s="4">
        <v>560014.0</v>
      </c>
    </row>
    <row r="2136">
      <c r="A2136" s="3" t="s">
        <v>4490</v>
      </c>
      <c r="B2136" s="4">
        <v>9.945639626E9</v>
      </c>
      <c r="C2136" s="4">
        <v>560014.0</v>
      </c>
    </row>
    <row r="2137">
      <c r="A2137" s="3" t="s">
        <v>3964</v>
      </c>
      <c r="B2137" s="4">
        <v>9.845068675E9</v>
      </c>
      <c r="C2137" s="4">
        <v>560014.0</v>
      </c>
    </row>
    <row r="2138">
      <c r="A2138" s="3" t="s">
        <v>4457</v>
      </c>
      <c r="B2138" s="4">
        <v>9.880067588E9</v>
      </c>
      <c r="C2138" s="4">
        <v>560014.0</v>
      </c>
    </row>
    <row r="2139">
      <c r="A2139" s="3" t="s">
        <v>4803</v>
      </c>
      <c r="B2139" s="4">
        <v>9.880877365E9</v>
      </c>
      <c r="C2139" s="4">
        <v>560014.0</v>
      </c>
    </row>
    <row r="2140">
      <c r="A2140" s="3" t="s">
        <v>3447</v>
      </c>
      <c r="B2140" s="4">
        <v>9.34281316E9</v>
      </c>
      <c r="C2140" s="4">
        <v>560014.0</v>
      </c>
    </row>
    <row r="2141">
      <c r="A2141" s="3" t="s">
        <v>4804</v>
      </c>
      <c r="B2141" s="4">
        <v>8.023150165E9</v>
      </c>
      <c r="C2141" s="4">
        <v>560010.0</v>
      </c>
    </row>
    <row r="2142">
      <c r="A2142" s="3" t="s">
        <v>4805</v>
      </c>
      <c r="B2142" s="4">
        <v>9.945887464E9</v>
      </c>
      <c r="C2142" s="4">
        <v>560010.0</v>
      </c>
    </row>
    <row r="2143">
      <c r="A2143" s="3" t="s">
        <v>133</v>
      </c>
      <c r="B2143" s="4">
        <v>9.731074312E9</v>
      </c>
      <c r="C2143" s="4">
        <v>560010.0</v>
      </c>
    </row>
    <row r="2144">
      <c r="A2144" s="3" t="s">
        <v>4451</v>
      </c>
      <c r="B2144" s="4">
        <v>9.916138677E9</v>
      </c>
      <c r="C2144" s="4">
        <v>560010.0</v>
      </c>
    </row>
    <row r="2145">
      <c r="A2145" s="3" t="s">
        <v>4441</v>
      </c>
      <c r="B2145" s="4">
        <v>9.535284435E9</v>
      </c>
      <c r="C2145" s="4">
        <v>560010.0</v>
      </c>
    </row>
    <row r="2146">
      <c r="A2146" s="3" t="s">
        <v>4806</v>
      </c>
      <c r="B2146" s="4">
        <v>9.972666557E9</v>
      </c>
      <c r="C2146" s="4">
        <v>560010.0</v>
      </c>
    </row>
    <row r="2147">
      <c r="A2147" s="3" t="s">
        <v>4430</v>
      </c>
      <c r="B2147" s="4">
        <v>7.760551155E9</v>
      </c>
      <c r="C2147" s="4">
        <v>560010.0</v>
      </c>
    </row>
    <row r="2148">
      <c r="A2148" s="3" t="s">
        <v>4454</v>
      </c>
      <c r="B2148" s="4">
        <v>9.16443404E9</v>
      </c>
      <c r="C2148" s="4">
        <v>560010.0</v>
      </c>
    </row>
    <row r="2149">
      <c r="A2149" s="3" t="s">
        <v>4807</v>
      </c>
      <c r="B2149" s="4">
        <v>9.342544771E9</v>
      </c>
      <c r="C2149" s="4">
        <v>560010.0</v>
      </c>
    </row>
    <row r="2150">
      <c r="A2150" s="3" t="s">
        <v>3609</v>
      </c>
      <c r="B2150" s="4">
        <v>8.657087114E9</v>
      </c>
      <c r="C2150" s="4">
        <v>560010.0</v>
      </c>
    </row>
    <row r="2151">
      <c r="A2151" s="3" t="s">
        <v>4718</v>
      </c>
      <c r="B2151" s="4">
        <v>8.023498388E9</v>
      </c>
      <c r="C2151" s="4">
        <v>560010.0</v>
      </c>
    </row>
    <row r="2152">
      <c r="A2152" s="3" t="s">
        <v>4716</v>
      </c>
      <c r="B2152" s="4">
        <v>9.916858507E9</v>
      </c>
      <c r="C2152" s="4">
        <v>560010.0</v>
      </c>
    </row>
    <row r="2153">
      <c r="A2153" s="3" t="s">
        <v>4445</v>
      </c>
      <c r="B2153" s="4">
        <v>9.844254639E9</v>
      </c>
      <c r="C2153" s="4">
        <v>560010.0</v>
      </c>
    </row>
    <row r="2154">
      <c r="A2154" s="3" t="s">
        <v>4466</v>
      </c>
      <c r="B2154" s="4">
        <v>9.739433093E9</v>
      </c>
      <c r="C2154" s="4">
        <v>560010.0</v>
      </c>
    </row>
    <row r="2155">
      <c r="A2155" s="3" t="s">
        <v>4461</v>
      </c>
      <c r="B2155" s="4">
        <v>9.88628463E9</v>
      </c>
      <c r="C2155" s="4">
        <v>560010.0</v>
      </c>
    </row>
    <row r="2156">
      <c r="A2156" s="3" t="s">
        <v>4808</v>
      </c>
      <c r="B2156" s="4">
        <v>9.448083483E9</v>
      </c>
      <c r="C2156" s="4">
        <v>560010.0</v>
      </c>
    </row>
    <row r="2157">
      <c r="A2157" s="3" t="s">
        <v>4809</v>
      </c>
      <c r="B2157" s="4">
        <v>9.9002793E9</v>
      </c>
      <c r="C2157" s="4">
        <v>560010.0</v>
      </c>
    </row>
    <row r="2158">
      <c r="A2158" s="3" t="s">
        <v>184</v>
      </c>
      <c r="B2158" s="4">
        <v>8.376980919E9</v>
      </c>
      <c r="C2158" s="4">
        <v>560010.0</v>
      </c>
    </row>
    <row r="2159">
      <c r="A2159" s="3" t="s">
        <v>4810</v>
      </c>
      <c r="B2159" s="4">
        <v>7.899991515E9</v>
      </c>
      <c r="C2159" s="4">
        <v>560010.0</v>
      </c>
    </row>
    <row r="2160">
      <c r="A2160" s="3" t="s">
        <v>4390</v>
      </c>
      <c r="B2160" s="4">
        <v>9.740184878E9</v>
      </c>
      <c r="C2160" s="4">
        <v>560010.0</v>
      </c>
    </row>
    <row r="2161">
      <c r="A2161" s="3" t="s">
        <v>4453</v>
      </c>
      <c r="B2161" s="4">
        <v>8.095500191E9</v>
      </c>
      <c r="C2161" s="4">
        <v>560010.0</v>
      </c>
    </row>
    <row r="2162">
      <c r="A2162" s="3" t="s">
        <v>4456</v>
      </c>
      <c r="B2162" s="4">
        <v>9.880224869E9</v>
      </c>
      <c r="C2162" s="4">
        <v>560010.0</v>
      </c>
    </row>
    <row r="2163">
      <c r="A2163" s="3" t="s">
        <v>3955</v>
      </c>
      <c r="B2163" s="4">
        <v>7.760947777E9</v>
      </c>
      <c r="C2163" s="4">
        <v>560010.0</v>
      </c>
    </row>
    <row r="2164">
      <c r="A2164" s="3" t="s">
        <v>4283</v>
      </c>
      <c r="B2164" s="4">
        <v>9.945666635E9</v>
      </c>
      <c r="C2164" s="4">
        <v>560010.0</v>
      </c>
    </row>
    <row r="2165">
      <c r="A2165" s="3" t="s">
        <v>4811</v>
      </c>
      <c r="B2165" s="4">
        <v>8.023106272E9</v>
      </c>
      <c r="C2165" s="4">
        <v>560010.0</v>
      </c>
    </row>
    <row r="2166">
      <c r="A2166" s="3" t="s">
        <v>4812</v>
      </c>
      <c r="B2166" s="4">
        <v>9.980339626E9</v>
      </c>
      <c r="C2166" s="4">
        <v>560010.0</v>
      </c>
    </row>
    <row r="2167">
      <c r="A2167" s="3" t="s">
        <v>4459</v>
      </c>
      <c r="B2167" s="4">
        <v>9.448089212E9</v>
      </c>
      <c r="C2167" s="4">
        <v>560010.0</v>
      </c>
    </row>
    <row r="2168">
      <c r="A2168" s="3" t="s">
        <v>4359</v>
      </c>
      <c r="B2168" s="4">
        <v>8.023462361E9</v>
      </c>
      <c r="C2168" s="4">
        <v>560010.0</v>
      </c>
    </row>
    <row r="2169">
      <c r="A2169" s="3" t="s">
        <v>4462</v>
      </c>
      <c r="B2169" s="4">
        <v>8.0500207E9</v>
      </c>
      <c r="C2169" s="4">
        <v>560010.0</v>
      </c>
    </row>
    <row r="2170">
      <c r="A2170" s="3" t="s">
        <v>4301</v>
      </c>
      <c r="B2170" s="4">
        <v>8.023320097E9</v>
      </c>
      <c r="C2170" s="4">
        <v>560010.0</v>
      </c>
    </row>
    <row r="2171">
      <c r="A2171" s="3" t="s">
        <v>4392</v>
      </c>
      <c r="B2171" s="4">
        <v>9.844644887E9</v>
      </c>
      <c r="C2171" s="4">
        <v>560010.0</v>
      </c>
    </row>
    <row r="2172">
      <c r="A2172" s="3" t="s">
        <v>1024</v>
      </c>
      <c r="B2172" s="4">
        <v>9.289064651E9</v>
      </c>
      <c r="C2172" s="4">
        <v>560010.0</v>
      </c>
    </row>
    <row r="2173">
      <c r="A2173" s="3" t="s">
        <v>4463</v>
      </c>
      <c r="B2173" s="4">
        <v>9.066141779E9</v>
      </c>
      <c r="C2173" s="4">
        <v>560010.0</v>
      </c>
    </row>
    <row r="2174">
      <c r="A2174" s="3" t="s">
        <v>4813</v>
      </c>
      <c r="B2174" s="4">
        <v>8.050038769E9</v>
      </c>
      <c r="C2174" s="4">
        <v>560010.0</v>
      </c>
    </row>
    <row r="2175">
      <c r="A2175" s="3" t="s">
        <v>4574</v>
      </c>
      <c r="B2175" s="4">
        <v>9.844966426E9</v>
      </c>
      <c r="C2175" s="4">
        <v>560010.0</v>
      </c>
    </row>
    <row r="2176">
      <c r="A2176" s="3" t="s">
        <v>4814</v>
      </c>
      <c r="B2176" s="4">
        <v>7.666976665E9</v>
      </c>
      <c r="C2176" s="4">
        <v>560010.0</v>
      </c>
    </row>
    <row r="2177">
      <c r="A2177" s="3" t="s">
        <v>4815</v>
      </c>
      <c r="B2177" s="4">
        <v>8.884641155E9</v>
      </c>
      <c r="C2177" s="4">
        <v>560010.0</v>
      </c>
    </row>
    <row r="2178">
      <c r="A2178" s="3" t="s">
        <v>4816</v>
      </c>
      <c r="B2178" s="4">
        <v>9.9643266E9</v>
      </c>
      <c r="C2178" s="4">
        <v>560010.0</v>
      </c>
    </row>
    <row r="2179">
      <c r="A2179" s="3" t="s">
        <v>1024</v>
      </c>
      <c r="B2179" s="4">
        <v>9.289056355E9</v>
      </c>
      <c r="C2179" s="4">
        <v>560010.0</v>
      </c>
    </row>
    <row r="2180">
      <c r="A2180" s="3" t="s">
        <v>4731</v>
      </c>
      <c r="B2180" s="4">
        <v>9.986444922E9</v>
      </c>
      <c r="C2180" s="4">
        <v>560010.0</v>
      </c>
    </row>
    <row r="2181">
      <c r="A2181" s="3" t="s">
        <v>4374</v>
      </c>
      <c r="B2181" s="4">
        <v>9.880708441E9</v>
      </c>
      <c r="C2181" s="4">
        <v>560010.0</v>
      </c>
    </row>
    <row r="2182">
      <c r="A2182" s="3" t="s">
        <v>4381</v>
      </c>
      <c r="B2182" s="4">
        <v>9.946929033E9</v>
      </c>
      <c r="C2182" s="4">
        <v>560010.0</v>
      </c>
    </row>
    <row r="2183">
      <c r="A2183" s="3" t="s">
        <v>4817</v>
      </c>
      <c r="B2183" s="4">
        <v>9.738324999E9</v>
      </c>
      <c r="C2183" s="4">
        <v>560010.0</v>
      </c>
    </row>
    <row r="2184">
      <c r="A2184" s="3" t="s">
        <v>1019</v>
      </c>
      <c r="B2184" s="4">
        <v>9.513405256E9</v>
      </c>
      <c r="C2184" s="4">
        <v>560010.0</v>
      </c>
    </row>
    <row r="2185">
      <c r="A2185" s="3" t="s">
        <v>4818</v>
      </c>
      <c r="B2185" s="4">
        <v>9.900799578E9</v>
      </c>
      <c r="C2185" s="4">
        <v>560010.0</v>
      </c>
    </row>
    <row r="2186">
      <c r="A2186" s="3" t="s">
        <v>133</v>
      </c>
      <c r="B2186" s="4">
        <v>9.731106196E9</v>
      </c>
      <c r="C2186" s="4">
        <v>560010.0</v>
      </c>
    </row>
    <row r="2187">
      <c r="A2187" s="3" t="s">
        <v>4352</v>
      </c>
      <c r="B2187" s="4">
        <v>8.023467559E9</v>
      </c>
      <c r="C2187" s="4">
        <v>560010.0</v>
      </c>
    </row>
    <row r="2188">
      <c r="A2188" s="3" t="s">
        <v>4349</v>
      </c>
      <c r="B2188" s="4">
        <v>9.844414145E9</v>
      </c>
      <c r="C2188" s="4">
        <v>560010.0</v>
      </c>
    </row>
    <row r="2189">
      <c r="A2189" s="3" t="s">
        <v>4819</v>
      </c>
      <c r="B2189" s="4">
        <v>9.036663066E9</v>
      </c>
      <c r="C2189" s="4">
        <v>560010.0</v>
      </c>
    </row>
    <row r="2190">
      <c r="A2190" s="3" t="s">
        <v>4387</v>
      </c>
      <c r="B2190" s="4">
        <v>9.844274918E9</v>
      </c>
      <c r="C2190" s="4">
        <v>560010.0</v>
      </c>
    </row>
    <row r="2191">
      <c r="A2191" s="3" t="s">
        <v>1024</v>
      </c>
      <c r="B2191" s="4">
        <v>9.289247503E9</v>
      </c>
      <c r="C2191" s="4">
        <v>560010.0</v>
      </c>
    </row>
    <row r="2192">
      <c r="A2192" s="3" t="s">
        <v>4820</v>
      </c>
      <c r="B2192" s="4">
        <v>8.023494038E9</v>
      </c>
      <c r="C2192" s="4">
        <v>560010.0</v>
      </c>
    </row>
    <row r="2193">
      <c r="A2193" s="3" t="s">
        <v>4452</v>
      </c>
      <c r="B2193" s="4">
        <v>8.023570891E9</v>
      </c>
      <c r="C2193" s="4">
        <v>560010.0</v>
      </c>
    </row>
    <row r="2194">
      <c r="A2194" s="3" t="s">
        <v>4446</v>
      </c>
      <c r="B2194" s="4">
        <v>9.886186402E9</v>
      </c>
      <c r="C2194" s="4">
        <v>560010.0</v>
      </c>
    </row>
    <row r="2195">
      <c r="A2195" s="3" t="s">
        <v>4371</v>
      </c>
      <c r="B2195" s="4">
        <v>8.023114034E9</v>
      </c>
      <c r="C2195" s="4">
        <v>560010.0</v>
      </c>
    </row>
    <row r="2196">
      <c r="A2196" s="3" t="s">
        <v>4821</v>
      </c>
      <c r="B2196" s="4">
        <v>7.899582299E9</v>
      </c>
      <c r="C2196" s="4">
        <v>560010.0</v>
      </c>
    </row>
    <row r="2197">
      <c r="A2197" s="3" t="s">
        <v>4432</v>
      </c>
      <c r="B2197" s="4">
        <v>9.980090124E9</v>
      </c>
      <c r="C2197" s="4">
        <v>560010.0</v>
      </c>
    </row>
    <row r="2198">
      <c r="A2198" s="3" t="s">
        <v>4350</v>
      </c>
      <c r="B2198" s="4">
        <v>9.611840379E9</v>
      </c>
      <c r="C2198" s="4">
        <v>560010.0</v>
      </c>
    </row>
    <row r="2199">
      <c r="A2199" s="3" t="s">
        <v>4363</v>
      </c>
      <c r="B2199" s="4">
        <v>6.364003399E9</v>
      </c>
      <c r="C2199" s="4">
        <v>560010.0</v>
      </c>
    </row>
    <row r="2200">
      <c r="A2200" s="3" t="s">
        <v>4822</v>
      </c>
      <c r="B2200" s="4">
        <v>9.880947607E9</v>
      </c>
      <c r="C2200" s="4">
        <v>560010.0</v>
      </c>
    </row>
    <row r="2201">
      <c r="A2201" s="3" t="s">
        <v>4450</v>
      </c>
      <c r="B2201" s="4">
        <v>7.411783167E9</v>
      </c>
      <c r="C2201" s="4">
        <v>560010.0</v>
      </c>
    </row>
    <row r="2202">
      <c r="A2202" s="3" t="s">
        <v>4715</v>
      </c>
      <c r="B2202" s="4">
        <v>9.448093199E9</v>
      </c>
      <c r="C2202" s="4">
        <v>560010.0</v>
      </c>
    </row>
    <row r="2203">
      <c r="A2203" s="3" t="s">
        <v>4823</v>
      </c>
      <c r="B2203" s="4">
        <v>9.916161685E9</v>
      </c>
      <c r="C2203" s="4">
        <v>560010.0</v>
      </c>
    </row>
    <row r="2204">
      <c r="A2204" s="3" t="s">
        <v>4824</v>
      </c>
      <c r="B2204" s="4">
        <v>9.844575001E9</v>
      </c>
      <c r="C2204" s="4">
        <v>560010.0</v>
      </c>
    </row>
    <row r="2205">
      <c r="A2205" s="3" t="s">
        <v>2523</v>
      </c>
      <c r="B2205" s="4">
        <v>8.023443586E9</v>
      </c>
      <c r="C2205" s="4">
        <v>560010.0</v>
      </c>
    </row>
    <row r="2206">
      <c r="A2206" s="3" t="s">
        <v>4694</v>
      </c>
      <c r="B2206" s="4">
        <v>9.538008173E9</v>
      </c>
      <c r="C2206" s="4">
        <v>560010.0</v>
      </c>
    </row>
    <row r="2207">
      <c r="A2207" s="3" t="s">
        <v>4825</v>
      </c>
      <c r="B2207" s="4">
        <v>8.023129796E9</v>
      </c>
      <c r="C2207" s="4">
        <v>560010.0</v>
      </c>
    </row>
    <row r="2208">
      <c r="A2208" s="3" t="s">
        <v>4826</v>
      </c>
      <c r="B2208" s="4">
        <v>9.945802E9</v>
      </c>
      <c r="C2208" s="4">
        <v>560010.0</v>
      </c>
    </row>
    <row r="2209">
      <c r="A2209" s="3" t="s">
        <v>85</v>
      </c>
      <c r="B2209" s="4">
        <v>9.448243514E9</v>
      </c>
      <c r="C2209" s="4">
        <v>560010.0</v>
      </c>
    </row>
    <row r="2210">
      <c r="A2210" s="3" t="s">
        <v>4399</v>
      </c>
      <c r="B2210" s="4">
        <v>9.611107558E9</v>
      </c>
      <c r="C2210" s="4">
        <v>560010.0</v>
      </c>
    </row>
    <row r="2211">
      <c r="A2211" s="3" t="s">
        <v>4827</v>
      </c>
      <c r="B2211" s="4">
        <v>9.243115616E9</v>
      </c>
      <c r="C2211" s="4">
        <v>560010.0</v>
      </c>
    </row>
    <row r="2212">
      <c r="A2212" s="3" t="s">
        <v>4828</v>
      </c>
      <c r="B2212" s="4">
        <v>9.686269269E9</v>
      </c>
      <c r="C2212" s="4">
        <v>560010.0</v>
      </c>
    </row>
    <row r="2213">
      <c r="A2213" s="3" t="s">
        <v>4369</v>
      </c>
      <c r="B2213" s="4">
        <v>9.845169306E9</v>
      </c>
      <c r="C2213" s="4">
        <v>560010.0</v>
      </c>
    </row>
    <row r="2214">
      <c r="A2214" s="3" t="s">
        <v>4397</v>
      </c>
      <c r="B2214" s="4">
        <v>8.197211851E9</v>
      </c>
      <c r="C2214" s="4">
        <v>560010.0</v>
      </c>
    </row>
    <row r="2215">
      <c r="A2215" s="3" t="s">
        <v>3689</v>
      </c>
      <c r="B2215" s="4">
        <v>7.259732934E9</v>
      </c>
      <c r="C2215" s="4">
        <v>560010.0</v>
      </c>
    </row>
    <row r="2216">
      <c r="A2216" s="3" t="s">
        <v>4735</v>
      </c>
      <c r="B2216" s="4">
        <v>9.901629995E9</v>
      </c>
      <c r="C2216" s="4">
        <v>560010.0</v>
      </c>
    </row>
    <row r="2217">
      <c r="A2217" s="3" t="s">
        <v>4829</v>
      </c>
      <c r="B2217" s="4">
        <v>9.880529579E9</v>
      </c>
      <c r="C2217" s="4">
        <v>560010.0</v>
      </c>
    </row>
    <row r="2218">
      <c r="A2218" s="3" t="s">
        <v>4830</v>
      </c>
      <c r="B2218" s="4">
        <v>9.97251221E9</v>
      </c>
      <c r="C2218" s="4">
        <v>560010.0</v>
      </c>
    </row>
    <row r="2219">
      <c r="A2219" s="3" t="s">
        <v>133</v>
      </c>
      <c r="B2219" s="4">
        <v>9.731056539E9</v>
      </c>
      <c r="C2219" s="4">
        <v>560010.0</v>
      </c>
    </row>
    <row r="2220">
      <c r="A2220" s="3" t="s">
        <v>4706</v>
      </c>
      <c r="B2220" s="4">
        <v>7.829853339E9</v>
      </c>
      <c r="C2220" s="4">
        <v>560010.0</v>
      </c>
    </row>
    <row r="2221">
      <c r="A2221" s="3" t="s">
        <v>4831</v>
      </c>
      <c r="B2221" s="4">
        <v>8.088385664E9</v>
      </c>
      <c r="C2221" s="4">
        <v>560010.0</v>
      </c>
    </row>
    <row r="2222">
      <c r="A2222" s="3" t="s">
        <v>4832</v>
      </c>
      <c r="B2222" s="4">
        <v>9.880503075E9</v>
      </c>
      <c r="C2222" s="4">
        <v>560010.0</v>
      </c>
    </row>
    <row r="2223">
      <c r="A2223" s="3" t="s">
        <v>4393</v>
      </c>
      <c r="B2223" s="4">
        <v>9.342804716E9</v>
      </c>
      <c r="C2223" s="4">
        <v>560010.0</v>
      </c>
    </row>
    <row r="2224">
      <c r="A2224" s="3" t="s">
        <v>4833</v>
      </c>
      <c r="B2224" s="4">
        <v>8.951678318E9</v>
      </c>
      <c r="C2224" s="4">
        <v>560010.0</v>
      </c>
    </row>
    <row r="2225">
      <c r="A2225" s="3" t="s">
        <v>4781</v>
      </c>
      <c r="B2225" s="4">
        <v>9.880218429E9</v>
      </c>
      <c r="C2225" s="4">
        <v>560010.0</v>
      </c>
    </row>
    <row r="2226">
      <c r="A2226" s="3" t="s">
        <v>4834</v>
      </c>
      <c r="B2226" s="4">
        <v>9.686587439E9</v>
      </c>
      <c r="C2226" s="4">
        <v>560010.0</v>
      </c>
    </row>
    <row r="2227">
      <c r="A2227" s="3" t="s">
        <v>4835</v>
      </c>
      <c r="B2227" s="4">
        <v>9.448053889E9</v>
      </c>
      <c r="C2227" s="4">
        <v>560010.0</v>
      </c>
    </row>
    <row r="2228">
      <c r="A2228" s="3" t="s">
        <v>4388</v>
      </c>
      <c r="B2228" s="4">
        <v>9.611275233E9</v>
      </c>
      <c r="C2228" s="4">
        <v>560010.0</v>
      </c>
    </row>
    <row r="2229">
      <c r="A2229" s="3" t="s">
        <v>4711</v>
      </c>
      <c r="B2229" s="4">
        <v>9.739583844E9</v>
      </c>
      <c r="C2229" s="4">
        <v>560010.0</v>
      </c>
    </row>
    <row r="2230">
      <c r="A2230" s="3" t="s">
        <v>4467</v>
      </c>
      <c r="B2230" s="4">
        <v>8.043000933E9</v>
      </c>
      <c r="C2230" s="4">
        <v>560010.0</v>
      </c>
    </row>
    <row r="2231">
      <c r="A2231" s="3" t="s">
        <v>85</v>
      </c>
      <c r="B2231" s="4">
        <v>8.023570174E9</v>
      </c>
      <c r="C2231" s="4">
        <v>560010.0</v>
      </c>
    </row>
    <row r="2232">
      <c r="A2232" s="3" t="s">
        <v>4570</v>
      </c>
      <c r="B2232" s="4">
        <v>8.867428218E9</v>
      </c>
      <c r="C2232" s="4">
        <v>560010.0</v>
      </c>
    </row>
    <row r="2233">
      <c r="A2233" s="3" t="s">
        <v>4802</v>
      </c>
      <c r="B2233" s="4">
        <v>9.945163979E9</v>
      </c>
      <c r="C2233" s="4">
        <v>560010.0</v>
      </c>
    </row>
    <row r="2234">
      <c r="A2234" s="3" t="s">
        <v>4836</v>
      </c>
      <c r="B2234" s="4">
        <v>8.023301958E9</v>
      </c>
      <c r="C2234" s="4">
        <v>560010.0</v>
      </c>
    </row>
    <row r="2235">
      <c r="A2235" s="3" t="s">
        <v>4574</v>
      </c>
      <c r="B2235" s="4">
        <v>9.845319994E9</v>
      </c>
      <c r="C2235" s="4">
        <v>560010.0</v>
      </c>
    </row>
    <row r="2236">
      <c r="A2236" s="3" t="s">
        <v>4747</v>
      </c>
      <c r="B2236" s="4">
        <v>9.844563217E9</v>
      </c>
      <c r="C2236" s="4">
        <v>560010.0</v>
      </c>
    </row>
    <row r="2237">
      <c r="A2237" s="3" t="s">
        <v>3484</v>
      </c>
      <c r="B2237" s="4">
        <v>9.886745814E9</v>
      </c>
      <c r="C2237" s="4">
        <v>560010.0</v>
      </c>
    </row>
    <row r="2238">
      <c r="A2238" s="3" t="s">
        <v>4376</v>
      </c>
      <c r="B2238" s="4">
        <v>9.97212953E9</v>
      </c>
      <c r="C2238" s="4">
        <v>560010.0</v>
      </c>
    </row>
    <row r="2239">
      <c r="A2239" s="3" t="s">
        <v>3349</v>
      </c>
      <c r="B2239" s="4">
        <v>9.686232425E9</v>
      </c>
      <c r="C2239" s="4">
        <v>560011.0</v>
      </c>
    </row>
    <row r="2240">
      <c r="A2240" s="3" t="s">
        <v>3536</v>
      </c>
      <c r="B2240" s="4">
        <v>9.900137951E9</v>
      </c>
      <c r="C2240" s="4">
        <v>560011.0</v>
      </c>
    </row>
    <row r="2241">
      <c r="A2241" s="3" t="s">
        <v>3357</v>
      </c>
      <c r="B2241" s="4">
        <v>9.972522244E9</v>
      </c>
      <c r="C2241" s="4">
        <v>560011.0</v>
      </c>
    </row>
    <row r="2242">
      <c r="A2242" s="3" t="s">
        <v>4684</v>
      </c>
      <c r="B2242" s="4">
        <v>9.84575063E9</v>
      </c>
      <c r="C2242" s="4">
        <v>560011.0</v>
      </c>
    </row>
    <row r="2243">
      <c r="A2243" s="3" t="s">
        <v>3526</v>
      </c>
      <c r="B2243" s="4">
        <v>9.845376899E9</v>
      </c>
      <c r="C2243" s="4">
        <v>560011.0</v>
      </c>
    </row>
    <row r="2244">
      <c r="A2244" s="3" t="s">
        <v>3322</v>
      </c>
      <c r="B2244" s="4">
        <v>9.686390005E9</v>
      </c>
      <c r="C2244" s="4">
        <v>560011.0</v>
      </c>
    </row>
    <row r="2245">
      <c r="A2245" s="3" t="s">
        <v>3368</v>
      </c>
      <c r="B2245" s="4">
        <v>8.041314786E9</v>
      </c>
      <c r="C2245" s="4">
        <v>560011.0</v>
      </c>
    </row>
    <row r="2246">
      <c r="A2246" s="3" t="s">
        <v>133</v>
      </c>
      <c r="B2246" s="4">
        <v>9.731012282E9</v>
      </c>
      <c r="C2246" s="4">
        <v>560011.0</v>
      </c>
    </row>
    <row r="2247">
      <c r="A2247" s="3" t="s">
        <v>4667</v>
      </c>
      <c r="B2247" s="4">
        <v>9.845375487E9</v>
      </c>
      <c r="C2247" s="4">
        <v>560011.0</v>
      </c>
    </row>
    <row r="2248">
      <c r="A2248" s="3" t="s">
        <v>3390</v>
      </c>
      <c r="B2248" s="4">
        <v>7.406964645E9</v>
      </c>
      <c r="C2248" s="4">
        <v>560011.0</v>
      </c>
    </row>
    <row r="2249">
      <c r="A2249" s="3" t="s">
        <v>133</v>
      </c>
      <c r="B2249" s="4">
        <v>9.731038428E9</v>
      </c>
      <c r="C2249" s="4">
        <v>560011.0</v>
      </c>
    </row>
    <row r="2250">
      <c r="A2250" s="3" t="s">
        <v>4415</v>
      </c>
      <c r="B2250" s="4">
        <v>2.266322222E9</v>
      </c>
      <c r="C2250" s="4">
        <v>560011.0</v>
      </c>
    </row>
    <row r="2251">
      <c r="A2251" s="3" t="s">
        <v>4837</v>
      </c>
      <c r="B2251" s="4">
        <v>9.448842206E9</v>
      </c>
      <c r="C2251" s="4">
        <v>560011.0</v>
      </c>
    </row>
    <row r="2252">
      <c r="A2252" s="3" t="s">
        <v>4838</v>
      </c>
      <c r="B2252" s="4">
        <v>7.019271281E9</v>
      </c>
      <c r="C2252" s="4">
        <v>560011.0</v>
      </c>
    </row>
    <row r="2253">
      <c r="A2253" s="3" t="s">
        <v>3332</v>
      </c>
      <c r="B2253" s="4">
        <v>9.845228382E9</v>
      </c>
      <c r="C2253" s="4">
        <v>560011.0</v>
      </c>
    </row>
    <row r="2254">
      <c r="A2254" s="3" t="s">
        <v>4666</v>
      </c>
      <c r="B2254" s="4">
        <v>9.986782035E9</v>
      </c>
      <c r="C2254" s="4">
        <v>560011.0</v>
      </c>
    </row>
    <row r="2255">
      <c r="A2255" s="3" t="s">
        <v>4413</v>
      </c>
      <c r="B2255" s="4">
        <v>8.660497425E9</v>
      </c>
      <c r="C2255" s="4">
        <v>560011.0</v>
      </c>
    </row>
    <row r="2256">
      <c r="A2256" s="3" t="s">
        <v>3468</v>
      </c>
      <c r="B2256" s="4">
        <v>9.90206667E9</v>
      </c>
      <c r="C2256" s="4">
        <v>560011.0</v>
      </c>
    </row>
    <row r="2257">
      <c r="A2257" s="3" t="s">
        <v>4398</v>
      </c>
      <c r="B2257" s="4">
        <v>9.845015596E9</v>
      </c>
      <c r="C2257" s="4">
        <v>560011.0</v>
      </c>
    </row>
    <row r="2258">
      <c r="A2258" s="3" t="s">
        <v>3309</v>
      </c>
      <c r="B2258" s="4">
        <v>9.845177451E9</v>
      </c>
      <c r="C2258" s="4">
        <v>560011.0</v>
      </c>
    </row>
    <row r="2259">
      <c r="A2259" s="3" t="s">
        <v>4687</v>
      </c>
      <c r="B2259" s="4">
        <v>9.900396903E9</v>
      </c>
      <c r="C2259" s="4">
        <v>560011.0</v>
      </c>
    </row>
    <row r="2260">
      <c r="A2260" s="3" t="s">
        <v>133</v>
      </c>
      <c r="B2260" s="4">
        <v>9.731057747E9</v>
      </c>
      <c r="C2260" s="4">
        <v>560011.0</v>
      </c>
    </row>
    <row r="2261">
      <c r="A2261" s="3" t="s">
        <v>3376</v>
      </c>
      <c r="B2261" s="4">
        <v>9.986675786E9</v>
      </c>
      <c r="C2261" s="4">
        <v>560011.0</v>
      </c>
    </row>
    <row r="2262">
      <c r="A2262" s="3" t="s">
        <v>4689</v>
      </c>
      <c r="B2262" s="4">
        <v>9.916898835E9</v>
      </c>
      <c r="C2262" s="4">
        <v>560011.0</v>
      </c>
    </row>
    <row r="2263">
      <c r="A2263" s="3" t="s">
        <v>3757</v>
      </c>
      <c r="B2263" s="4">
        <v>9.880360617E9</v>
      </c>
      <c r="C2263" s="4">
        <v>560011.0</v>
      </c>
    </row>
    <row r="2264">
      <c r="A2264" s="3" t="s">
        <v>4839</v>
      </c>
      <c r="B2264" s="4">
        <v>7.892300054E9</v>
      </c>
      <c r="C2264" s="4">
        <v>560011.0</v>
      </c>
    </row>
    <row r="2265">
      <c r="A2265" s="3" t="s">
        <v>3323</v>
      </c>
      <c r="B2265" s="4">
        <v>9.900123798E9</v>
      </c>
      <c r="C2265" s="4">
        <v>560011.0</v>
      </c>
    </row>
    <row r="2266">
      <c r="A2266" s="3" t="s">
        <v>3484</v>
      </c>
      <c r="B2266" s="4">
        <v>9.66310094E9</v>
      </c>
      <c r="C2266" s="4">
        <v>560011.0</v>
      </c>
    </row>
    <row r="2267">
      <c r="A2267" s="3" t="s">
        <v>4840</v>
      </c>
      <c r="B2267" s="4">
        <v>8.0493305E9</v>
      </c>
      <c r="C2267" s="4">
        <v>560011.0</v>
      </c>
    </row>
    <row r="2268">
      <c r="A2268" s="3" t="s">
        <v>3302</v>
      </c>
      <c r="B2268" s="4">
        <v>9.845927456E9</v>
      </c>
      <c r="C2268" s="4">
        <v>560011.0</v>
      </c>
    </row>
    <row r="2269">
      <c r="A2269" s="3" t="s">
        <v>4680</v>
      </c>
      <c r="B2269" s="4">
        <v>9.341285942E9</v>
      </c>
      <c r="C2269" s="4">
        <v>560011.0</v>
      </c>
    </row>
    <row r="2270">
      <c r="A2270" s="3" t="s">
        <v>4841</v>
      </c>
      <c r="B2270" s="4">
        <v>8.026630106E9</v>
      </c>
      <c r="C2270" s="4">
        <v>560011.0</v>
      </c>
    </row>
    <row r="2271">
      <c r="A2271" s="3" t="s">
        <v>133</v>
      </c>
      <c r="B2271" s="4">
        <v>7.411860747E9</v>
      </c>
      <c r="C2271" s="4">
        <v>560011.0</v>
      </c>
    </row>
    <row r="2272">
      <c r="A2272" s="3" t="s">
        <v>1019</v>
      </c>
      <c r="B2272" s="4">
        <v>9.513405241E9</v>
      </c>
      <c r="C2272" s="4">
        <v>560011.0</v>
      </c>
    </row>
    <row r="2273">
      <c r="A2273" s="3" t="s">
        <v>4842</v>
      </c>
      <c r="B2273" s="4">
        <v>9.845197489E9</v>
      </c>
      <c r="C2273" s="4">
        <v>560011.0</v>
      </c>
    </row>
    <row r="2274">
      <c r="A2274" s="3" t="s">
        <v>3387</v>
      </c>
      <c r="B2274" s="4">
        <v>9.90009639E9</v>
      </c>
      <c r="C2274" s="4">
        <v>560011.0</v>
      </c>
    </row>
    <row r="2275">
      <c r="A2275" s="3" t="s">
        <v>4843</v>
      </c>
      <c r="B2275" s="4">
        <v>9.986518711E9</v>
      </c>
      <c r="C2275" s="4">
        <v>560011.0</v>
      </c>
    </row>
    <row r="2276">
      <c r="A2276" s="3" t="s">
        <v>4844</v>
      </c>
      <c r="B2276" s="4">
        <v>9.731388044E9</v>
      </c>
      <c r="C2276" s="4">
        <v>560011.0</v>
      </c>
    </row>
    <row r="2277">
      <c r="A2277" s="3" t="s">
        <v>3433</v>
      </c>
      <c r="B2277" s="4">
        <v>9.84520171E9</v>
      </c>
      <c r="C2277" s="4">
        <v>560011.0</v>
      </c>
    </row>
    <row r="2278">
      <c r="A2278" s="3" t="s">
        <v>3372</v>
      </c>
      <c r="B2278" s="4">
        <v>8.892763637E9</v>
      </c>
      <c r="C2278" s="4">
        <v>560011.0</v>
      </c>
    </row>
    <row r="2279">
      <c r="A2279" s="3" t="s">
        <v>3389</v>
      </c>
      <c r="B2279" s="4">
        <v>9.34104677E9</v>
      </c>
      <c r="C2279" s="4">
        <v>560011.0</v>
      </c>
    </row>
    <row r="2280">
      <c r="A2280" s="3" t="s">
        <v>3561</v>
      </c>
      <c r="B2280" s="4">
        <v>9.84596369E9</v>
      </c>
      <c r="C2280" s="4">
        <v>560011.0</v>
      </c>
    </row>
    <row r="2281">
      <c r="A2281" s="3" t="s">
        <v>3315</v>
      </c>
      <c r="B2281" s="4">
        <v>9.448375075E9</v>
      </c>
      <c r="C2281" s="4">
        <v>560011.0</v>
      </c>
    </row>
    <row r="2282">
      <c r="A2282" s="3" t="s">
        <v>4353</v>
      </c>
      <c r="B2282" s="3">
        <v>8.061115645E9</v>
      </c>
      <c r="C2282" s="3">
        <v>560012.0</v>
      </c>
    </row>
    <row r="2283">
      <c r="A2283" s="3" t="s">
        <v>4361</v>
      </c>
      <c r="B2283" s="3">
        <v>9.860719248E9</v>
      </c>
      <c r="C2283" s="3">
        <v>560012.0</v>
      </c>
    </row>
    <row r="2284">
      <c r="A2284" s="3" t="s">
        <v>4845</v>
      </c>
      <c r="B2284" s="3">
        <v>9.980701141E9</v>
      </c>
      <c r="C2284" s="3">
        <v>560012.0</v>
      </c>
    </row>
    <row r="2285">
      <c r="A2285" s="3" t="s">
        <v>4349</v>
      </c>
      <c r="B2285" s="3">
        <v>9.844414145E9</v>
      </c>
      <c r="C2285" s="3">
        <v>560012.0</v>
      </c>
    </row>
    <row r="2286">
      <c r="A2286" s="3" t="s">
        <v>4789</v>
      </c>
      <c r="B2286" s="3">
        <v>9.035883017E9</v>
      </c>
      <c r="C2286" s="3">
        <v>560012.0</v>
      </c>
    </row>
    <row r="2287">
      <c r="A2287" s="3" t="s">
        <v>4467</v>
      </c>
      <c r="B2287" s="3">
        <v>8.043000933E9</v>
      </c>
      <c r="C2287" s="3">
        <v>560012.0</v>
      </c>
    </row>
    <row r="2288">
      <c r="A2288" s="3" t="s">
        <v>4350</v>
      </c>
      <c r="B2288" s="3">
        <v>9.611840379E9</v>
      </c>
      <c r="C2288" s="3">
        <v>560012.0</v>
      </c>
    </row>
    <row r="2289">
      <c r="A2289" s="3" t="s">
        <v>4465</v>
      </c>
      <c r="B2289" s="3">
        <v>9.845443335E9</v>
      </c>
      <c r="C2289" s="3">
        <v>560012.0</v>
      </c>
    </row>
    <row r="2290">
      <c r="A2290" s="3" t="s">
        <v>4365</v>
      </c>
      <c r="B2290" s="3">
        <v>6.364488899E9</v>
      </c>
      <c r="C2290" s="3">
        <v>560012.0</v>
      </c>
    </row>
    <row r="2291">
      <c r="A2291" s="3" t="s">
        <v>4367</v>
      </c>
      <c r="B2291" s="3">
        <v>7.406548888E9</v>
      </c>
      <c r="C2291" s="3">
        <v>560012.0</v>
      </c>
    </row>
    <row r="2292">
      <c r="A2292" s="3" t="s">
        <v>4354</v>
      </c>
      <c r="B2292" s="3">
        <v>8.660650899E9</v>
      </c>
      <c r="C2292" s="3">
        <v>560012.0</v>
      </c>
    </row>
    <row r="2293">
      <c r="A2293" s="3" t="s">
        <v>4846</v>
      </c>
      <c r="B2293" s="3">
        <v>9.84595836E9</v>
      </c>
      <c r="C2293" s="3">
        <v>560012.0</v>
      </c>
    </row>
    <row r="2294">
      <c r="A2294" s="3" t="s">
        <v>4540</v>
      </c>
      <c r="B2294" s="3">
        <v>9.886372081E9</v>
      </c>
      <c r="C2294" s="3">
        <v>560012.0</v>
      </c>
    </row>
    <row r="2295">
      <c r="A2295" s="3" t="s">
        <v>4460</v>
      </c>
      <c r="B2295" s="3">
        <v>8.023471415E9</v>
      </c>
      <c r="C2295" s="3">
        <v>560012.0</v>
      </c>
    </row>
    <row r="2296">
      <c r="A2296" s="3" t="s">
        <v>4711</v>
      </c>
      <c r="B2296" s="3">
        <v>9.739583844E9</v>
      </c>
      <c r="C2296" s="3">
        <v>560012.0</v>
      </c>
    </row>
    <row r="2297">
      <c r="A2297" s="3" t="s">
        <v>4709</v>
      </c>
      <c r="B2297" s="3">
        <v>9.880504734E9</v>
      </c>
      <c r="C2297" s="3">
        <v>560012.0</v>
      </c>
    </row>
    <row r="2298">
      <c r="A2298" s="3" t="s">
        <v>4717</v>
      </c>
      <c r="B2298" s="3">
        <v>8.105517767E9</v>
      </c>
      <c r="C2298" s="3">
        <v>560012.0</v>
      </c>
    </row>
    <row r="2299">
      <c r="A2299" s="3" t="s">
        <v>4445</v>
      </c>
      <c r="B2299" s="3">
        <v>9.844254639E9</v>
      </c>
      <c r="C2299" s="3">
        <v>560012.0</v>
      </c>
    </row>
    <row r="2300">
      <c r="A2300" s="3" t="s">
        <v>4444</v>
      </c>
      <c r="B2300" s="3">
        <v>8.025994177E9</v>
      </c>
      <c r="C2300" s="3">
        <v>560012.0</v>
      </c>
    </row>
    <row r="2301">
      <c r="A2301" s="3" t="s">
        <v>4574</v>
      </c>
      <c r="B2301" s="3">
        <v>9.845319994E9</v>
      </c>
      <c r="C2301" s="3">
        <v>560012.0</v>
      </c>
    </row>
    <row r="2302">
      <c r="A2302" s="3" t="s">
        <v>4716</v>
      </c>
      <c r="B2302" s="3">
        <v>9.916858507E9</v>
      </c>
      <c r="C2302" s="3">
        <v>560012.0</v>
      </c>
    </row>
    <row r="2303">
      <c r="A2303" s="3" t="s">
        <v>4432</v>
      </c>
      <c r="B2303" s="3">
        <v>9.980090124E9</v>
      </c>
      <c r="C2303" s="3">
        <v>560012.0</v>
      </c>
    </row>
    <row r="2304">
      <c r="A2304" s="3" t="s">
        <v>4753</v>
      </c>
      <c r="B2304" s="3">
        <v>9.886101097E9</v>
      </c>
      <c r="C2304" s="3">
        <v>560012.0</v>
      </c>
    </row>
    <row r="2305">
      <c r="A2305" s="3" t="s">
        <v>4718</v>
      </c>
      <c r="B2305" s="3">
        <v>8.023498388E9</v>
      </c>
      <c r="C2305" s="3">
        <v>560012.0</v>
      </c>
    </row>
    <row r="2306">
      <c r="A2306" s="3" t="s">
        <v>4714</v>
      </c>
      <c r="B2306" s="3">
        <v>9.24386629E9</v>
      </c>
      <c r="C2306" s="3">
        <v>560012.0</v>
      </c>
    </row>
    <row r="2307">
      <c r="A2307" s="3" t="s">
        <v>4440</v>
      </c>
      <c r="B2307" s="3">
        <v>9.886661254E9</v>
      </c>
      <c r="C2307" s="3">
        <v>560012.0</v>
      </c>
    </row>
    <row r="2308">
      <c r="A2308" s="3" t="s">
        <v>3956</v>
      </c>
      <c r="B2308" s="3">
        <v>7.829188176E9</v>
      </c>
      <c r="C2308" s="3">
        <v>560012.0</v>
      </c>
    </row>
    <row r="2309">
      <c r="A2309" s="3" t="s">
        <v>3484</v>
      </c>
      <c r="B2309" s="3">
        <v>9.886745814E9</v>
      </c>
      <c r="C2309" s="3">
        <v>560012.0</v>
      </c>
    </row>
    <row r="2310">
      <c r="A2310" s="3" t="s">
        <v>4528</v>
      </c>
      <c r="B2310" s="3">
        <v>9.606592117E9</v>
      </c>
      <c r="C2310" s="3">
        <v>560012.0</v>
      </c>
    </row>
    <row r="2311">
      <c r="A2311" s="3" t="s">
        <v>4529</v>
      </c>
      <c r="B2311" s="3">
        <v>8.041244374E9</v>
      </c>
      <c r="C2311" s="3">
        <v>560012.0</v>
      </c>
    </row>
    <row r="2312">
      <c r="A2312" s="3" t="s">
        <v>3301</v>
      </c>
      <c r="B2312" s="3">
        <v>9.845189127E9</v>
      </c>
      <c r="C2312" s="3">
        <v>560012.0</v>
      </c>
    </row>
    <row r="2313">
      <c r="A2313" s="3" t="s">
        <v>4469</v>
      </c>
      <c r="B2313" s="3">
        <v>9.341923946E9</v>
      </c>
      <c r="C2313" s="3">
        <v>560012.0</v>
      </c>
    </row>
    <row r="2314">
      <c r="A2314" s="3" t="s">
        <v>4430</v>
      </c>
      <c r="B2314" s="3">
        <v>7.760551155E9</v>
      </c>
      <c r="C2314" s="3">
        <v>560012.0</v>
      </c>
    </row>
    <row r="2315">
      <c r="A2315" s="3" t="s">
        <v>4438</v>
      </c>
      <c r="B2315" s="3">
        <v>9.845009392E9</v>
      </c>
      <c r="C2315" s="3">
        <v>560012.0</v>
      </c>
    </row>
    <row r="2316">
      <c r="A2316" s="3" t="s">
        <v>3959</v>
      </c>
      <c r="B2316" s="3">
        <v>9.341846385E9</v>
      </c>
      <c r="C2316" s="3">
        <v>560012.0</v>
      </c>
    </row>
    <row r="2317">
      <c r="A2317" s="3" t="s">
        <v>4441</v>
      </c>
      <c r="B2317" s="3">
        <v>9.535284435E9</v>
      </c>
      <c r="C2317" s="3">
        <v>560012.0</v>
      </c>
    </row>
    <row r="2318">
      <c r="A2318" s="3" t="s">
        <v>4436</v>
      </c>
      <c r="B2318" s="3">
        <v>9.844853086E9</v>
      </c>
      <c r="C2318" s="3">
        <v>560012.0</v>
      </c>
    </row>
    <row r="2319">
      <c r="A2319" s="3" t="s">
        <v>4256</v>
      </c>
      <c r="B2319" s="3">
        <v>9.845549101E9</v>
      </c>
      <c r="C2319" s="3">
        <v>560012.0</v>
      </c>
    </row>
    <row r="2320">
      <c r="A2320" s="3" t="s">
        <v>4847</v>
      </c>
      <c r="B2320" s="3">
        <v>9.845188677E9</v>
      </c>
      <c r="C2320" s="3">
        <v>560012.0</v>
      </c>
    </row>
    <row r="2321">
      <c r="A2321" s="3" t="s">
        <v>4364</v>
      </c>
      <c r="B2321" s="3">
        <v>9.945920383E9</v>
      </c>
      <c r="C2321" s="3">
        <v>560012.0</v>
      </c>
    </row>
    <row r="2322">
      <c r="A2322" s="3" t="s">
        <v>4695</v>
      </c>
      <c r="B2322" s="3">
        <v>9.88603279E9</v>
      </c>
      <c r="C2322" s="3">
        <v>560012.0</v>
      </c>
    </row>
    <row r="2323">
      <c r="A2323" s="3" t="s">
        <v>4399</v>
      </c>
      <c r="B2323" s="3">
        <v>9.611107558E9</v>
      </c>
      <c r="C2323" s="3">
        <v>560012.0</v>
      </c>
    </row>
    <row r="2324">
      <c r="A2324" s="3" t="s">
        <v>4555</v>
      </c>
      <c r="B2324" s="3">
        <v>9.980525153E9</v>
      </c>
      <c r="C2324" s="3">
        <v>560012.0</v>
      </c>
    </row>
    <row r="2325">
      <c r="A2325" s="3" t="s">
        <v>85</v>
      </c>
      <c r="B2325" s="3">
        <v>8.023570174E9</v>
      </c>
      <c r="C2325" s="3">
        <v>560012.0</v>
      </c>
    </row>
    <row r="2326">
      <c r="A2326" s="3" t="s">
        <v>4724</v>
      </c>
      <c r="B2326" s="3">
        <v>6.364367799E9</v>
      </c>
      <c r="C2326" s="3">
        <v>560012.0</v>
      </c>
    </row>
    <row r="2327">
      <c r="A2327" s="3" t="s">
        <v>4347</v>
      </c>
      <c r="B2327" s="3">
        <v>8.023360632E9</v>
      </c>
      <c r="C2327" s="3">
        <v>560012.0</v>
      </c>
    </row>
    <row r="2328">
      <c r="A2328" s="3" t="s">
        <v>4439</v>
      </c>
      <c r="B2328" s="3">
        <v>8.041432279E9</v>
      </c>
      <c r="C2328" s="3">
        <v>560012.0</v>
      </c>
    </row>
    <row r="2329">
      <c r="A2329" s="3" t="s">
        <v>4707</v>
      </c>
      <c r="B2329" s="3">
        <v>8.050276328E9</v>
      </c>
      <c r="C2329" s="3">
        <v>560012.0</v>
      </c>
    </row>
    <row r="2330">
      <c r="A2330" s="3" t="s">
        <v>4747</v>
      </c>
      <c r="B2330" s="3">
        <v>9.844563217E9</v>
      </c>
      <c r="C2330" s="3">
        <v>560012.0</v>
      </c>
    </row>
    <row r="2331">
      <c r="A2331" s="3" t="s">
        <v>4808</v>
      </c>
      <c r="B2331" s="3">
        <v>9.448083483E9</v>
      </c>
      <c r="C2331" s="3">
        <v>560012.0</v>
      </c>
    </row>
    <row r="2332">
      <c r="A2332" s="3" t="s">
        <v>4848</v>
      </c>
      <c r="B2332" s="3">
        <v>9.845986663E9</v>
      </c>
      <c r="C2332" s="3">
        <v>560012.0</v>
      </c>
    </row>
    <row r="2333">
      <c r="A2333" s="3" t="s">
        <v>4550</v>
      </c>
      <c r="B2333" s="3">
        <v>9.243131417E9</v>
      </c>
      <c r="C2333" s="3">
        <v>560012.0</v>
      </c>
    </row>
    <row r="2334">
      <c r="A2334" s="3" t="s">
        <v>4100</v>
      </c>
      <c r="B2334" s="3">
        <v>9.845168575E9</v>
      </c>
      <c r="C2334" s="3">
        <v>560012.0</v>
      </c>
    </row>
    <row r="2335">
      <c r="A2335" s="3" t="s">
        <v>4560</v>
      </c>
      <c r="B2335" s="3">
        <v>9.590723337E9</v>
      </c>
      <c r="C2335" s="3">
        <v>560012.0</v>
      </c>
    </row>
    <row r="2336">
      <c r="A2336" s="3" t="s">
        <v>4701</v>
      </c>
      <c r="B2336" s="3">
        <v>9.036708341E9</v>
      </c>
      <c r="C2336" s="3">
        <v>560012.0</v>
      </c>
    </row>
    <row r="2337">
      <c r="A2337" s="3" t="s">
        <v>4366</v>
      </c>
      <c r="B2337" s="3">
        <v>7.619650023E9</v>
      </c>
      <c r="C2337" s="3">
        <v>560012.0</v>
      </c>
    </row>
    <row r="2338">
      <c r="A2338" s="3" t="s">
        <v>4357</v>
      </c>
      <c r="B2338" s="3">
        <v>9.845949891E9</v>
      </c>
      <c r="C2338" s="3">
        <v>560012.0</v>
      </c>
    </row>
    <row r="2339">
      <c r="A2339" s="3" t="s">
        <v>4731</v>
      </c>
      <c r="B2339" s="3">
        <v>9.986444922E9</v>
      </c>
      <c r="C2339" s="3">
        <v>560012.0</v>
      </c>
    </row>
    <row r="2340">
      <c r="A2340" s="3" t="s">
        <v>4448</v>
      </c>
      <c r="B2340" s="3">
        <v>9.663406222E9</v>
      </c>
      <c r="C2340" s="3">
        <v>560012.0</v>
      </c>
    </row>
    <row r="2341">
      <c r="A2341" s="3" t="s">
        <v>4451</v>
      </c>
      <c r="B2341" s="3">
        <v>9.916138677E9</v>
      </c>
      <c r="C2341" s="3">
        <v>560012.0</v>
      </c>
    </row>
    <row r="2342">
      <c r="A2342" s="3" t="s">
        <v>4102</v>
      </c>
      <c r="B2342" s="3">
        <v>9.10898999E9</v>
      </c>
      <c r="C2342" s="3">
        <v>560012.0</v>
      </c>
    </row>
    <row r="2343">
      <c r="A2343" s="3" t="s">
        <v>3728</v>
      </c>
      <c r="B2343" s="3">
        <v>8.022206974E9</v>
      </c>
      <c r="C2343" s="3">
        <v>560012.0</v>
      </c>
    </row>
    <row r="2344">
      <c r="A2344" s="3" t="s">
        <v>4758</v>
      </c>
      <c r="B2344" s="3">
        <v>9.448732914E9</v>
      </c>
      <c r="C2344" s="3">
        <v>560012.0</v>
      </c>
    </row>
    <row r="2345">
      <c r="A2345" s="3" t="s">
        <v>4459</v>
      </c>
      <c r="B2345" s="3">
        <v>9.448089212E9</v>
      </c>
      <c r="C2345" s="3">
        <v>560012.0</v>
      </c>
    </row>
    <row r="2346">
      <c r="A2346" s="3" t="s">
        <v>4348</v>
      </c>
      <c r="B2346" s="3">
        <v>9.379989999E9</v>
      </c>
      <c r="C2346" s="3">
        <v>560012.0</v>
      </c>
    </row>
    <row r="2347">
      <c r="A2347" s="3" t="s">
        <v>4549</v>
      </c>
      <c r="B2347" s="3">
        <v>9.845195216E9</v>
      </c>
      <c r="C2347" s="3">
        <v>560012.0</v>
      </c>
    </row>
    <row r="2348">
      <c r="A2348" s="3" t="s">
        <v>4570</v>
      </c>
      <c r="B2348" s="3">
        <v>8.867428218E9</v>
      </c>
      <c r="C2348" s="3">
        <v>560012.0</v>
      </c>
    </row>
    <row r="2349">
      <c r="A2349" s="3" t="s">
        <v>4737</v>
      </c>
      <c r="B2349" s="3">
        <v>9.90280113E9</v>
      </c>
      <c r="C2349" s="3">
        <v>560012.0</v>
      </c>
    </row>
    <row r="2350">
      <c r="A2350" s="5" t="s">
        <v>4776</v>
      </c>
      <c r="B2350" s="3">
        <v>7.760644445E9</v>
      </c>
      <c r="C2350" s="3">
        <v>560012.0</v>
      </c>
    </row>
    <row r="2351">
      <c r="A2351" s="3" t="s">
        <v>4454</v>
      </c>
      <c r="B2351" s="3">
        <v>9.16443404E9</v>
      </c>
      <c r="C2351" s="3">
        <v>560012.0</v>
      </c>
    </row>
    <row r="2352">
      <c r="A2352" s="3" t="s">
        <v>4355</v>
      </c>
      <c r="B2352" s="3">
        <v>9.591281785E9</v>
      </c>
      <c r="C2352" s="3">
        <v>560012.0</v>
      </c>
    </row>
    <row r="2353">
      <c r="A2353" s="3" t="s">
        <v>4534</v>
      </c>
      <c r="B2353" s="3">
        <v>9.916000099E9</v>
      </c>
      <c r="C2353" s="3">
        <v>560012.0</v>
      </c>
    </row>
    <row r="2354">
      <c r="A2354" s="3" t="s">
        <v>4849</v>
      </c>
      <c r="B2354" s="3">
        <v>9.964761999E9</v>
      </c>
      <c r="C2354" s="3">
        <v>560012.0</v>
      </c>
    </row>
    <row r="2355">
      <c r="A2355" s="3" t="s">
        <v>4756</v>
      </c>
      <c r="B2355" s="3">
        <v>9.90196975E9</v>
      </c>
      <c r="C2355" s="3">
        <v>560012.0</v>
      </c>
    </row>
    <row r="2356">
      <c r="A2356" s="3" t="s">
        <v>4722</v>
      </c>
      <c r="B2356" s="3">
        <v>9.845059602E9</v>
      </c>
      <c r="C2356" s="3">
        <v>560012.0</v>
      </c>
    </row>
    <row r="2357">
      <c r="A2357" s="3" t="s">
        <v>4850</v>
      </c>
      <c r="B2357" s="3">
        <v>9.900176699E9</v>
      </c>
      <c r="C2357" s="3">
        <v>560012.0</v>
      </c>
    </row>
    <row r="2358">
      <c r="A2358" s="3" t="s">
        <v>4457</v>
      </c>
      <c r="B2358" s="3">
        <v>9.880067588E9</v>
      </c>
      <c r="C2358" s="3">
        <v>560012.0</v>
      </c>
    </row>
    <row r="2359">
      <c r="A2359" s="3" t="s">
        <v>4456</v>
      </c>
      <c r="B2359" s="3">
        <v>9.880224869E9</v>
      </c>
      <c r="C2359" s="3">
        <v>560012.0</v>
      </c>
    </row>
    <row r="2360">
      <c r="A2360" s="3" t="s">
        <v>4464</v>
      </c>
      <c r="B2360" s="3">
        <v>9.945059038E9</v>
      </c>
      <c r="C2360" s="3">
        <v>560012.0</v>
      </c>
    </row>
    <row r="2361">
      <c r="A2361" s="3" t="s">
        <v>4455</v>
      </c>
      <c r="B2361" s="3">
        <v>8.023321555E9</v>
      </c>
      <c r="C2361" s="3">
        <v>560012.0</v>
      </c>
    </row>
    <row r="2362">
      <c r="A2362" s="3" t="s">
        <v>4566</v>
      </c>
      <c r="B2362" s="3">
        <v>9.739432109E9</v>
      </c>
      <c r="C2362" s="3">
        <v>560012.0</v>
      </c>
    </row>
    <row r="2363">
      <c r="A2363" s="3" t="s">
        <v>4375</v>
      </c>
      <c r="B2363" s="3">
        <v>9.686873399E9</v>
      </c>
      <c r="C2363" s="3">
        <v>560012.0</v>
      </c>
    </row>
    <row r="2364">
      <c r="A2364" s="3" t="s">
        <v>4574</v>
      </c>
      <c r="B2364" s="3">
        <v>9.844966426E9</v>
      </c>
      <c r="C2364" s="3">
        <v>560012.0</v>
      </c>
    </row>
    <row r="2365">
      <c r="A2365" s="3" t="s">
        <v>4819</v>
      </c>
      <c r="B2365" s="3">
        <v>9.036663066E9</v>
      </c>
      <c r="C2365" s="3">
        <v>560012.0</v>
      </c>
    </row>
    <row r="2366">
      <c r="A2366" s="3" t="s">
        <v>4730</v>
      </c>
      <c r="B2366" s="3">
        <v>8.884041789E9</v>
      </c>
      <c r="C2366" s="3">
        <v>560012.0</v>
      </c>
    </row>
    <row r="2367">
      <c r="A2367" s="3" t="s">
        <v>4705</v>
      </c>
      <c r="B2367" s="3">
        <v>9.34122299E9</v>
      </c>
      <c r="C2367" s="3">
        <v>560012.0</v>
      </c>
    </row>
    <row r="2368">
      <c r="A2368" s="3" t="s">
        <v>4447</v>
      </c>
      <c r="B2368" s="3">
        <v>9.446415257E9</v>
      </c>
      <c r="C2368" s="3">
        <v>560012.0</v>
      </c>
    </row>
    <row r="2369">
      <c r="A2369" s="3" t="s">
        <v>4743</v>
      </c>
      <c r="B2369" s="3">
        <v>9.84461611E9</v>
      </c>
      <c r="C2369" s="3">
        <v>560012.0</v>
      </c>
    </row>
    <row r="2370">
      <c r="A2370" s="3" t="s">
        <v>4851</v>
      </c>
      <c r="B2370" s="3">
        <v>7.996212124E9</v>
      </c>
      <c r="C2370" s="3">
        <v>560012.0</v>
      </c>
    </row>
    <row r="2371">
      <c r="A2371" s="3" t="s">
        <v>4852</v>
      </c>
      <c r="B2371" s="3">
        <v>9.686981476E9</v>
      </c>
      <c r="C2371" s="3">
        <v>560012.0</v>
      </c>
    </row>
    <row r="2372">
      <c r="A2372" s="3" t="s">
        <v>4410</v>
      </c>
      <c r="B2372" s="3">
        <v>8.02226221E9</v>
      </c>
      <c r="C2372" s="3">
        <v>560012.0</v>
      </c>
    </row>
    <row r="2373">
      <c r="A2373" s="3" t="s">
        <v>4735</v>
      </c>
      <c r="B2373" s="3">
        <v>9.901629995E9</v>
      </c>
      <c r="C2373" s="3">
        <v>560012.0</v>
      </c>
    </row>
    <row r="2374">
      <c r="A2374" s="3" t="s">
        <v>4806</v>
      </c>
      <c r="B2374" s="3">
        <v>9.972666557E9</v>
      </c>
      <c r="C2374" s="3">
        <v>560012.0</v>
      </c>
    </row>
    <row r="2375">
      <c r="A2375" s="3" t="s">
        <v>3310</v>
      </c>
      <c r="B2375" s="3">
        <v>9.845105286E9</v>
      </c>
      <c r="C2375" s="3">
        <v>560012.0</v>
      </c>
    </row>
    <row r="2376">
      <c r="A2376" s="3" t="s">
        <v>4828</v>
      </c>
      <c r="B2376" s="3">
        <v>9.686269269E9</v>
      </c>
      <c r="C2376" s="3">
        <v>560012.0</v>
      </c>
    </row>
    <row r="2377">
      <c r="A2377" s="3" t="s">
        <v>4699</v>
      </c>
      <c r="B2377" s="3">
        <v>9.845440401E9</v>
      </c>
      <c r="C2377" s="3">
        <v>560012.0</v>
      </c>
    </row>
    <row r="2378">
      <c r="A2378" s="3" t="s">
        <v>4181</v>
      </c>
      <c r="B2378" s="3">
        <v>8.971350001E9</v>
      </c>
      <c r="C2378" s="3">
        <v>560012.0</v>
      </c>
    </row>
    <row r="2379">
      <c r="A2379" s="3" t="s">
        <v>4536</v>
      </c>
      <c r="B2379" s="3">
        <v>9.845187481E9</v>
      </c>
      <c r="C2379" s="3">
        <v>560012.0</v>
      </c>
    </row>
    <row r="2380">
      <c r="A2380" s="3" t="s">
        <v>4385</v>
      </c>
      <c r="B2380" s="3">
        <v>7.338320587E9</v>
      </c>
      <c r="C2380" s="3">
        <v>560012.0</v>
      </c>
    </row>
    <row r="2381">
      <c r="A2381" s="3" t="s">
        <v>4388</v>
      </c>
      <c r="B2381" s="3">
        <v>9.611275233E9</v>
      </c>
      <c r="C2381" s="3">
        <v>560012.0</v>
      </c>
    </row>
    <row r="2382">
      <c r="A2382" s="3" t="s">
        <v>4546</v>
      </c>
      <c r="B2382" s="3">
        <v>9.141400014E9</v>
      </c>
      <c r="C2382" s="3">
        <v>560012.0</v>
      </c>
    </row>
    <row r="2383">
      <c r="A2383" s="3" t="s">
        <v>4463</v>
      </c>
      <c r="B2383" s="3">
        <v>9.066141779E9</v>
      </c>
      <c r="C2383" s="3">
        <v>560012.0</v>
      </c>
    </row>
    <row r="2384">
      <c r="A2384" s="3" t="s">
        <v>4558</v>
      </c>
      <c r="B2384" s="3">
        <v>9.342820845E9</v>
      </c>
      <c r="C2384" s="3">
        <v>560012.0</v>
      </c>
    </row>
    <row r="2385">
      <c r="A2385" s="3" t="s">
        <v>4563</v>
      </c>
      <c r="B2385" s="3">
        <v>9.986457818E9</v>
      </c>
      <c r="C2385" s="3">
        <v>560012.0</v>
      </c>
    </row>
    <row r="2386">
      <c r="A2386" s="3" t="s">
        <v>4781</v>
      </c>
      <c r="B2386" s="3">
        <v>9.880218429E9</v>
      </c>
      <c r="C2386" s="3">
        <v>560012.0</v>
      </c>
    </row>
    <row r="2387">
      <c r="A2387" s="3" t="s">
        <v>4831</v>
      </c>
      <c r="B2387" s="3">
        <v>8.088385664E9</v>
      </c>
      <c r="C2387" s="3">
        <v>560012.0</v>
      </c>
    </row>
    <row r="2388">
      <c r="A2388" s="3" t="s">
        <v>4393</v>
      </c>
      <c r="B2388" s="3">
        <v>9.342804716E9</v>
      </c>
      <c r="C2388" s="3">
        <v>560012.0</v>
      </c>
    </row>
    <row r="2389">
      <c r="A2389" s="3" t="s">
        <v>4437</v>
      </c>
      <c r="B2389" s="3">
        <v>9.845162933E9</v>
      </c>
      <c r="C2389" s="3">
        <v>560012.0</v>
      </c>
    </row>
    <row r="2390">
      <c r="A2390" s="3" t="s">
        <v>4544</v>
      </c>
      <c r="B2390" s="3">
        <v>9.741299639E9</v>
      </c>
      <c r="C2390" s="3">
        <v>560012.0</v>
      </c>
    </row>
    <row r="2391">
      <c r="A2391" s="3" t="s">
        <v>4442</v>
      </c>
      <c r="B2391" s="3">
        <v>9.840763711E9</v>
      </c>
      <c r="C2391" s="3">
        <v>560012.0</v>
      </c>
    </row>
    <row r="2392">
      <c r="A2392" s="3" t="s">
        <v>4802</v>
      </c>
      <c r="B2392" s="3">
        <v>9.945163979E9</v>
      </c>
      <c r="C2392" s="3">
        <v>560012.0</v>
      </c>
    </row>
    <row r="2393">
      <c r="A2393" s="3" t="s">
        <v>4814</v>
      </c>
      <c r="B2393" s="3">
        <v>7.666976665E9</v>
      </c>
      <c r="C2393" s="3">
        <v>560012.0</v>
      </c>
    </row>
    <row r="2394">
      <c r="A2394" s="3" t="s">
        <v>4833</v>
      </c>
      <c r="B2394" s="3">
        <v>8.951678318E9</v>
      </c>
      <c r="C2394" s="3">
        <v>560012.0</v>
      </c>
    </row>
    <row r="2395">
      <c r="A2395" s="3" t="s">
        <v>4836</v>
      </c>
      <c r="B2395" s="3">
        <v>8.023301958E9</v>
      </c>
      <c r="C2395" s="3">
        <v>560012.0</v>
      </c>
    </row>
    <row r="2396">
      <c r="A2396" s="3" t="s">
        <v>4832</v>
      </c>
      <c r="B2396" s="3">
        <v>9.880503075E9</v>
      </c>
      <c r="C2396" s="3">
        <v>560012.0</v>
      </c>
    </row>
    <row r="2397">
      <c r="A2397" s="3" t="s">
        <v>3412</v>
      </c>
      <c r="B2397" s="3">
        <v>8.553906199E9</v>
      </c>
      <c r="C2397" s="3">
        <v>560012.0</v>
      </c>
    </row>
    <row r="2398">
      <c r="A2398" s="3" t="s">
        <v>2646</v>
      </c>
      <c r="B2398" s="3">
        <v>9.845002214E9</v>
      </c>
      <c r="C2398" s="3">
        <v>560012.0</v>
      </c>
    </row>
    <row r="2399">
      <c r="A2399" s="3" t="s">
        <v>4853</v>
      </c>
      <c r="B2399" s="3">
        <v>9.908739686E9</v>
      </c>
      <c r="C2399" s="3">
        <v>560012.0</v>
      </c>
    </row>
    <row r="2400">
      <c r="A2400" s="13"/>
      <c r="B2400" s="13"/>
      <c r="C2400" s="8"/>
    </row>
    <row r="2401">
      <c r="A2401" s="13"/>
      <c r="B2401" s="13"/>
      <c r="C2401" s="8"/>
    </row>
    <row r="2402">
      <c r="A2402" s="13"/>
      <c r="B2402" s="13"/>
      <c r="C2402" s="8"/>
    </row>
    <row r="2403">
      <c r="A2403" s="13"/>
      <c r="B2403" s="13"/>
      <c r="C2403" s="8"/>
    </row>
    <row r="2404">
      <c r="A2404" s="13"/>
      <c r="B2404" s="13"/>
      <c r="C2404" s="8"/>
    </row>
    <row r="2405">
      <c r="A2405" s="13"/>
      <c r="B2405" s="13"/>
      <c r="C2405" s="8"/>
    </row>
    <row r="2406">
      <c r="A2406" s="13"/>
      <c r="B2406" s="13"/>
      <c r="C2406" s="8"/>
    </row>
    <row r="2407">
      <c r="A2407" s="13"/>
      <c r="B2407" s="13"/>
      <c r="C2407" s="8"/>
    </row>
    <row r="2408">
      <c r="A2408" s="13"/>
      <c r="B2408" s="13"/>
      <c r="C2408" s="8"/>
    </row>
    <row r="2409">
      <c r="A2409" s="13"/>
      <c r="B2409" s="13"/>
      <c r="C2409" s="8"/>
    </row>
  </sheetData>
  <autoFilter ref="$B$1:$B$2409"/>
  <conditionalFormatting sqref="B1:B2409">
    <cfRule type="containsText" dxfId="0" priority="1" operator="containsText" text="Show">
      <formula>NOT(ISERROR(SEARCH(("Show"),(B1))))</formula>
    </cfRule>
  </conditionalFormatting>
  <hyperlinks>
    <hyperlink r:id="rId1" ref="A82"/>
    <hyperlink r:id="rId2" ref="A178"/>
    <hyperlink r:id="rId3" ref="A221"/>
    <hyperlink r:id="rId4" ref="A381"/>
    <hyperlink r:id="rId5" ref="A395"/>
    <hyperlink r:id="rId6" ref="A445"/>
    <hyperlink r:id="rId7" ref="A464"/>
    <hyperlink r:id="rId8" ref="A676"/>
    <hyperlink r:id="rId9" ref="A677"/>
    <hyperlink r:id="rId10" ref="A852"/>
    <hyperlink r:id="rId11" ref="A951"/>
    <hyperlink r:id="rId12" ref="A1156"/>
    <hyperlink r:id="rId13" ref="A1432"/>
    <hyperlink r:id="rId14" ref="A1628"/>
    <hyperlink r:id="rId15" ref="A1639"/>
    <hyperlink r:id="rId16" ref="A1881"/>
    <hyperlink r:id="rId17" ref="A1996"/>
    <hyperlink r:id="rId18" ref="A2016"/>
    <hyperlink r:id="rId19" ref="A2132"/>
    <hyperlink r:id="rId20" ref="A2350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4854</v>
      </c>
      <c r="B1" s="4">
        <v>9.979452325E9</v>
      </c>
      <c r="C1" s="4">
        <v>394210.0</v>
      </c>
    </row>
    <row r="2">
      <c r="A2" s="3" t="s">
        <v>4855</v>
      </c>
      <c r="B2" s="4">
        <v>9.825230067E9</v>
      </c>
      <c r="C2" s="4">
        <v>394210.0</v>
      </c>
    </row>
    <row r="3">
      <c r="A3" s="3" t="s">
        <v>4856</v>
      </c>
      <c r="B3" s="4">
        <v>8.866636834E9</v>
      </c>
      <c r="C3" s="4">
        <v>394210.0</v>
      </c>
    </row>
    <row r="4">
      <c r="A4" s="3" t="s">
        <v>4857</v>
      </c>
      <c r="B4" s="4">
        <v>9.712374999E9</v>
      </c>
      <c r="C4" s="4">
        <v>394210.0</v>
      </c>
    </row>
    <row r="5">
      <c r="A5" s="3" t="s">
        <v>4858</v>
      </c>
      <c r="B5" s="4">
        <v>9.898149395E9</v>
      </c>
      <c r="C5" s="4">
        <v>394210.0</v>
      </c>
    </row>
    <row r="6">
      <c r="A6" s="3" t="s">
        <v>4859</v>
      </c>
      <c r="B6" s="4">
        <v>9.723322229E9</v>
      </c>
      <c r="C6" s="4">
        <v>394210.0</v>
      </c>
    </row>
    <row r="7">
      <c r="A7" s="3" t="s">
        <v>4860</v>
      </c>
      <c r="B7" s="4">
        <v>8.200618374E9</v>
      </c>
      <c r="C7" s="4">
        <v>394210.0</v>
      </c>
    </row>
    <row r="8">
      <c r="A8" s="3" t="s">
        <v>4861</v>
      </c>
      <c r="B8" s="4">
        <v>8.86602233E9</v>
      </c>
      <c r="C8" s="4">
        <v>394210.0</v>
      </c>
    </row>
    <row r="9">
      <c r="A9" s="3" t="s">
        <v>4862</v>
      </c>
      <c r="B9" s="4">
        <v>9.724233691E9</v>
      </c>
      <c r="C9" s="4">
        <v>394210.0</v>
      </c>
    </row>
    <row r="10">
      <c r="A10" s="3" t="s">
        <v>4863</v>
      </c>
      <c r="B10" s="4">
        <v>9.157222555E9</v>
      </c>
      <c r="C10" s="4">
        <v>394210.0</v>
      </c>
    </row>
    <row r="11">
      <c r="A11" s="3" t="s">
        <v>4864</v>
      </c>
      <c r="B11" s="4">
        <v>9.824109855E9</v>
      </c>
      <c r="C11" s="4">
        <v>394210.0</v>
      </c>
    </row>
    <row r="12">
      <c r="A12" s="3" t="s">
        <v>4865</v>
      </c>
      <c r="B12" s="4">
        <v>8.14017E9</v>
      </c>
      <c r="C12" s="4">
        <v>394210.0</v>
      </c>
    </row>
    <row r="13">
      <c r="A13" s="3" t="s">
        <v>4866</v>
      </c>
      <c r="B13" s="4">
        <v>9.879522977E9</v>
      </c>
      <c r="C13" s="4">
        <v>394210.0</v>
      </c>
    </row>
    <row r="14">
      <c r="A14" s="3" t="s">
        <v>4867</v>
      </c>
      <c r="B14" s="4">
        <v>9.033869571E9</v>
      </c>
      <c r="C14" s="4">
        <v>394210.0</v>
      </c>
    </row>
    <row r="15">
      <c r="A15" s="3" t="s">
        <v>4868</v>
      </c>
      <c r="B15" s="4">
        <v>8.128160975E9</v>
      </c>
      <c r="C15" s="4">
        <v>394210.0</v>
      </c>
    </row>
    <row r="16">
      <c r="A16" s="3" t="s">
        <v>4869</v>
      </c>
      <c r="B16" s="4">
        <v>9.825138704E9</v>
      </c>
      <c r="C16" s="4">
        <v>394210.0</v>
      </c>
    </row>
    <row r="17">
      <c r="A17" s="3" t="s">
        <v>4870</v>
      </c>
      <c r="B17" s="4">
        <v>9.82477338E9</v>
      </c>
      <c r="C17" s="4">
        <v>394210.0</v>
      </c>
    </row>
    <row r="18">
      <c r="A18" s="3" t="s">
        <v>4871</v>
      </c>
      <c r="B18" s="4">
        <v>9.924531131E9</v>
      </c>
      <c r="C18" s="4">
        <v>394210.0</v>
      </c>
    </row>
    <row r="19">
      <c r="A19" s="3" t="s">
        <v>4872</v>
      </c>
      <c r="B19" s="4">
        <v>9.099206013E9</v>
      </c>
      <c r="C19" s="4">
        <v>394210.0</v>
      </c>
    </row>
    <row r="20">
      <c r="A20" s="3" t="s">
        <v>2510</v>
      </c>
      <c r="B20" s="4">
        <v>9.374647E9</v>
      </c>
      <c r="C20" s="4">
        <v>394210.0</v>
      </c>
    </row>
    <row r="21">
      <c r="A21" s="3" t="s">
        <v>4873</v>
      </c>
      <c r="B21" s="4">
        <v>9.727720011E9</v>
      </c>
      <c r="C21" s="4">
        <v>394210.0</v>
      </c>
    </row>
    <row r="22">
      <c r="A22" s="3" t="s">
        <v>4874</v>
      </c>
      <c r="B22" s="4">
        <v>9.601462804E9</v>
      </c>
      <c r="C22" s="4">
        <v>394210.0</v>
      </c>
    </row>
    <row r="23">
      <c r="A23" s="3" t="s">
        <v>4875</v>
      </c>
      <c r="B23" s="4">
        <v>9.725668406E9</v>
      </c>
      <c r="C23" s="4">
        <v>394210.0</v>
      </c>
    </row>
    <row r="24">
      <c r="A24" s="3" t="s">
        <v>4876</v>
      </c>
      <c r="B24" s="4">
        <v>9.825782415E9</v>
      </c>
      <c r="C24" s="4">
        <v>394210.0</v>
      </c>
    </row>
    <row r="25">
      <c r="A25" s="3" t="s">
        <v>4877</v>
      </c>
      <c r="B25" s="4">
        <v>9.824345096E9</v>
      </c>
      <c r="C25" s="4">
        <v>394210.0</v>
      </c>
    </row>
    <row r="26">
      <c r="A26" s="3" t="s">
        <v>4878</v>
      </c>
      <c r="B26" s="4">
        <v>7.78688881E9</v>
      </c>
      <c r="C26" s="4">
        <v>394210.0</v>
      </c>
    </row>
    <row r="27">
      <c r="A27" s="3" t="s">
        <v>4879</v>
      </c>
      <c r="B27" s="4">
        <v>9.22790071E9</v>
      </c>
      <c r="C27" s="4">
        <v>394210.0</v>
      </c>
    </row>
    <row r="28">
      <c r="A28" s="3" t="s">
        <v>4880</v>
      </c>
      <c r="B28" s="4">
        <v>9.979265556E9</v>
      </c>
      <c r="C28" s="4">
        <v>394210.0</v>
      </c>
    </row>
    <row r="29">
      <c r="A29" s="3" t="s">
        <v>4881</v>
      </c>
      <c r="B29" s="4">
        <v>9.601801585E9</v>
      </c>
      <c r="C29" s="4">
        <v>394210.0</v>
      </c>
    </row>
    <row r="30">
      <c r="A30" s="3" t="s">
        <v>4882</v>
      </c>
      <c r="B30" s="4">
        <v>9.974361566E9</v>
      </c>
      <c r="C30" s="4">
        <v>394210.0</v>
      </c>
    </row>
    <row r="31">
      <c r="A31" s="3" t="s">
        <v>4883</v>
      </c>
      <c r="B31" s="4">
        <v>9.825404014E9</v>
      </c>
      <c r="C31" s="4">
        <v>394210.0</v>
      </c>
    </row>
    <row r="32">
      <c r="A32" s="3" t="s">
        <v>4884</v>
      </c>
      <c r="B32" s="4">
        <v>9.374888281E9</v>
      </c>
      <c r="C32" s="4">
        <v>394210.0</v>
      </c>
    </row>
    <row r="33">
      <c r="A33" s="3" t="s">
        <v>4885</v>
      </c>
      <c r="B33" s="4">
        <v>9.898999891E9</v>
      </c>
      <c r="C33" s="4">
        <v>394210.0</v>
      </c>
    </row>
    <row r="34">
      <c r="A34" s="3" t="s">
        <v>4886</v>
      </c>
      <c r="B34" s="4">
        <v>9.374716892E9</v>
      </c>
      <c r="C34" s="4">
        <v>394210.0</v>
      </c>
    </row>
    <row r="35">
      <c r="A35" s="3" t="s">
        <v>4887</v>
      </c>
      <c r="B35" s="4">
        <v>9.898829658E9</v>
      </c>
      <c r="C35" s="4">
        <v>394210.0</v>
      </c>
    </row>
    <row r="36">
      <c r="A36" s="3" t="s">
        <v>4888</v>
      </c>
      <c r="B36" s="4">
        <v>8.000465401E9</v>
      </c>
      <c r="C36" s="4">
        <v>394210.0</v>
      </c>
    </row>
    <row r="37">
      <c r="A37" s="3" t="s">
        <v>4889</v>
      </c>
      <c r="B37" s="4">
        <v>7.817845525E9</v>
      </c>
      <c r="C37" s="4">
        <v>394210.0</v>
      </c>
    </row>
    <row r="38">
      <c r="A38" s="3" t="s">
        <v>4890</v>
      </c>
      <c r="B38" s="4">
        <v>9.825122577E9</v>
      </c>
      <c r="C38" s="4">
        <v>394210.0</v>
      </c>
    </row>
    <row r="39">
      <c r="A39" s="3" t="s">
        <v>4891</v>
      </c>
      <c r="B39" s="4">
        <v>9.173200008E9</v>
      </c>
      <c r="C39" s="4">
        <v>394210.0</v>
      </c>
    </row>
    <row r="40">
      <c r="A40" s="3" t="s">
        <v>4892</v>
      </c>
      <c r="B40" s="4">
        <v>9.726528024E9</v>
      </c>
      <c r="C40" s="4">
        <v>394210.0</v>
      </c>
    </row>
    <row r="41">
      <c r="A41" s="3" t="s">
        <v>4893</v>
      </c>
      <c r="B41" s="4">
        <v>8.487957362E9</v>
      </c>
      <c r="C41" s="4">
        <v>394210.0</v>
      </c>
    </row>
    <row r="42">
      <c r="A42" s="3" t="s">
        <v>4894</v>
      </c>
      <c r="B42" s="4">
        <v>9.426777577E9</v>
      </c>
      <c r="C42" s="4">
        <v>394210.0</v>
      </c>
    </row>
    <row r="43">
      <c r="A43" s="3" t="s">
        <v>4895</v>
      </c>
      <c r="B43" s="4">
        <v>9.913568256E9</v>
      </c>
      <c r="C43" s="4">
        <v>394210.0</v>
      </c>
    </row>
    <row r="44">
      <c r="A44" s="3" t="s">
        <v>4896</v>
      </c>
      <c r="B44" s="4">
        <v>9.426879024E9</v>
      </c>
      <c r="C44" s="4">
        <v>394210.0</v>
      </c>
    </row>
    <row r="45">
      <c r="A45" s="3" t="s">
        <v>4897</v>
      </c>
      <c r="B45" s="4">
        <v>7.623998366E9</v>
      </c>
      <c r="C45" s="4">
        <v>394210.0</v>
      </c>
    </row>
    <row r="46">
      <c r="A46" s="3" t="s">
        <v>4898</v>
      </c>
      <c r="B46" s="4">
        <v>9.016113249E9</v>
      </c>
      <c r="C46" s="4">
        <v>394210.0</v>
      </c>
    </row>
    <row r="47">
      <c r="A47" s="3" t="s">
        <v>4899</v>
      </c>
      <c r="B47" s="4">
        <v>9.825137377E9</v>
      </c>
      <c r="C47" s="4">
        <v>394210.0</v>
      </c>
    </row>
    <row r="48">
      <c r="A48" s="3" t="s">
        <v>4900</v>
      </c>
      <c r="B48" s="4">
        <v>8.469696979E9</v>
      </c>
      <c r="C48" s="4">
        <v>394210.0</v>
      </c>
    </row>
    <row r="49">
      <c r="A49" s="3" t="s">
        <v>4901</v>
      </c>
      <c r="B49" s="4">
        <v>9.825109141E9</v>
      </c>
      <c r="C49" s="4">
        <v>394210.0</v>
      </c>
    </row>
    <row r="50">
      <c r="A50" s="5" t="s">
        <v>4902</v>
      </c>
      <c r="B50" s="4">
        <v>9.71224757E9</v>
      </c>
      <c r="C50" s="4">
        <v>394210.0</v>
      </c>
    </row>
    <row r="51">
      <c r="A51" s="3" t="s">
        <v>4903</v>
      </c>
      <c r="B51" s="4">
        <v>9.825116087E9</v>
      </c>
      <c r="C51" s="4">
        <v>394210.0</v>
      </c>
    </row>
    <row r="52">
      <c r="A52" s="3" t="s">
        <v>4904</v>
      </c>
      <c r="B52" s="4">
        <v>9.913431714E9</v>
      </c>
      <c r="C52" s="4">
        <v>394210.0</v>
      </c>
    </row>
    <row r="53">
      <c r="A53" s="3" t="s">
        <v>4905</v>
      </c>
      <c r="B53" s="4">
        <v>9.375766633E9</v>
      </c>
      <c r="C53" s="4">
        <v>394210.0</v>
      </c>
    </row>
    <row r="54">
      <c r="A54" s="3" t="s">
        <v>4906</v>
      </c>
      <c r="B54" s="4">
        <v>9.662007422E9</v>
      </c>
      <c r="C54" s="4">
        <v>394210.0</v>
      </c>
    </row>
    <row r="55">
      <c r="A55" s="3" t="s">
        <v>4907</v>
      </c>
      <c r="B55" s="4">
        <v>9.725681818E9</v>
      </c>
      <c r="C55" s="4">
        <v>394210.0</v>
      </c>
    </row>
    <row r="56">
      <c r="A56" s="3" t="s">
        <v>4908</v>
      </c>
      <c r="B56" s="4">
        <v>9.978095566E9</v>
      </c>
      <c r="C56" s="4">
        <v>394210.0</v>
      </c>
    </row>
    <row r="57">
      <c r="A57" s="3" t="s">
        <v>4909</v>
      </c>
      <c r="B57" s="4">
        <v>9.879888664E9</v>
      </c>
      <c r="C57" s="4">
        <v>394210.0</v>
      </c>
    </row>
    <row r="58">
      <c r="A58" s="3" t="s">
        <v>4910</v>
      </c>
      <c r="B58" s="4">
        <v>9.32763232E9</v>
      </c>
      <c r="C58" s="4">
        <v>394210.0</v>
      </c>
    </row>
    <row r="59">
      <c r="A59" s="3" t="s">
        <v>4911</v>
      </c>
      <c r="B59" s="4">
        <v>9.825121588E9</v>
      </c>
      <c r="C59" s="4">
        <v>394210.0</v>
      </c>
    </row>
    <row r="60">
      <c r="A60" s="3" t="s">
        <v>1024</v>
      </c>
      <c r="B60" s="4">
        <v>9.289248132E9</v>
      </c>
      <c r="C60" s="4">
        <v>394210.0</v>
      </c>
    </row>
    <row r="61">
      <c r="A61" s="3" t="s">
        <v>4912</v>
      </c>
      <c r="B61" s="4">
        <v>9.979205396E9</v>
      </c>
      <c r="C61" s="4">
        <v>394210.0</v>
      </c>
    </row>
    <row r="62">
      <c r="A62" s="3" t="s">
        <v>4913</v>
      </c>
      <c r="B62" s="4">
        <v>9.92582727E9</v>
      </c>
      <c r="C62" s="4">
        <v>394210.0</v>
      </c>
    </row>
    <row r="63">
      <c r="A63" s="3" t="s">
        <v>4914</v>
      </c>
      <c r="B63" s="4">
        <v>8.401550213E9</v>
      </c>
      <c r="C63" s="4">
        <v>394210.0</v>
      </c>
    </row>
    <row r="64">
      <c r="A64" s="3" t="s">
        <v>4915</v>
      </c>
      <c r="B64" s="4">
        <v>9.825145878E9</v>
      </c>
      <c r="C64" s="4">
        <v>394210.0</v>
      </c>
    </row>
    <row r="65">
      <c r="A65" s="3" t="s">
        <v>4916</v>
      </c>
      <c r="B65" s="4">
        <v>8.30666809E9</v>
      </c>
      <c r="C65" s="4">
        <v>394210.0</v>
      </c>
    </row>
    <row r="66">
      <c r="A66" s="3" t="s">
        <v>4917</v>
      </c>
      <c r="B66" s="4">
        <v>9.825108227E9</v>
      </c>
      <c r="C66" s="4">
        <v>394210.0</v>
      </c>
    </row>
    <row r="67">
      <c r="A67" s="3" t="s">
        <v>2780</v>
      </c>
      <c r="B67" s="4">
        <v>2.613999458E9</v>
      </c>
      <c r="C67" s="4">
        <v>394210.0</v>
      </c>
    </row>
    <row r="68">
      <c r="A68" s="3" t="s">
        <v>4918</v>
      </c>
      <c r="B68" s="4">
        <v>8.000554993E9</v>
      </c>
      <c r="C68" s="4">
        <v>394210.0</v>
      </c>
    </row>
    <row r="69">
      <c r="A69" s="3" t="s">
        <v>4919</v>
      </c>
      <c r="B69" s="4">
        <v>9.537186401E9</v>
      </c>
      <c r="C69" s="4">
        <v>394210.0</v>
      </c>
    </row>
    <row r="70">
      <c r="A70" s="3" t="s">
        <v>4920</v>
      </c>
      <c r="B70" s="4">
        <v>9.638963563E9</v>
      </c>
      <c r="C70" s="4">
        <v>394210.0</v>
      </c>
    </row>
    <row r="71">
      <c r="A71" s="3" t="s">
        <v>4921</v>
      </c>
      <c r="B71" s="4">
        <v>9.428060318E9</v>
      </c>
      <c r="C71" s="4">
        <v>394210.0</v>
      </c>
    </row>
    <row r="72">
      <c r="A72" s="3" t="s">
        <v>4922</v>
      </c>
      <c r="B72" s="4">
        <v>8.849553563E9</v>
      </c>
      <c r="C72" s="4">
        <v>394210.0</v>
      </c>
    </row>
    <row r="73">
      <c r="A73" s="3" t="s">
        <v>4923</v>
      </c>
      <c r="B73" s="4">
        <v>9.662288344E9</v>
      </c>
      <c r="C73" s="4">
        <v>394210.0</v>
      </c>
    </row>
    <row r="74">
      <c r="A74" s="3" t="s">
        <v>4924</v>
      </c>
      <c r="B74" s="4">
        <v>9.825807373E9</v>
      </c>
      <c r="C74" s="4">
        <v>394210.0</v>
      </c>
    </row>
    <row r="75">
      <c r="A75" s="3" t="s">
        <v>4925</v>
      </c>
      <c r="B75" s="4">
        <v>9.27770535E9</v>
      </c>
      <c r="C75" s="4">
        <v>394210.0</v>
      </c>
    </row>
    <row r="76">
      <c r="A76" s="3" t="s">
        <v>4926</v>
      </c>
      <c r="B76" s="4">
        <v>9.897193064E9</v>
      </c>
      <c r="C76" s="4">
        <v>394210.0</v>
      </c>
    </row>
    <row r="77">
      <c r="A77" s="3" t="s">
        <v>4927</v>
      </c>
      <c r="B77" s="4">
        <v>9.377725772E9</v>
      </c>
      <c r="C77" s="4">
        <v>394210.0</v>
      </c>
    </row>
    <row r="78">
      <c r="A78" s="3" t="s">
        <v>4928</v>
      </c>
      <c r="B78" s="4">
        <v>9.227955143E9</v>
      </c>
      <c r="C78" s="4">
        <v>394210.0</v>
      </c>
    </row>
    <row r="79">
      <c r="A79" s="3" t="s">
        <v>4929</v>
      </c>
      <c r="B79" s="4">
        <v>9.998270776E9</v>
      </c>
      <c r="C79" s="4">
        <v>394210.0</v>
      </c>
    </row>
    <row r="80">
      <c r="A80" s="3" t="s">
        <v>4930</v>
      </c>
      <c r="B80" s="4">
        <v>9.37504995E9</v>
      </c>
      <c r="C80" s="4">
        <v>394210.0</v>
      </c>
    </row>
    <row r="81">
      <c r="A81" s="3" t="s">
        <v>4931</v>
      </c>
      <c r="B81" s="4">
        <v>9.227225222E9</v>
      </c>
      <c r="C81" s="4">
        <v>394210.0</v>
      </c>
    </row>
    <row r="82">
      <c r="A82" s="3" t="s">
        <v>4932</v>
      </c>
      <c r="B82" s="4">
        <v>9.662233825E9</v>
      </c>
      <c r="C82" s="4">
        <v>394210.0</v>
      </c>
    </row>
    <row r="83">
      <c r="A83" s="3" t="s">
        <v>4933</v>
      </c>
      <c r="B83" s="4">
        <v>2.612322025E9</v>
      </c>
      <c r="C83" s="4">
        <v>394210.0</v>
      </c>
    </row>
    <row r="84">
      <c r="A84" s="3" t="s">
        <v>4934</v>
      </c>
      <c r="B84" s="4">
        <v>9.37783303E9</v>
      </c>
      <c r="C84" s="4">
        <v>394210.0</v>
      </c>
    </row>
    <row r="85">
      <c r="A85" s="3" t="s">
        <v>4935</v>
      </c>
      <c r="B85" s="4">
        <v>9.586291116E9</v>
      </c>
      <c r="C85" s="4">
        <v>394210.0</v>
      </c>
    </row>
    <row r="86">
      <c r="A86" s="3" t="s">
        <v>4936</v>
      </c>
      <c r="B86" s="4">
        <v>9.374728554E9</v>
      </c>
      <c r="C86" s="4">
        <v>394210.0</v>
      </c>
    </row>
    <row r="87">
      <c r="A87" s="3" t="s">
        <v>4937</v>
      </c>
      <c r="B87" s="4">
        <v>9.825116654E9</v>
      </c>
      <c r="C87" s="4">
        <v>394210.0</v>
      </c>
    </row>
    <row r="88">
      <c r="A88" s="3" t="s">
        <v>4938</v>
      </c>
      <c r="B88" s="4">
        <v>9.97479089E9</v>
      </c>
      <c r="C88" s="4">
        <v>394210.0</v>
      </c>
    </row>
    <row r="89">
      <c r="A89" s="3" t="s">
        <v>4939</v>
      </c>
      <c r="B89" s="4">
        <v>2.612595293E9</v>
      </c>
      <c r="C89" s="4">
        <v>394210.0</v>
      </c>
    </row>
    <row r="90">
      <c r="A90" s="3" t="s">
        <v>4940</v>
      </c>
      <c r="B90" s="4">
        <v>9.377034E9</v>
      </c>
      <c r="C90" s="4">
        <v>394210.0</v>
      </c>
    </row>
    <row r="91">
      <c r="A91" s="3" t="s">
        <v>4941</v>
      </c>
      <c r="B91" s="4">
        <v>9.374739604E9</v>
      </c>
      <c r="C91" s="4">
        <v>394210.0</v>
      </c>
    </row>
    <row r="92">
      <c r="A92" s="3" t="s">
        <v>4942</v>
      </c>
      <c r="B92" s="4">
        <v>9.377714222E9</v>
      </c>
      <c r="C92" s="4">
        <v>394210.0</v>
      </c>
    </row>
    <row r="93">
      <c r="A93" s="3" t="s">
        <v>4943</v>
      </c>
      <c r="B93" s="4">
        <v>9.099594048E9</v>
      </c>
      <c r="C93" s="4">
        <v>394210.0</v>
      </c>
    </row>
    <row r="94">
      <c r="A94" s="3" t="s">
        <v>4944</v>
      </c>
      <c r="B94" s="4">
        <v>9.825983712E9</v>
      </c>
      <c r="C94" s="4">
        <v>394210.0</v>
      </c>
    </row>
    <row r="95">
      <c r="A95" s="3" t="s">
        <v>4945</v>
      </c>
      <c r="B95" s="4">
        <v>9.374855557E9</v>
      </c>
      <c r="C95" s="4">
        <v>394210.0</v>
      </c>
    </row>
    <row r="96">
      <c r="A96" s="3" t="s">
        <v>4946</v>
      </c>
      <c r="B96" s="4">
        <v>9.376526498E9</v>
      </c>
      <c r="C96" s="4">
        <v>394210.0</v>
      </c>
    </row>
    <row r="97">
      <c r="A97" s="3" t="s">
        <v>4947</v>
      </c>
      <c r="B97" s="4">
        <v>9.824134004E9</v>
      </c>
      <c r="C97" s="4">
        <v>394210.0</v>
      </c>
    </row>
    <row r="98">
      <c r="A98" s="3" t="s">
        <v>4948</v>
      </c>
      <c r="B98" s="4">
        <v>9.316594475E9</v>
      </c>
      <c r="C98" s="4">
        <v>394130.0</v>
      </c>
    </row>
    <row r="99">
      <c r="A99" s="3" t="s">
        <v>4949</v>
      </c>
      <c r="B99" s="4">
        <v>9.429938199E9</v>
      </c>
      <c r="C99" s="4">
        <v>394130.0</v>
      </c>
    </row>
    <row r="100">
      <c r="A100" s="3" t="s">
        <v>2911</v>
      </c>
      <c r="B100" s="4">
        <v>9.825066744E9</v>
      </c>
      <c r="C100" s="4">
        <v>394130.0</v>
      </c>
    </row>
    <row r="101">
      <c r="A101" s="3" t="s">
        <v>4950</v>
      </c>
      <c r="B101" s="4">
        <v>9.925858464E9</v>
      </c>
      <c r="C101" s="4">
        <v>394130.0</v>
      </c>
    </row>
    <row r="102">
      <c r="A102" s="3" t="s">
        <v>4951</v>
      </c>
      <c r="B102" s="4">
        <v>8.460043377E9</v>
      </c>
      <c r="C102" s="4">
        <v>394130.0</v>
      </c>
    </row>
    <row r="103">
      <c r="A103" s="3" t="s">
        <v>4952</v>
      </c>
      <c r="B103" s="4">
        <v>8.401190451E9</v>
      </c>
      <c r="C103" s="4">
        <v>394130.0</v>
      </c>
    </row>
    <row r="104">
      <c r="A104" s="3" t="s">
        <v>4953</v>
      </c>
      <c r="B104" s="4">
        <v>9.825887275E9</v>
      </c>
      <c r="C104" s="4">
        <v>394130.0</v>
      </c>
    </row>
    <row r="105">
      <c r="A105" s="3" t="s">
        <v>4954</v>
      </c>
      <c r="B105" s="4">
        <v>9.275908854E9</v>
      </c>
      <c r="C105" s="4">
        <v>394130.0</v>
      </c>
    </row>
    <row r="106">
      <c r="A106" s="3" t="s">
        <v>4955</v>
      </c>
      <c r="B106" s="4">
        <v>9.638149284E9</v>
      </c>
      <c r="C106" s="4">
        <v>394130.0</v>
      </c>
    </row>
    <row r="107">
      <c r="A107" s="3" t="s">
        <v>4956</v>
      </c>
      <c r="B107" s="4">
        <v>2.23941394E9</v>
      </c>
      <c r="C107" s="4">
        <v>394130.0</v>
      </c>
    </row>
    <row r="108">
      <c r="A108" s="3" t="s">
        <v>4957</v>
      </c>
      <c r="B108" s="4">
        <v>9.426979736E9</v>
      </c>
      <c r="C108" s="4">
        <v>394130.0</v>
      </c>
    </row>
    <row r="109">
      <c r="A109" s="3" t="s">
        <v>133</v>
      </c>
      <c r="B109" s="4">
        <v>9.731022958E9</v>
      </c>
      <c r="C109" s="4">
        <v>394130.0</v>
      </c>
    </row>
    <row r="110">
      <c r="A110" s="3" t="s">
        <v>4958</v>
      </c>
      <c r="B110" s="4">
        <v>9.82512507E9</v>
      </c>
      <c r="C110" s="4">
        <v>394130.0</v>
      </c>
    </row>
    <row r="111">
      <c r="A111" s="3" t="s">
        <v>133</v>
      </c>
      <c r="B111" s="4">
        <v>9.535972876E9</v>
      </c>
      <c r="C111" s="4">
        <v>394130.0</v>
      </c>
    </row>
    <row r="112">
      <c r="A112" s="3" t="s">
        <v>4959</v>
      </c>
      <c r="B112" s="4">
        <v>9.978355798E9</v>
      </c>
      <c r="C112" s="4">
        <v>394130.0</v>
      </c>
    </row>
    <row r="113">
      <c r="A113" s="3" t="s">
        <v>4960</v>
      </c>
      <c r="B113" s="4">
        <v>9.327409234E9</v>
      </c>
      <c r="C113" s="4">
        <v>394130.0</v>
      </c>
    </row>
    <row r="114">
      <c r="A114" s="3" t="s">
        <v>4961</v>
      </c>
      <c r="B114" s="4">
        <v>9.825587848E9</v>
      </c>
      <c r="C114" s="4">
        <v>394130.0</v>
      </c>
    </row>
    <row r="115">
      <c r="A115" s="3" t="s">
        <v>4962</v>
      </c>
      <c r="B115" s="4">
        <v>9.723821811E9</v>
      </c>
      <c r="C115" s="4">
        <v>394130.0</v>
      </c>
    </row>
    <row r="116">
      <c r="A116" s="3" t="s">
        <v>4963</v>
      </c>
      <c r="B116" s="4">
        <v>7.383540839E9</v>
      </c>
      <c r="C116" s="4">
        <v>394130.0</v>
      </c>
    </row>
    <row r="117">
      <c r="A117" s="3" t="s">
        <v>4964</v>
      </c>
      <c r="B117" s="4">
        <v>6.353157017E9</v>
      </c>
      <c r="C117" s="4">
        <v>394130.0</v>
      </c>
    </row>
    <row r="118">
      <c r="A118" s="3" t="s">
        <v>4965</v>
      </c>
      <c r="B118" s="4">
        <v>9.879583362E9</v>
      </c>
      <c r="C118" s="4">
        <v>394130.0</v>
      </c>
    </row>
    <row r="119">
      <c r="A119" s="3" t="s">
        <v>4966</v>
      </c>
      <c r="B119" s="4">
        <v>7.874241664E9</v>
      </c>
      <c r="C119" s="4">
        <v>394130.0</v>
      </c>
    </row>
    <row r="120">
      <c r="A120" s="3" t="s">
        <v>4967</v>
      </c>
      <c r="B120" s="4">
        <v>7.990189498E9</v>
      </c>
      <c r="C120" s="4">
        <v>394130.0</v>
      </c>
    </row>
    <row r="121">
      <c r="A121" s="3" t="s">
        <v>4968</v>
      </c>
      <c r="B121" s="4">
        <v>9.879700814E9</v>
      </c>
      <c r="C121" s="4">
        <v>394210.0</v>
      </c>
    </row>
    <row r="122">
      <c r="A122" s="3" t="s">
        <v>4969</v>
      </c>
      <c r="B122" s="4">
        <v>9.5108225E9</v>
      </c>
      <c r="C122" s="4">
        <v>394210.0</v>
      </c>
    </row>
    <row r="123">
      <c r="A123" s="3" t="s">
        <v>4970</v>
      </c>
      <c r="B123" s="4">
        <v>7.383535375E9</v>
      </c>
      <c r="C123" s="4">
        <v>394210.0</v>
      </c>
    </row>
    <row r="124">
      <c r="A124" s="3" t="s">
        <v>4971</v>
      </c>
      <c r="B124" s="4">
        <v>9.09957891E9</v>
      </c>
      <c r="C124" s="4">
        <v>394210.0</v>
      </c>
    </row>
    <row r="125">
      <c r="A125" s="3" t="s">
        <v>4972</v>
      </c>
      <c r="B125" s="4">
        <v>9.824768907E9</v>
      </c>
      <c r="C125" s="4">
        <v>394210.0</v>
      </c>
    </row>
    <row r="126">
      <c r="A126" s="3" t="s">
        <v>4973</v>
      </c>
      <c r="B126" s="4">
        <v>8.758109227E9</v>
      </c>
      <c r="C126" s="4">
        <v>394210.0</v>
      </c>
    </row>
    <row r="127">
      <c r="A127" s="3" t="s">
        <v>4974</v>
      </c>
      <c r="B127" s="4">
        <v>9.998030505E9</v>
      </c>
      <c r="C127" s="4">
        <v>394210.0</v>
      </c>
    </row>
    <row r="128">
      <c r="A128" s="3" t="s">
        <v>4975</v>
      </c>
      <c r="B128" s="4">
        <v>9.328603407E9</v>
      </c>
      <c r="C128" s="4">
        <v>394210.0</v>
      </c>
    </row>
    <row r="129">
      <c r="A129" s="3" t="s">
        <v>4976</v>
      </c>
      <c r="B129" s="4">
        <v>7.359753111E9</v>
      </c>
      <c r="C129" s="4">
        <v>394210.0</v>
      </c>
    </row>
    <row r="130">
      <c r="A130" s="3" t="s">
        <v>4977</v>
      </c>
      <c r="B130" s="4">
        <v>9.714229432E9</v>
      </c>
      <c r="C130" s="4">
        <v>394210.0</v>
      </c>
    </row>
    <row r="131">
      <c r="A131" s="3" t="s">
        <v>4978</v>
      </c>
      <c r="B131" s="4">
        <v>9.099433699E9</v>
      </c>
      <c r="C131" s="4">
        <v>394210.0</v>
      </c>
    </row>
    <row r="132">
      <c r="A132" s="3" t="s">
        <v>4979</v>
      </c>
      <c r="B132" s="4">
        <v>9.8987666E9</v>
      </c>
      <c r="C132" s="4">
        <v>394210.0</v>
      </c>
    </row>
    <row r="133">
      <c r="A133" s="3" t="s">
        <v>4980</v>
      </c>
      <c r="B133" s="4">
        <v>9.879377714E9</v>
      </c>
      <c r="C133" s="4">
        <v>394210.0</v>
      </c>
    </row>
    <row r="134">
      <c r="A134" s="3" t="s">
        <v>4981</v>
      </c>
      <c r="B134" s="4">
        <v>8.347595E9</v>
      </c>
      <c r="C134" s="4">
        <v>394210.0</v>
      </c>
    </row>
    <row r="135">
      <c r="A135" s="3" t="s">
        <v>4982</v>
      </c>
      <c r="B135" s="4">
        <v>9.925032008E9</v>
      </c>
      <c r="C135" s="4">
        <v>394210.0</v>
      </c>
    </row>
    <row r="136">
      <c r="A136" s="3" t="s">
        <v>4983</v>
      </c>
      <c r="B136" s="4">
        <v>7.40513999E9</v>
      </c>
      <c r="C136" s="4">
        <v>394210.0</v>
      </c>
    </row>
    <row r="137">
      <c r="A137" s="3" t="s">
        <v>4984</v>
      </c>
      <c r="B137" s="4">
        <v>9.820479929E9</v>
      </c>
      <c r="C137" s="4">
        <v>394210.0</v>
      </c>
    </row>
    <row r="138">
      <c r="A138" s="3" t="s">
        <v>4985</v>
      </c>
      <c r="B138" s="4">
        <v>9.879797516E9</v>
      </c>
      <c r="C138" s="4">
        <v>394210.0</v>
      </c>
    </row>
    <row r="139">
      <c r="A139" s="3" t="s">
        <v>4986</v>
      </c>
      <c r="B139" s="4">
        <v>9.377793075E9</v>
      </c>
      <c r="C139" s="4">
        <v>394210.0</v>
      </c>
    </row>
    <row r="140">
      <c r="A140" s="3" t="s">
        <v>4987</v>
      </c>
      <c r="B140" s="4">
        <v>9.825274733E9</v>
      </c>
      <c r="C140" s="4">
        <v>394210.0</v>
      </c>
    </row>
    <row r="141">
      <c r="A141" s="3" t="s">
        <v>4988</v>
      </c>
      <c r="B141" s="4">
        <v>8.264654255E9</v>
      </c>
      <c r="C141" s="4">
        <v>394210.0</v>
      </c>
    </row>
    <row r="142">
      <c r="A142" s="3" t="s">
        <v>4989</v>
      </c>
      <c r="B142" s="4">
        <v>9.825452105E9</v>
      </c>
      <c r="C142" s="4">
        <v>394210.0</v>
      </c>
    </row>
    <row r="143">
      <c r="A143" s="3" t="s">
        <v>4990</v>
      </c>
      <c r="B143" s="4">
        <v>2.612461537E9</v>
      </c>
      <c r="C143" s="4">
        <v>394210.0</v>
      </c>
    </row>
    <row r="144">
      <c r="A144" s="3" t="s">
        <v>4991</v>
      </c>
      <c r="B144" s="4">
        <v>9.375362541E9</v>
      </c>
      <c r="C144" s="4">
        <v>394210.0</v>
      </c>
    </row>
    <row r="145">
      <c r="A145" s="3" t="s">
        <v>4992</v>
      </c>
      <c r="B145" s="4">
        <v>2.612518719E9</v>
      </c>
      <c r="C145" s="4">
        <v>394210.0</v>
      </c>
    </row>
    <row r="146">
      <c r="A146" s="3" t="s">
        <v>4933</v>
      </c>
      <c r="B146" s="4">
        <v>9.898633297E9</v>
      </c>
      <c r="C146" s="4">
        <v>394380.0</v>
      </c>
    </row>
    <row r="147">
      <c r="A147" s="3" t="s">
        <v>4993</v>
      </c>
      <c r="B147" s="4">
        <v>9.37401213E9</v>
      </c>
      <c r="C147" s="4">
        <v>394230.0</v>
      </c>
    </row>
    <row r="148">
      <c r="A148" s="3" t="s">
        <v>4994</v>
      </c>
      <c r="B148" s="4">
        <v>9.825385562E9</v>
      </c>
      <c r="C148" s="4">
        <v>394230.0</v>
      </c>
    </row>
    <row r="149">
      <c r="A149" s="3" t="s">
        <v>4995</v>
      </c>
      <c r="B149" s="4">
        <v>8.401376537E9</v>
      </c>
      <c r="C149" s="4">
        <v>394230.0</v>
      </c>
    </row>
    <row r="150">
      <c r="A150" s="3" t="s">
        <v>4996</v>
      </c>
      <c r="B150" s="4">
        <v>9.913658422E9</v>
      </c>
      <c r="C150" s="4">
        <v>394230.0</v>
      </c>
    </row>
    <row r="151">
      <c r="A151" s="3" t="s">
        <v>4997</v>
      </c>
      <c r="B151" s="4">
        <v>9.328922587E9</v>
      </c>
      <c r="C151" s="4">
        <v>394230.0</v>
      </c>
    </row>
    <row r="152">
      <c r="A152" s="3" t="s">
        <v>4998</v>
      </c>
      <c r="B152" s="4">
        <v>9.925110391E9</v>
      </c>
      <c r="C152" s="4">
        <v>394230.0</v>
      </c>
    </row>
    <row r="153">
      <c r="A153" s="3" t="s">
        <v>4999</v>
      </c>
      <c r="B153" s="4">
        <v>9.824704433E9</v>
      </c>
      <c r="C153" s="4">
        <v>394230.0</v>
      </c>
    </row>
    <row r="154">
      <c r="A154" s="3" t="s">
        <v>5000</v>
      </c>
      <c r="B154" s="4">
        <v>9.998233366E9</v>
      </c>
      <c r="C154" s="4">
        <v>394230.0</v>
      </c>
    </row>
    <row r="155">
      <c r="A155" s="3" t="s">
        <v>5001</v>
      </c>
      <c r="B155" s="4">
        <v>9.327573071E9</v>
      </c>
      <c r="C155" s="4">
        <v>394230.0</v>
      </c>
    </row>
    <row r="156">
      <c r="A156" s="3" t="s">
        <v>5002</v>
      </c>
      <c r="B156" s="4">
        <v>9.898494157E9</v>
      </c>
      <c r="C156" s="4">
        <v>394230.0</v>
      </c>
    </row>
    <row r="157">
      <c r="A157" s="3" t="s">
        <v>5003</v>
      </c>
      <c r="B157" s="4">
        <v>9.909317297E9</v>
      </c>
      <c r="C157" s="4">
        <v>394230.0</v>
      </c>
    </row>
    <row r="158">
      <c r="A158" s="3" t="s">
        <v>5004</v>
      </c>
      <c r="B158" s="4">
        <v>9.55803855E9</v>
      </c>
      <c r="C158" s="4">
        <v>394230.0</v>
      </c>
    </row>
    <row r="159">
      <c r="A159" s="3" t="s">
        <v>5005</v>
      </c>
      <c r="B159" s="4">
        <v>9.824562562E9</v>
      </c>
      <c r="C159" s="4">
        <v>394230.0</v>
      </c>
    </row>
    <row r="160">
      <c r="A160" s="3" t="s">
        <v>5006</v>
      </c>
      <c r="B160" s="4">
        <v>9.974562254E9</v>
      </c>
      <c r="C160" s="4">
        <v>394230.0</v>
      </c>
    </row>
    <row r="161">
      <c r="A161" s="3" t="s">
        <v>5007</v>
      </c>
      <c r="B161" s="4">
        <v>9.825126139E9</v>
      </c>
      <c r="C161" s="4">
        <v>394230.0</v>
      </c>
    </row>
    <row r="162">
      <c r="A162" s="3" t="s">
        <v>5008</v>
      </c>
      <c r="B162" s="4">
        <v>9.82540535E9</v>
      </c>
      <c r="C162" s="4">
        <v>394230.0</v>
      </c>
    </row>
    <row r="163">
      <c r="A163" s="3" t="s">
        <v>5009</v>
      </c>
      <c r="B163" s="4">
        <v>9.824844666E9</v>
      </c>
      <c r="C163" s="4">
        <v>394230.0</v>
      </c>
    </row>
    <row r="164">
      <c r="A164" s="3" t="s">
        <v>5010</v>
      </c>
      <c r="B164" s="4">
        <v>9.51008096E9</v>
      </c>
      <c r="C164" s="4">
        <v>394520.0</v>
      </c>
    </row>
    <row r="165">
      <c r="A165" s="3" t="s">
        <v>5011</v>
      </c>
      <c r="B165" s="4">
        <v>9.426420871E9</v>
      </c>
      <c r="C165" s="4">
        <v>394520.0</v>
      </c>
    </row>
    <row r="166">
      <c r="A166" s="3" t="s">
        <v>5012</v>
      </c>
      <c r="B166" s="4">
        <v>9.714156911E9</v>
      </c>
      <c r="C166" s="4">
        <v>394520.0</v>
      </c>
    </row>
    <row r="167">
      <c r="A167" s="3" t="s">
        <v>5013</v>
      </c>
      <c r="B167" s="4">
        <v>7.698768968E9</v>
      </c>
      <c r="C167" s="4">
        <v>394520.0</v>
      </c>
    </row>
    <row r="168">
      <c r="A168" s="3" t="s">
        <v>5014</v>
      </c>
      <c r="B168" s="4">
        <v>9.998033924E9</v>
      </c>
      <c r="C168" s="4">
        <v>394520.0</v>
      </c>
    </row>
    <row r="169">
      <c r="A169" s="3" t="s">
        <v>5015</v>
      </c>
      <c r="B169" s="4">
        <v>9.898113474E9</v>
      </c>
      <c r="C169" s="4">
        <v>394520.0</v>
      </c>
    </row>
    <row r="170">
      <c r="A170" s="3" t="s">
        <v>5016</v>
      </c>
      <c r="B170" s="4">
        <v>9.724686675E9</v>
      </c>
      <c r="C170" s="4">
        <v>394520.0</v>
      </c>
    </row>
    <row r="171">
      <c r="A171" s="3" t="s">
        <v>5017</v>
      </c>
      <c r="B171" s="4">
        <v>9.925143463E9</v>
      </c>
      <c r="C171" s="4">
        <v>394520.0</v>
      </c>
    </row>
    <row r="172">
      <c r="A172" s="3" t="s">
        <v>5018</v>
      </c>
      <c r="B172" s="4">
        <v>9.909900406E9</v>
      </c>
      <c r="C172" s="4">
        <v>394520.0</v>
      </c>
    </row>
    <row r="173">
      <c r="A173" s="3" t="s">
        <v>5019</v>
      </c>
      <c r="B173" s="4">
        <v>7.40505051E9</v>
      </c>
      <c r="C173" s="4">
        <v>394520.0</v>
      </c>
    </row>
    <row r="174">
      <c r="A174" s="3" t="s">
        <v>5020</v>
      </c>
      <c r="B174" s="4">
        <v>9.327969743E9</v>
      </c>
      <c r="C174" s="4">
        <v>394520.0</v>
      </c>
    </row>
    <row r="175">
      <c r="A175" s="3" t="s">
        <v>5021</v>
      </c>
      <c r="B175" s="4">
        <v>9.638185069E9</v>
      </c>
      <c r="C175" s="4">
        <v>394520.0</v>
      </c>
    </row>
    <row r="176">
      <c r="A176" s="3" t="s">
        <v>5022</v>
      </c>
      <c r="B176" s="4">
        <v>8.905222905E9</v>
      </c>
      <c r="C176" s="4">
        <v>394520.0</v>
      </c>
    </row>
    <row r="177">
      <c r="A177" s="3" t="s">
        <v>5023</v>
      </c>
      <c r="B177" s="4">
        <v>9.72308E9</v>
      </c>
      <c r="C177" s="4">
        <v>394520.0</v>
      </c>
    </row>
    <row r="178">
      <c r="A178" s="3" t="s">
        <v>5024</v>
      </c>
      <c r="B178" s="4">
        <v>9.737222055E9</v>
      </c>
      <c r="C178" s="4">
        <v>394520.0</v>
      </c>
    </row>
    <row r="179">
      <c r="A179" s="3" t="s">
        <v>5025</v>
      </c>
      <c r="B179" s="4">
        <v>7.575029992E9</v>
      </c>
      <c r="C179" s="4">
        <v>394520.0</v>
      </c>
    </row>
    <row r="180">
      <c r="A180" s="3" t="s">
        <v>2282</v>
      </c>
      <c r="B180" s="4">
        <v>9.427160222E9</v>
      </c>
      <c r="C180" s="4">
        <v>394520.0</v>
      </c>
    </row>
    <row r="181">
      <c r="A181" s="3" t="s">
        <v>5026</v>
      </c>
      <c r="B181" s="4">
        <v>9.658078543E9</v>
      </c>
      <c r="C181" s="4">
        <v>394520.0</v>
      </c>
    </row>
    <row r="182">
      <c r="A182" s="3" t="s">
        <v>5027</v>
      </c>
      <c r="B182" s="4">
        <v>9.925378365E9</v>
      </c>
      <c r="C182" s="4">
        <v>394520.0</v>
      </c>
    </row>
    <row r="183">
      <c r="A183" s="3" t="s">
        <v>5028</v>
      </c>
      <c r="B183" s="4">
        <v>9.974609787E9</v>
      </c>
      <c r="C183" s="4">
        <v>394520.0</v>
      </c>
    </row>
    <row r="184">
      <c r="A184" s="3" t="s">
        <v>5029</v>
      </c>
      <c r="B184" s="4">
        <v>9.9049706E9</v>
      </c>
      <c r="C184" s="4">
        <v>394520.0</v>
      </c>
    </row>
    <row r="185">
      <c r="A185" s="3" t="s">
        <v>5030</v>
      </c>
      <c r="B185" s="4">
        <v>9.809817817E9</v>
      </c>
      <c r="C185" s="4">
        <v>394520.0</v>
      </c>
    </row>
    <row r="186">
      <c r="A186" s="3" t="s">
        <v>5031</v>
      </c>
      <c r="B186" s="4">
        <v>9.0990234E9</v>
      </c>
      <c r="C186" s="4">
        <v>394520.0</v>
      </c>
    </row>
    <row r="187">
      <c r="A187" s="3" t="s">
        <v>5032</v>
      </c>
      <c r="B187" s="4">
        <v>9.825529962E9</v>
      </c>
      <c r="C187" s="4">
        <v>394520.0</v>
      </c>
    </row>
    <row r="188">
      <c r="A188" s="3" t="s">
        <v>5033</v>
      </c>
      <c r="B188" s="4">
        <v>9.638194443E9</v>
      </c>
      <c r="C188" s="4">
        <v>394520.0</v>
      </c>
    </row>
    <row r="189">
      <c r="A189" s="3" t="s">
        <v>5034</v>
      </c>
      <c r="B189" s="4">
        <v>9.825144033E9</v>
      </c>
      <c r="C189" s="4">
        <v>394520.0</v>
      </c>
    </row>
    <row r="190">
      <c r="A190" s="3" t="s">
        <v>5035</v>
      </c>
      <c r="B190" s="4">
        <v>9.825251422E9</v>
      </c>
      <c r="C190" s="4">
        <v>394520.0</v>
      </c>
    </row>
    <row r="191">
      <c r="A191" s="3" t="s">
        <v>5036</v>
      </c>
      <c r="B191" s="4">
        <v>9.898218799E9</v>
      </c>
      <c r="C191" s="4">
        <v>394520.0</v>
      </c>
    </row>
    <row r="192">
      <c r="A192" s="3" t="s">
        <v>5037</v>
      </c>
      <c r="B192" s="4">
        <v>9.825059234E9</v>
      </c>
      <c r="C192" s="4">
        <v>394520.0</v>
      </c>
    </row>
    <row r="193">
      <c r="A193" s="3" t="s">
        <v>5038</v>
      </c>
      <c r="B193" s="4">
        <v>9.726133032E9</v>
      </c>
      <c r="C193" s="4">
        <v>394520.0</v>
      </c>
    </row>
    <row r="194">
      <c r="A194" s="3" t="s">
        <v>5039</v>
      </c>
      <c r="B194" s="4">
        <v>9.227922977E9</v>
      </c>
      <c r="C194" s="4">
        <v>394520.0</v>
      </c>
    </row>
    <row r="195">
      <c r="A195" s="3" t="s">
        <v>5040</v>
      </c>
      <c r="B195" s="4">
        <v>9.898300325E9</v>
      </c>
      <c r="C195" s="4">
        <v>394520.0</v>
      </c>
    </row>
    <row r="196">
      <c r="A196" s="3" t="s">
        <v>5041</v>
      </c>
      <c r="B196" s="4">
        <v>9.033385244E9</v>
      </c>
      <c r="C196" s="4">
        <v>394520.0</v>
      </c>
    </row>
    <row r="197">
      <c r="A197" s="3" t="s">
        <v>5042</v>
      </c>
      <c r="B197" s="4">
        <v>9.376037901E9</v>
      </c>
      <c r="C197" s="4">
        <v>394520.0</v>
      </c>
    </row>
    <row r="198">
      <c r="A198" s="3" t="s">
        <v>5043</v>
      </c>
      <c r="B198" s="4">
        <v>9.724102323E9</v>
      </c>
      <c r="C198" s="4">
        <v>394520.0</v>
      </c>
    </row>
    <row r="199">
      <c r="A199" s="3" t="s">
        <v>5044</v>
      </c>
      <c r="B199" s="4">
        <v>9.879198567E9</v>
      </c>
      <c r="C199" s="4">
        <v>394520.0</v>
      </c>
    </row>
    <row r="200">
      <c r="A200" s="3" t="s">
        <v>5045</v>
      </c>
      <c r="B200" s="4">
        <v>8.690750428E9</v>
      </c>
      <c r="C200" s="4">
        <v>394520.0</v>
      </c>
    </row>
    <row r="201">
      <c r="A201" s="3" t="s">
        <v>5046</v>
      </c>
      <c r="B201" s="4">
        <v>8.849546784E9</v>
      </c>
      <c r="C201" s="4">
        <v>394520.0</v>
      </c>
    </row>
    <row r="202">
      <c r="A202" s="3" t="s">
        <v>5047</v>
      </c>
      <c r="B202" s="4">
        <v>8.401900713E9</v>
      </c>
      <c r="C202" s="4">
        <v>394520.0</v>
      </c>
    </row>
    <row r="203">
      <c r="A203" s="3" t="s">
        <v>5048</v>
      </c>
      <c r="B203" s="4">
        <v>9.825969425E9</v>
      </c>
      <c r="C203" s="4">
        <v>394520.0</v>
      </c>
    </row>
    <row r="204">
      <c r="A204" s="3" t="s">
        <v>5049</v>
      </c>
      <c r="B204" s="4">
        <v>8.460717666E9</v>
      </c>
      <c r="C204" s="4">
        <v>394520.0</v>
      </c>
    </row>
    <row r="205">
      <c r="A205" s="3" t="s">
        <v>5050</v>
      </c>
      <c r="B205" s="4">
        <v>9.879123549E9</v>
      </c>
      <c r="C205" s="4">
        <v>394520.0</v>
      </c>
    </row>
    <row r="206">
      <c r="A206" s="3" t="s">
        <v>5051</v>
      </c>
      <c r="B206" s="4">
        <v>9.91313E9</v>
      </c>
      <c r="C206" s="4">
        <v>394520.0</v>
      </c>
    </row>
    <row r="207">
      <c r="A207" s="3" t="s">
        <v>5052</v>
      </c>
      <c r="B207" s="4">
        <v>9.173471206E9</v>
      </c>
      <c r="C207" s="4">
        <v>394520.0</v>
      </c>
    </row>
    <row r="208">
      <c r="A208" s="3" t="s">
        <v>5053</v>
      </c>
      <c r="B208" s="4">
        <v>9.824223366E9</v>
      </c>
      <c r="C208" s="4">
        <v>394520.0</v>
      </c>
    </row>
    <row r="209">
      <c r="A209" s="3" t="s">
        <v>5054</v>
      </c>
      <c r="B209" s="4">
        <v>9.377233E9</v>
      </c>
      <c r="C209" s="4">
        <v>394520.0</v>
      </c>
    </row>
    <row r="210">
      <c r="A210" s="3" t="s">
        <v>5055</v>
      </c>
      <c r="B210" s="4">
        <v>9.909774355E9</v>
      </c>
      <c r="C210" s="4">
        <v>394520.0</v>
      </c>
    </row>
    <row r="211">
      <c r="A211" s="3" t="s">
        <v>5056</v>
      </c>
      <c r="B211" s="4">
        <v>9.409903205E9</v>
      </c>
      <c r="C211" s="4">
        <v>394520.0</v>
      </c>
    </row>
    <row r="212">
      <c r="A212" s="3" t="s">
        <v>5057</v>
      </c>
      <c r="B212" s="4">
        <v>8.866435496E9</v>
      </c>
      <c r="C212" s="4">
        <v>394520.0</v>
      </c>
    </row>
    <row r="213">
      <c r="A213" s="3" t="s">
        <v>5058</v>
      </c>
      <c r="B213" s="4">
        <v>9.722112212E9</v>
      </c>
      <c r="C213" s="4">
        <v>394520.0</v>
      </c>
    </row>
    <row r="214">
      <c r="A214" s="3" t="s">
        <v>5059</v>
      </c>
      <c r="B214" s="4">
        <v>9.925415173E9</v>
      </c>
      <c r="C214" s="4">
        <v>394520.0</v>
      </c>
    </row>
    <row r="215">
      <c r="A215" s="3" t="s">
        <v>5060</v>
      </c>
      <c r="B215" s="4">
        <v>9.377704455E9</v>
      </c>
      <c r="C215" s="4">
        <v>394520.0</v>
      </c>
    </row>
    <row r="216">
      <c r="A216" s="3" t="s">
        <v>5061</v>
      </c>
      <c r="B216" s="4">
        <v>8.155005666E9</v>
      </c>
      <c r="C216" s="4">
        <v>394520.0</v>
      </c>
    </row>
    <row r="217">
      <c r="A217" s="3" t="s">
        <v>5062</v>
      </c>
      <c r="B217" s="4">
        <v>9.825855002E9</v>
      </c>
      <c r="C217" s="4">
        <v>394520.0</v>
      </c>
    </row>
    <row r="218">
      <c r="A218" s="3" t="s">
        <v>5063</v>
      </c>
      <c r="B218" s="4">
        <v>9.909656562E9</v>
      </c>
      <c r="C218" s="4">
        <v>394520.0</v>
      </c>
    </row>
    <row r="219">
      <c r="A219" s="3" t="s">
        <v>5064</v>
      </c>
      <c r="B219" s="4">
        <v>9.825361095E9</v>
      </c>
      <c r="C219" s="4">
        <v>394520.0</v>
      </c>
    </row>
    <row r="220">
      <c r="A220" s="3" t="s">
        <v>5065</v>
      </c>
      <c r="B220" s="4">
        <v>7.819977099E9</v>
      </c>
      <c r="C220" s="4">
        <v>394520.0</v>
      </c>
    </row>
    <row r="221">
      <c r="A221" s="3" t="s">
        <v>5066</v>
      </c>
      <c r="B221" s="4">
        <v>9.662875514E9</v>
      </c>
      <c r="C221" s="4">
        <v>394520.0</v>
      </c>
    </row>
    <row r="222">
      <c r="A222" s="3" t="s">
        <v>5067</v>
      </c>
      <c r="B222" s="4">
        <v>9.42775508E9</v>
      </c>
      <c r="C222" s="4">
        <v>394520.0</v>
      </c>
    </row>
    <row r="223">
      <c r="A223" s="3" t="s">
        <v>5068</v>
      </c>
      <c r="B223" s="4">
        <v>8.888666642E9</v>
      </c>
      <c r="C223" s="4">
        <v>394520.0</v>
      </c>
    </row>
    <row r="224">
      <c r="A224" s="3" t="s">
        <v>5069</v>
      </c>
      <c r="B224" s="4">
        <v>9.879139018E9</v>
      </c>
      <c r="C224" s="4">
        <v>394520.0</v>
      </c>
    </row>
    <row r="225">
      <c r="A225" s="3" t="s">
        <v>5070</v>
      </c>
      <c r="B225" s="4">
        <v>9.601066333E9</v>
      </c>
      <c r="C225" s="4">
        <v>394520.0</v>
      </c>
    </row>
    <row r="226">
      <c r="A226" s="3" t="s">
        <v>5071</v>
      </c>
      <c r="B226" s="4">
        <v>8.980882228E9</v>
      </c>
      <c r="C226" s="4">
        <v>394520.0</v>
      </c>
    </row>
    <row r="227">
      <c r="A227" s="3" t="s">
        <v>5072</v>
      </c>
      <c r="B227" s="4">
        <v>9.925707951E9</v>
      </c>
      <c r="C227" s="4">
        <v>394520.0</v>
      </c>
    </row>
    <row r="228">
      <c r="A228" s="3" t="s">
        <v>5073</v>
      </c>
      <c r="B228" s="4">
        <v>8.487848836E9</v>
      </c>
      <c r="C228" s="4">
        <v>394520.0</v>
      </c>
    </row>
    <row r="229">
      <c r="A229" s="3" t="s">
        <v>553</v>
      </c>
      <c r="B229" s="4">
        <v>9.825307951E9</v>
      </c>
      <c r="C229" s="4">
        <v>394520.0</v>
      </c>
    </row>
    <row r="230">
      <c r="A230" s="3" t="s">
        <v>5074</v>
      </c>
      <c r="B230" s="4">
        <v>9.228220005E9</v>
      </c>
      <c r="C230" s="4">
        <v>394520.0</v>
      </c>
    </row>
    <row r="231">
      <c r="A231" s="3" t="s">
        <v>2767</v>
      </c>
      <c r="B231" s="4">
        <v>9.825785783E9</v>
      </c>
      <c r="C231" s="4">
        <v>394520.0</v>
      </c>
    </row>
    <row r="232">
      <c r="A232" s="3" t="s">
        <v>5075</v>
      </c>
      <c r="B232" s="4">
        <v>9.275195296E9</v>
      </c>
      <c r="C232" s="4">
        <v>394520.0</v>
      </c>
    </row>
    <row r="233">
      <c r="A233" s="3" t="s">
        <v>5076</v>
      </c>
      <c r="B233" s="4">
        <v>9.978024944E9</v>
      </c>
      <c r="C233" s="4">
        <v>394520.0</v>
      </c>
    </row>
    <row r="234">
      <c r="A234" s="3" t="s">
        <v>5077</v>
      </c>
      <c r="B234" s="4">
        <v>9.879135619E9</v>
      </c>
      <c r="C234" s="4">
        <v>394520.0</v>
      </c>
    </row>
    <row r="235">
      <c r="A235" s="3" t="s">
        <v>5078</v>
      </c>
      <c r="B235" s="4">
        <v>9.725643229E9</v>
      </c>
      <c r="C235" s="4">
        <v>394520.0</v>
      </c>
    </row>
    <row r="236">
      <c r="A236" s="3" t="s">
        <v>5079</v>
      </c>
      <c r="B236" s="4">
        <v>9.898454342E9</v>
      </c>
      <c r="C236" s="4">
        <v>394520.0</v>
      </c>
    </row>
    <row r="237">
      <c r="A237" s="3" t="s">
        <v>5080</v>
      </c>
      <c r="B237" s="4">
        <v>9.227905111E9</v>
      </c>
      <c r="C237" s="4">
        <v>394520.0</v>
      </c>
    </row>
    <row r="238">
      <c r="A238" s="3" t="s">
        <v>5081</v>
      </c>
      <c r="B238" s="4">
        <v>7.600427668E9</v>
      </c>
      <c r="C238" s="4">
        <v>394520.0</v>
      </c>
    </row>
    <row r="239">
      <c r="A239" s="3" t="s">
        <v>5082</v>
      </c>
      <c r="B239" s="4">
        <v>7.202011711E9</v>
      </c>
      <c r="C239" s="4">
        <v>394520.0</v>
      </c>
    </row>
    <row r="240">
      <c r="A240" s="3" t="s">
        <v>5083</v>
      </c>
      <c r="B240" s="4">
        <v>9.638666675E9</v>
      </c>
      <c r="C240" s="4">
        <v>394520.0</v>
      </c>
    </row>
    <row r="241">
      <c r="A241" s="3" t="s">
        <v>5084</v>
      </c>
      <c r="B241" s="4">
        <v>9.081567893E9</v>
      </c>
      <c r="C241" s="4">
        <v>394520.0</v>
      </c>
    </row>
    <row r="242">
      <c r="A242" s="3" t="s">
        <v>5085</v>
      </c>
      <c r="B242" s="4">
        <v>7.818899577E9</v>
      </c>
      <c r="C242" s="4">
        <v>394520.0</v>
      </c>
    </row>
    <row r="243">
      <c r="A243" s="3" t="s">
        <v>5086</v>
      </c>
      <c r="B243" s="4">
        <v>7.575016161E9</v>
      </c>
      <c r="C243" s="4">
        <v>394210.0</v>
      </c>
    </row>
    <row r="244">
      <c r="A244" s="3" t="s">
        <v>5087</v>
      </c>
      <c r="B244" s="4">
        <v>7.383018982E9</v>
      </c>
      <c r="C244" s="4">
        <v>394210.0</v>
      </c>
    </row>
    <row r="245">
      <c r="A245" s="3" t="s">
        <v>5088</v>
      </c>
      <c r="B245" s="4">
        <v>9.898082218E9</v>
      </c>
      <c r="C245" s="4">
        <v>394210.0</v>
      </c>
    </row>
    <row r="246">
      <c r="A246" s="3" t="s">
        <v>5089</v>
      </c>
      <c r="B246" s="4">
        <v>7.40555855E9</v>
      </c>
      <c r="C246" s="4">
        <v>394210.0</v>
      </c>
    </row>
    <row r="247">
      <c r="A247" s="3" t="s">
        <v>5090</v>
      </c>
      <c r="B247" s="4">
        <v>9.97959493E9</v>
      </c>
      <c r="C247" s="4">
        <v>394210.0</v>
      </c>
    </row>
    <row r="248">
      <c r="A248" s="3" t="s">
        <v>5091</v>
      </c>
      <c r="B248" s="4">
        <v>9.898555639E9</v>
      </c>
      <c r="C248" s="4">
        <v>394210.0</v>
      </c>
    </row>
    <row r="249">
      <c r="A249" s="3" t="s">
        <v>5092</v>
      </c>
      <c r="B249" s="4">
        <v>9.909311135E9</v>
      </c>
      <c r="C249" s="4">
        <v>394210.0</v>
      </c>
    </row>
    <row r="250">
      <c r="A250" s="3" t="s">
        <v>5093</v>
      </c>
      <c r="B250" s="4">
        <v>9.428794194E9</v>
      </c>
      <c r="C250" s="4">
        <v>394210.0</v>
      </c>
    </row>
    <row r="251">
      <c r="A251" s="3" t="s">
        <v>5094</v>
      </c>
      <c r="B251" s="4">
        <v>8.460933538E9</v>
      </c>
      <c r="C251" s="4">
        <v>394210.0</v>
      </c>
    </row>
    <row r="252">
      <c r="A252" s="3" t="s">
        <v>5095</v>
      </c>
      <c r="B252" s="4">
        <v>9.82474462E9</v>
      </c>
      <c r="C252" s="4">
        <v>394210.0</v>
      </c>
    </row>
    <row r="253">
      <c r="A253" s="3" t="s">
        <v>5096</v>
      </c>
      <c r="B253" s="4">
        <v>9.898299331E9</v>
      </c>
      <c r="C253" s="4">
        <v>394210.0</v>
      </c>
    </row>
    <row r="254">
      <c r="A254" s="3" t="s">
        <v>5097</v>
      </c>
      <c r="B254" s="4">
        <v>9.429016904E9</v>
      </c>
      <c r="C254" s="4">
        <v>394210.0</v>
      </c>
    </row>
    <row r="255">
      <c r="A255" s="3" t="s">
        <v>5098</v>
      </c>
      <c r="B255" s="4">
        <v>1.617863535E9</v>
      </c>
      <c r="C255" s="4">
        <v>394210.0</v>
      </c>
    </row>
    <row r="256">
      <c r="A256" s="3" t="s">
        <v>5099</v>
      </c>
      <c r="B256" s="4">
        <v>7.016147141E9</v>
      </c>
      <c r="C256" s="4">
        <v>394210.0</v>
      </c>
    </row>
    <row r="257">
      <c r="A257" s="3" t="s">
        <v>5100</v>
      </c>
      <c r="B257" s="4">
        <v>2.612472255E9</v>
      </c>
      <c r="C257" s="4">
        <v>394210.0</v>
      </c>
    </row>
    <row r="258">
      <c r="A258" s="3" t="s">
        <v>5101</v>
      </c>
      <c r="B258" s="4">
        <v>7.096689436E9</v>
      </c>
      <c r="C258" s="4">
        <v>394210.0</v>
      </c>
    </row>
    <row r="259">
      <c r="A259" s="3" t="s">
        <v>5102</v>
      </c>
      <c r="B259" s="4">
        <v>9.909926355E9</v>
      </c>
      <c r="C259" s="4">
        <v>394210.0</v>
      </c>
    </row>
    <row r="260">
      <c r="A260" s="3" t="s">
        <v>5103</v>
      </c>
      <c r="B260" s="4">
        <v>9.376770333E9</v>
      </c>
      <c r="C260" s="4">
        <v>394210.0</v>
      </c>
    </row>
    <row r="261">
      <c r="A261" s="3" t="s">
        <v>5104</v>
      </c>
      <c r="B261" s="4">
        <v>9.574493E9</v>
      </c>
      <c r="C261" s="4">
        <v>394210.0</v>
      </c>
    </row>
    <row r="262">
      <c r="A262" s="3" t="s">
        <v>5105</v>
      </c>
      <c r="B262" s="4">
        <v>9.898412379E9</v>
      </c>
      <c r="C262" s="4">
        <v>394210.0</v>
      </c>
    </row>
    <row r="263">
      <c r="A263" s="3" t="s">
        <v>5106</v>
      </c>
      <c r="B263" s="4">
        <v>9.913789004E9</v>
      </c>
      <c r="C263" s="4">
        <v>394210.0</v>
      </c>
    </row>
    <row r="264">
      <c r="A264" s="3" t="s">
        <v>5107</v>
      </c>
      <c r="B264" s="4">
        <v>9.725999696E9</v>
      </c>
      <c r="C264" s="4">
        <v>394210.0</v>
      </c>
    </row>
    <row r="265">
      <c r="A265" s="3" t="s">
        <v>5108</v>
      </c>
      <c r="B265" s="4">
        <v>9.824149489E9</v>
      </c>
      <c r="C265" s="4">
        <v>394210.0</v>
      </c>
    </row>
    <row r="266">
      <c r="A266" s="3" t="s">
        <v>5109</v>
      </c>
      <c r="B266" s="4">
        <v>9.714268777E9</v>
      </c>
      <c r="C266" s="4">
        <v>394210.0</v>
      </c>
    </row>
    <row r="267">
      <c r="A267" s="3" t="s">
        <v>5110</v>
      </c>
      <c r="B267" s="4">
        <v>9.537689776E9</v>
      </c>
      <c r="C267" s="4">
        <v>394210.0</v>
      </c>
    </row>
    <row r="268">
      <c r="A268" s="3" t="s">
        <v>5111</v>
      </c>
      <c r="B268" s="4">
        <v>9.825449492E9</v>
      </c>
      <c r="C268" s="4">
        <v>394210.0</v>
      </c>
    </row>
    <row r="269">
      <c r="A269" s="3" t="s">
        <v>5112</v>
      </c>
      <c r="B269" s="4">
        <v>7.878678886E9</v>
      </c>
      <c r="C269" s="4">
        <v>394210.0</v>
      </c>
    </row>
    <row r="270">
      <c r="A270" s="3" t="s">
        <v>5113</v>
      </c>
      <c r="B270" s="4">
        <v>9.904098098E9</v>
      </c>
      <c r="C270" s="4">
        <v>394210.0</v>
      </c>
    </row>
    <row r="271">
      <c r="A271" s="3" t="s">
        <v>5114</v>
      </c>
      <c r="B271" s="4">
        <v>9.825142315E9</v>
      </c>
      <c r="C271" s="4">
        <v>394210.0</v>
      </c>
    </row>
    <row r="272">
      <c r="A272" s="3" t="s">
        <v>5115</v>
      </c>
      <c r="B272" s="4">
        <v>8.866652811E9</v>
      </c>
      <c r="C272" s="4">
        <v>394210.0</v>
      </c>
    </row>
    <row r="273">
      <c r="A273" s="3" t="s">
        <v>5116</v>
      </c>
      <c r="B273" s="4">
        <v>9.429010945E9</v>
      </c>
      <c r="C273" s="4">
        <v>394210.0</v>
      </c>
    </row>
    <row r="274">
      <c r="A274" s="3" t="s">
        <v>5117</v>
      </c>
      <c r="B274" s="4">
        <v>9.898537114E9</v>
      </c>
      <c r="C274" s="4">
        <v>394210.0</v>
      </c>
    </row>
    <row r="275">
      <c r="A275" s="3" t="s">
        <v>5118</v>
      </c>
      <c r="B275" s="4">
        <v>9.898076131E9</v>
      </c>
      <c r="C275" s="4">
        <v>394210.0</v>
      </c>
    </row>
    <row r="276">
      <c r="A276" s="3" t="s">
        <v>5119</v>
      </c>
      <c r="B276" s="4">
        <v>8.866947406E9</v>
      </c>
      <c r="C276" s="4">
        <v>394130.0</v>
      </c>
    </row>
    <row r="277">
      <c r="A277" s="3" t="s">
        <v>1936</v>
      </c>
      <c r="B277" s="4">
        <v>9.825794046E9</v>
      </c>
      <c r="C277" s="4">
        <v>394130.0</v>
      </c>
    </row>
    <row r="278">
      <c r="A278" s="3" t="s">
        <v>5120</v>
      </c>
      <c r="B278" s="4">
        <v>9.17355569E9</v>
      </c>
      <c r="C278" s="4">
        <v>394130.0</v>
      </c>
    </row>
    <row r="279">
      <c r="A279" s="3" t="s">
        <v>5121</v>
      </c>
      <c r="B279" s="4">
        <v>9.011813403E9</v>
      </c>
      <c r="C279" s="4">
        <v>394230.0</v>
      </c>
    </row>
    <row r="280">
      <c r="A280" s="3" t="s">
        <v>5122</v>
      </c>
      <c r="B280" s="4">
        <v>9.913757741E9</v>
      </c>
      <c r="C280" s="4">
        <v>394230.0</v>
      </c>
    </row>
    <row r="281">
      <c r="A281" s="3" t="s">
        <v>5123</v>
      </c>
      <c r="B281" s="4">
        <v>9.712917302E9</v>
      </c>
      <c r="C281" s="4">
        <v>394230.0</v>
      </c>
    </row>
    <row r="282">
      <c r="A282" s="3" t="s">
        <v>5124</v>
      </c>
      <c r="B282" s="4">
        <v>8.069911229E9</v>
      </c>
      <c r="C282" s="4">
        <v>394230.0</v>
      </c>
    </row>
    <row r="283">
      <c r="A283" s="3" t="s">
        <v>5125</v>
      </c>
      <c r="B283" s="4">
        <v>9.82562007E9</v>
      </c>
      <c r="C283" s="4">
        <v>394230.0</v>
      </c>
    </row>
    <row r="284">
      <c r="A284" s="3" t="s">
        <v>5126</v>
      </c>
      <c r="B284" s="4">
        <v>8.128413205E9</v>
      </c>
      <c r="C284" s="4">
        <v>394230.0</v>
      </c>
    </row>
    <row r="285">
      <c r="A285" s="3" t="s">
        <v>5127</v>
      </c>
      <c r="B285" s="4">
        <v>8.490955512E9</v>
      </c>
      <c r="C285" s="4">
        <v>394230.0</v>
      </c>
    </row>
    <row r="286">
      <c r="A286" s="3" t="s">
        <v>5128</v>
      </c>
      <c r="B286" s="4">
        <v>9.624955622E9</v>
      </c>
      <c r="C286" s="4">
        <v>394230.0</v>
      </c>
    </row>
    <row r="287">
      <c r="A287" s="3" t="s">
        <v>5129</v>
      </c>
      <c r="B287" s="4">
        <v>9.624861234E9</v>
      </c>
      <c r="C287" s="4">
        <v>394230.0</v>
      </c>
    </row>
    <row r="288">
      <c r="A288" s="3" t="s">
        <v>5130</v>
      </c>
      <c r="B288" s="4">
        <v>8.128517683E9</v>
      </c>
      <c r="C288" s="4">
        <v>394230.0</v>
      </c>
    </row>
    <row r="289">
      <c r="A289" s="3" t="s">
        <v>5131</v>
      </c>
      <c r="B289" s="4">
        <v>9.537676701E9</v>
      </c>
      <c r="C289" s="4">
        <v>394230.0</v>
      </c>
    </row>
    <row r="290">
      <c r="A290" s="3" t="s">
        <v>5132</v>
      </c>
      <c r="B290" s="4">
        <v>9.898627761E9</v>
      </c>
      <c r="C290" s="4">
        <v>394230.0</v>
      </c>
    </row>
    <row r="291">
      <c r="A291" s="3" t="s">
        <v>5133</v>
      </c>
      <c r="B291" s="4">
        <v>9.825143483E9</v>
      </c>
      <c r="C291" s="4">
        <v>394230.0</v>
      </c>
    </row>
    <row r="292">
      <c r="A292" s="3" t="s">
        <v>5134</v>
      </c>
      <c r="B292" s="4">
        <v>8.048774571E9</v>
      </c>
      <c r="C292" s="4">
        <v>394230.0</v>
      </c>
    </row>
    <row r="293">
      <c r="A293" s="3" t="s">
        <v>5135</v>
      </c>
      <c r="B293" s="4">
        <v>9.374508077E9</v>
      </c>
      <c r="C293" s="4">
        <v>394230.0</v>
      </c>
    </row>
    <row r="294">
      <c r="A294" s="3" t="s">
        <v>5136</v>
      </c>
      <c r="B294" s="4">
        <v>9.377733467E9</v>
      </c>
      <c r="C294" s="4">
        <v>394230.0</v>
      </c>
    </row>
    <row r="295">
      <c r="A295" s="3" t="s">
        <v>5137</v>
      </c>
      <c r="B295" s="4">
        <v>9.727899355E9</v>
      </c>
      <c r="C295" s="4">
        <v>394230.0</v>
      </c>
    </row>
    <row r="296">
      <c r="A296" s="3" t="s">
        <v>5138</v>
      </c>
      <c r="B296" s="4">
        <v>9.428743716E9</v>
      </c>
      <c r="C296" s="4">
        <v>394230.0</v>
      </c>
    </row>
    <row r="297">
      <c r="A297" s="3" t="s">
        <v>1063</v>
      </c>
      <c r="B297" s="4">
        <v>9.925281015E9</v>
      </c>
      <c r="C297" s="4">
        <v>394230.0</v>
      </c>
    </row>
    <row r="298">
      <c r="A298" s="3" t="s">
        <v>441</v>
      </c>
      <c r="B298" s="4">
        <v>9.879088372E9</v>
      </c>
      <c r="C298" s="4">
        <v>394230.0</v>
      </c>
    </row>
    <row r="299">
      <c r="A299" s="3" t="s">
        <v>2352</v>
      </c>
      <c r="B299" s="4">
        <v>9.913789785E9</v>
      </c>
      <c r="C299" s="4">
        <v>394230.0</v>
      </c>
    </row>
    <row r="300">
      <c r="A300" s="3" t="s">
        <v>5139</v>
      </c>
      <c r="B300" s="3">
        <v>9.898412379E9</v>
      </c>
      <c r="C300" s="3">
        <v>394520.0</v>
      </c>
    </row>
    <row r="301">
      <c r="A301" s="3" t="s">
        <v>5140</v>
      </c>
      <c r="B301" s="3">
        <v>9.924939997E9</v>
      </c>
      <c r="C301" s="3">
        <v>394520.0</v>
      </c>
    </row>
  </sheetData>
  <hyperlinks>
    <hyperlink r:id="rId1" ref="A5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5141</v>
      </c>
      <c r="B1" s="7">
        <v>9.871714785E9</v>
      </c>
      <c r="C1" s="8" t="s">
        <v>5142</v>
      </c>
    </row>
    <row r="2">
      <c r="A2" s="9" t="s">
        <v>5143</v>
      </c>
      <c r="B2" s="10">
        <v>9.810181167E9</v>
      </c>
      <c r="C2" s="8" t="s">
        <v>5142</v>
      </c>
    </row>
    <row r="3">
      <c r="A3" s="6" t="s">
        <v>5144</v>
      </c>
      <c r="B3" s="7">
        <v>9.811159592E9</v>
      </c>
      <c r="C3" s="8" t="s">
        <v>5142</v>
      </c>
    </row>
    <row r="4">
      <c r="A4" s="9" t="s">
        <v>5145</v>
      </c>
      <c r="B4" s="10">
        <v>9.59973479E9</v>
      </c>
      <c r="C4" s="8" t="s">
        <v>5142</v>
      </c>
    </row>
    <row r="5">
      <c r="A5" s="6" t="s">
        <v>5146</v>
      </c>
      <c r="B5" s="7">
        <v>1.204711715E9</v>
      </c>
      <c r="C5" s="8" t="s">
        <v>5142</v>
      </c>
    </row>
    <row r="6">
      <c r="A6" s="9" t="s">
        <v>5147</v>
      </c>
      <c r="B6" s="10">
        <v>9.999320114E9</v>
      </c>
      <c r="C6" s="8" t="s">
        <v>5142</v>
      </c>
    </row>
    <row r="7">
      <c r="A7" s="6" t="s">
        <v>5148</v>
      </c>
      <c r="B7" s="7">
        <v>9.811353492E9</v>
      </c>
      <c r="C7" s="8" t="s">
        <v>5142</v>
      </c>
    </row>
    <row r="8">
      <c r="A8" s="9" t="s">
        <v>5149</v>
      </c>
      <c r="B8" s="10">
        <v>1.202424654E9</v>
      </c>
      <c r="C8" s="8" t="s">
        <v>5142</v>
      </c>
    </row>
    <row r="9">
      <c r="A9" s="6" t="s">
        <v>5150</v>
      </c>
      <c r="B9" s="7">
        <v>1.204321335E9</v>
      </c>
      <c r="C9" s="8" t="s">
        <v>5142</v>
      </c>
    </row>
    <row r="10">
      <c r="A10" s="9" t="s">
        <v>5151</v>
      </c>
      <c r="B10" s="10">
        <v>9.873934746E9</v>
      </c>
      <c r="C10" s="8" t="s">
        <v>5142</v>
      </c>
    </row>
    <row r="11">
      <c r="A11" s="6" t="s">
        <v>5152</v>
      </c>
      <c r="B11" s="7">
        <v>9.311155577E9</v>
      </c>
      <c r="C11" s="8" t="s">
        <v>5142</v>
      </c>
    </row>
    <row r="12">
      <c r="A12" s="9" t="s">
        <v>5153</v>
      </c>
      <c r="B12" s="10">
        <v>7.353141141E9</v>
      </c>
      <c r="C12" s="8" t="s">
        <v>5142</v>
      </c>
    </row>
    <row r="13">
      <c r="A13" s="6" t="s">
        <v>2646</v>
      </c>
      <c r="B13" s="7">
        <v>9.971330004E9</v>
      </c>
      <c r="C13" s="8" t="s">
        <v>5142</v>
      </c>
    </row>
    <row r="14">
      <c r="A14" s="9" t="s">
        <v>27</v>
      </c>
      <c r="B14" s="10">
        <v>1.206101E9</v>
      </c>
      <c r="C14" s="8" t="s">
        <v>5142</v>
      </c>
    </row>
    <row r="15">
      <c r="A15" s="6" t="s">
        <v>5154</v>
      </c>
      <c r="B15" s="7">
        <v>9.809525525E9</v>
      </c>
      <c r="C15" s="8" t="s">
        <v>5142</v>
      </c>
    </row>
    <row r="16">
      <c r="A16" s="9" t="s">
        <v>5155</v>
      </c>
      <c r="B16" s="10">
        <v>8.45905489E9</v>
      </c>
      <c r="C16" s="8" t="s">
        <v>5142</v>
      </c>
    </row>
    <row r="17">
      <c r="A17" s="6" t="s">
        <v>5156</v>
      </c>
      <c r="B17" s="7">
        <v>9.891524246E9</v>
      </c>
      <c r="C17" s="8" t="s">
        <v>5142</v>
      </c>
    </row>
    <row r="18">
      <c r="A18" s="9" t="s">
        <v>5157</v>
      </c>
      <c r="B18" s="10">
        <v>9.811793776E9</v>
      </c>
      <c r="C18" s="8" t="s">
        <v>5142</v>
      </c>
    </row>
    <row r="19">
      <c r="A19" s="6" t="s">
        <v>5158</v>
      </c>
      <c r="B19" s="7">
        <v>9.818003874E9</v>
      </c>
      <c r="C19" s="8" t="s">
        <v>5142</v>
      </c>
    </row>
    <row r="20">
      <c r="A20" s="9" t="s">
        <v>5159</v>
      </c>
      <c r="B20" s="10">
        <v>9.871560888E9</v>
      </c>
      <c r="C20" s="8" t="s">
        <v>5142</v>
      </c>
    </row>
    <row r="21">
      <c r="A21" s="6" t="s">
        <v>1116</v>
      </c>
      <c r="B21" s="7">
        <v>1.20435036E9</v>
      </c>
      <c r="C21" s="8" t="s">
        <v>5142</v>
      </c>
    </row>
    <row r="22">
      <c r="A22" s="9" t="s">
        <v>5160</v>
      </c>
      <c r="B22" s="10">
        <v>7.217773421E9</v>
      </c>
      <c r="C22" s="8" t="s">
        <v>5142</v>
      </c>
    </row>
    <row r="23">
      <c r="A23" s="6" t="s">
        <v>5161</v>
      </c>
      <c r="B23" s="7">
        <v>7.011966692E9</v>
      </c>
      <c r="C23" s="8" t="s">
        <v>5142</v>
      </c>
    </row>
    <row r="24">
      <c r="A24" s="9" t="s">
        <v>5162</v>
      </c>
      <c r="B24" s="10">
        <v>9.716969033E9</v>
      </c>
      <c r="C24" s="8" t="s">
        <v>5142</v>
      </c>
    </row>
    <row r="25">
      <c r="A25" s="6" t="s">
        <v>3232</v>
      </c>
      <c r="B25" s="7">
        <v>8.178190118E9</v>
      </c>
      <c r="C25" s="8" t="s">
        <v>5142</v>
      </c>
    </row>
    <row r="26">
      <c r="A26" s="9" t="s">
        <v>5163</v>
      </c>
      <c r="B26" s="10">
        <v>9.811793776E9</v>
      </c>
      <c r="C26" s="8" t="s">
        <v>5142</v>
      </c>
    </row>
    <row r="27">
      <c r="A27" s="6" t="s">
        <v>5164</v>
      </c>
      <c r="B27" s="7">
        <v>9.599114949E9</v>
      </c>
      <c r="C27" s="8" t="s">
        <v>5142</v>
      </c>
    </row>
    <row r="28">
      <c r="A28" s="9" t="s">
        <v>5165</v>
      </c>
      <c r="B28" s="10">
        <v>9.999951117E9</v>
      </c>
      <c r="C28" s="8" t="s">
        <v>5142</v>
      </c>
    </row>
    <row r="29">
      <c r="A29" s="6" t="s">
        <v>5166</v>
      </c>
      <c r="B29" s="7">
        <v>9.899157001E9</v>
      </c>
      <c r="C29" s="8" t="s">
        <v>5142</v>
      </c>
    </row>
    <row r="30">
      <c r="A30" s="9" t="s">
        <v>5167</v>
      </c>
      <c r="B30" s="10">
        <v>9.891290525E9</v>
      </c>
      <c r="C30" s="8" t="s">
        <v>5142</v>
      </c>
    </row>
    <row r="31">
      <c r="A31" s="6" t="s">
        <v>5168</v>
      </c>
      <c r="B31" s="7">
        <v>9.546466161E9</v>
      </c>
      <c r="C31" s="8" t="s">
        <v>5142</v>
      </c>
    </row>
    <row r="32">
      <c r="A32" s="9" t="s">
        <v>5169</v>
      </c>
      <c r="B32" s="10">
        <v>9.999111018E9</v>
      </c>
      <c r="C32" s="8" t="s">
        <v>5142</v>
      </c>
    </row>
    <row r="33">
      <c r="A33" s="6" t="s">
        <v>5170</v>
      </c>
      <c r="B33" s="7">
        <v>1.2045426E9</v>
      </c>
      <c r="C33" s="8" t="s">
        <v>5142</v>
      </c>
    </row>
    <row r="34">
      <c r="A34" s="9" t="s">
        <v>5171</v>
      </c>
      <c r="B34" s="10">
        <v>8.447194377E9</v>
      </c>
      <c r="C34" s="8" t="s">
        <v>5142</v>
      </c>
    </row>
    <row r="35">
      <c r="A35" s="6" t="s">
        <v>5172</v>
      </c>
      <c r="B35" s="7">
        <v>9.65042365E9</v>
      </c>
      <c r="C35" s="8" t="s">
        <v>5142</v>
      </c>
    </row>
    <row r="36">
      <c r="A36" s="9" t="s">
        <v>5173</v>
      </c>
      <c r="B36" s="10">
        <v>9.999320711E9</v>
      </c>
      <c r="C36" s="8" t="s">
        <v>5142</v>
      </c>
    </row>
    <row r="37">
      <c r="A37" s="6" t="s">
        <v>5174</v>
      </c>
      <c r="B37" s="7">
        <v>8.744007077E9</v>
      </c>
      <c r="C37" s="8" t="s">
        <v>5142</v>
      </c>
    </row>
    <row r="38">
      <c r="A38" s="9" t="s">
        <v>5175</v>
      </c>
      <c r="B38" s="10">
        <v>9.811512686E9</v>
      </c>
      <c r="C38" s="8" t="s">
        <v>5142</v>
      </c>
    </row>
    <row r="39">
      <c r="A39" s="6" t="s">
        <v>5176</v>
      </c>
      <c r="B39" s="7">
        <v>9.456936865E9</v>
      </c>
      <c r="C39" s="8" t="s">
        <v>5142</v>
      </c>
    </row>
    <row r="40">
      <c r="A40" s="9" t="s">
        <v>5177</v>
      </c>
      <c r="B40" s="10">
        <v>9.99907912E9</v>
      </c>
      <c r="C40" s="8" t="s">
        <v>5142</v>
      </c>
    </row>
    <row r="41">
      <c r="A41" s="6" t="s">
        <v>5178</v>
      </c>
      <c r="B41" s="7">
        <v>9.811177483E9</v>
      </c>
      <c r="C41" s="8" t="s">
        <v>5142</v>
      </c>
    </row>
    <row r="42">
      <c r="A42" s="9" t="s">
        <v>5179</v>
      </c>
      <c r="B42" s="10">
        <v>9.811108638E9</v>
      </c>
      <c r="C42" s="8" t="s">
        <v>5142</v>
      </c>
    </row>
    <row r="43">
      <c r="A43" s="6" t="s">
        <v>5180</v>
      </c>
      <c r="B43" s="7">
        <v>1.204139888E9</v>
      </c>
      <c r="C43" s="8" t="s">
        <v>5142</v>
      </c>
    </row>
    <row r="44">
      <c r="A44" s="9" t="s">
        <v>5181</v>
      </c>
      <c r="B44" s="10">
        <v>9.999011115E9</v>
      </c>
      <c r="C44" s="8" t="s">
        <v>5142</v>
      </c>
    </row>
    <row r="45">
      <c r="A45" s="6" t="s">
        <v>5182</v>
      </c>
      <c r="B45" s="7">
        <v>1.204231635E9</v>
      </c>
      <c r="C45" s="8" t="s">
        <v>5142</v>
      </c>
    </row>
    <row r="46">
      <c r="A46" s="9" t="s">
        <v>5183</v>
      </c>
      <c r="B46" s="10">
        <v>8.920822783E9</v>
      </c>
      <c r="C46" s="8" t="s">
        <v>5142</v>
      </c>
    </row>
    <row r="47">
      <c r="A47" s="6" t="s">
        <v>5184</v>
      </c>
      <c r="B47" s="7">
        <v>9.811186086E9</v>
      </c>
      <c r="C47" s="8" t="s">
        <v>5142</v>
      </c>
    </row>
    <row r="48">
      <c r="A48" s="9" t="s">
        <v>5185</v>
      </c>
      <c r="B48" s="10">
        <v>8.239888854E9</v>
      </c>
      <c r="C48" s="8" t="s">
        <v>5142</v>
      </c>
    </row>
    <row r="49">
      <c r="A49" s="6" t="s">
        <v>5186</v>
      </c>
      <c r="B49" s="7">
        <v>9.319979303E9</v>
      </c>
      <c r="C49" s="8" t="s">
        <v>5142</v>
      </c>
    </row>
    <row r="50">
      <c r="A50" s="9" t="s">
        <v>5187</v>
      </c>
      <c r="B50" s="10">
        <v>9.810171534E9</v>
      </c>
      <c r="C50" s="8" t="s">
        <v>5142</v>
      </c>
    </row>
    <row r="51">
      <c r="A51" s="6" t="s">
        <v>5188</v>
      </c>
      <c r="B51" s="7">
        <v>9.999551697E9</v>
      </c>
      <c r="C51" s="8" t="s">
        <v>5142</v>
      </c>
    </row>
    <row r="52">
      <c r="A52" s="9" t="s">
        <v>5189</v>
      </c>
      <c r="B52" s="10">
        <v>8.076393388E9</v>
      </c>
      <c r="C52" s="8" t="s">
        <v>5142</v>
      </c>
    </row>
    <row r="53">
      <c r="A53" s="6" t="s">
        <v>5190</v>
      </c>
      <c r="B53" s="7">
        <v>1.206458312E9</v>
      </c>
      <c r="C53" s="8" t="s">
        <v>5142</v>
      </c>
    </row>
    <row r="54">
      <c r="A54" s="9" t="s">
        <v>5191</v>
      </c>
      <c r="B54" s="10">
        <v>9.810063734E9</v>
      </c>
      <c r="C54" s="8" t="s">
        <v>5142</v>
      </c>
    </row>
    <row r="55">
      <c r="A55" s="6" t="s">
        <v>5192</v>
      </c>
      <c r="B55" s="7">
        <v>9.582263038E9</v>
      </c>
      <c r="C55" s="8" t="s">
        <v>5142</v>
      </c>
    </row>
    <row r="56">
      <c r="A56" s="9" t="s">
        <v>5193</v>
      </c>
      <c r="B56" s="10">
        <v>7.83860099E9</v>
      </c>
      <c r="C56" s="8" t="s">
        <v>5142</v>
      </c>
    </row>
    <row r="57">
      <c r="A57" s="6" t="s">
        <v>5194</v>
      </c>
      <c r="B57" s="7">
        <v>9.911550129E9</v>
      </c>
      <c r="C57" s="8" t="s">
        <v>5142</v>
      </c>
    </row>
    <row r="58">
      <c r="A58" s="9" t="s">
        <v>5195</v>
      </c>
      <c r="B58" s="10">
        <v>7.399473994E9</v>
      </c>
      <c r="C58" s="8" t="s">
        <v>5142</v>
      </c>
    </row>
    <row r="59">
      <c r="A59" s="6" t="s">
        <v>5196</v>
      </c>
      <c r="B59" s="7">
        <v>9.319426663E9</v>
      </c>
      <c r="C59" s="8" t="s">
        <v>5142</v>
      </c>
    </row>
    <row r="60">
      <c r="A60" s="9" t="s">
        <v>5197</v>
      </c>
      <c r="B60" s="10">
        <v>8.178287647E9</v>
      </c>
      <c r="C60" s="8" t="s">
        <v>5142</v>
      </c>
    </row>
    <row r="61">
      <c r="A61" s="6" t="s">
        <v>5198</v>
      </c>
      <c r="B61" s="7">
        <v>9.911378337E9</v>
      </c>
      <c r="C61" s="8" t="s">
        <v>5142</v>
      </c>
    </row>
    <row r="62">
      <c r="A62" s="9" t="s">
        <v>5199</v>
      </c>
      <c r="B62" s="10">
        <v>9.911467671E9</v>
      </c>
      <c r="C62" s="8" t="s">
        <v>5142</v>
      </c>
    </row>
    <row r="63">
      <c r="A63" s="6" t="s">
        <v>5200</v>
      </c>
      <c r="B63" s="7">
        <v>9.810515766E9</v>
      </c>
      <c r="C63" s="8" t="s">
        <v>5142</v>
      </c>
    </row>
    <row r="64">
      <c r="A64" s="9" t="s">
        <v>5201</v>
      </c>
      <c r="B64" s="10">
        <v>9.810289415E9</v>
      </c>
      <c r="C64" s="8" t="s">
        <v>5142</v>
      </c>
    </row>
    <row r="65">
      <c r="A65" s="6" t="s">
        <v>5202</v>
      </c>
      <c r="B65" s="7">
        <v>9.811173162E9</v>
      </c>
      <c r="C65" s="8" t="s">
        <v>5142</v>
      </c>
    </row>
    <row r="66">
      <c r="A66" s="9" t="s">
        <v>5203</v>
      </c>
      <c r="B66" s="10">
        <v>9.873347186E9</v>
      </c>
      <c r="C66" s="8" t="s">
        <v>5142</v>
      </c>
    </row>
    <row r="67">
      <c r="A67" s="6" t="s">
        <v>5204</v>
      </c>
      <c r="B67" s="7">
        <v>8.010272272E9</v>
      </c>
      <c r="C67" s="8" t="s">
        <v>5142</v>
      </c>
    </row>
    <row r="68">
      <c r="A68" s="9" t="s">
        <v>5205</v>
      </c>
      <c r="B68" s="10">
        <v>1.204248755E9</v>
      </c>
      <c r="C68" s="8" t="s">
        <v>5142</v>
      </c>
    </row>
    <row r="69">
      <c r="A69" s="6" t="s">
        <v>5206</v>
      </c>
      <c r="B69" s="7">
        <v>8.882598733E9</v>
      </c>
      <c r="C69" s="8" t="s">
        <v>5142</v>
      </c>
    </row>
    <row r="70">
      <c r="A70" s="9" t="s">
        <v>5207</v>
      </c>
      <c r="B70" s="10">
        <v>9.871253539E9</v>
      </c>
      <c r="C70" s="8" t="s">
        <v>5142</v>
      </c>
    </row>
    <row r="71">
      <c r="A71" s="6" t="s">
        <v>5208</v>
      </c>
      <c r="B71" s="7">
        <v>7.289955248E9</v>
      </c>
      <c r="C71" s="8" t="s">
        <v>5142</v>
      </c>
    </row>
    <row r="72">
      <c r="A72" s="9" t="s">
        <v>5209</v>
      </c>
      <c r="B72" s="10">
        <v>9.873060128E9</v>
      </c>
      <c r="C72" s="8" t="s">
        <v>5142</v>
      </c>
    </row>
    <row r="73">
      <c r="A73" s="6" t="s">
        <v>184</v>
      </c>
      <c r="B73" s="7">
        <v>8.37690771E9</v>
      </c>
      <c r="C73" s="8" t="s">
        <v>5142</v>
      </c>
    </row>
    <row r="74">
      <c r="A74" s="9" t="s">
        <v>5210</v>
      </c>
      <c r="B74" s="10">
        <v>1.204326666E9</v>
      </c>
      <c r="C74" s="8" t="s">
        <v>5142</v>
      </c>
    </row>
    <row r="75">
      <c r="A75" s="6" t="s">
        <v>5211</v>
      </c>
      <c r="B75" s="7">
        <v>9.718868986E9</v>
      </c>
      <c r="C75" s="8" t="s">
        <v>5142</v>
      </c>
    </row>
    <row r="76">
      <c r="A76" s="9" t="s">
        <v>5212</v>
      </c>
      <c r="B76" s="10">
        <v>7.011291038E9</v>
      </c>
      <c r="C76" s="8" t="s">
        <v>5142</v>
      </c>
    </row>
    <row r="77">
      <c r="A77" s="6" t="s">
        <v>5213</v>
      </c>
      <c r="B77" s="7">
        <v>9.811588484E9</v>
      </c>
      <c r="C77" s="8" t="s">
        <v>5142</v>
      </c>
    </row>
    <row r="78">
      <c r="A78" s="9" t="s">
        <v>5214</v>
      </c>
      <c r="B78" s="10">
        <v>7.838100229E9</v>
      </c>
      <c r="C78" s="8" t="s">
        <v>5142</v>
      </c>
    </row>
    <row r="79">
      <c r="A79" s="6" t="s">
        <v>5215</v>
      </c>
      <c r="B79" s="7">
        <v>9.811141958E9</v>
      </c>
      <c r="C79" s="8" t="s">
        <v>5142</v>
      </c>
    </row>
    <row r="80">
      <c r="A80" s="9" t="s">
        <v>5216</v>
      </c>
      <c r="B80" s="10">
        <v>9.582156604E9</v>
      </c>
      <c r="C80" s="8" t="s">
        <v>5142</v>
      </c>
    </row>
    <row r="81">
      <c r="A81" s="6" t="s">
        <v>5217</v>
      </c>
      <c r="B81" s="7">
        <v>9.667660739E9</v>
      </c>
      <c r="C81" s="8" t="s">
        <v>5142</v>
      </c>
    </row>
    <row r="82">
      <c r="A82" s="9" t="s">
        <v>5218</v>
      </c>
      <c r="B82" s="10">
        <v>9.811279279E9</v>
      </c>
      <c r="C82" s="8" t="s">
        <v>5142</v>
      </c>
    </row>
    <row r="83">
      <c r="A83" s="6" t="s">
        <v>5219</v>
      </c>
      <c r="B83" s="7">
        <v>8.010445445E9</v>
      </c>
      <c r="C83" s="8" t="s">
        <v>5142</v>
      </c>
    </row>
    <row r="84">
      <c r="A84" s="9" t="s">
        <v>5220</v>
      </c>
      <c r="B84" s="10">
        <v>9.811007432E9</v>
      </c>
      <c r="C84" s="8" t="s">
        <v>5142</v>
      </c>
    </row>
    <row r="85">
      <c r="A85" s="6" t="s">
        <v>5221</v>
      </c>
      <c r="B85" s="7">
        <v>1.204347989E9</v>
      </c>
      <c r="C85" s="8" t="s">
        <v>5142</v>
      </c>
    </row>
    <row r="86">
      <c r="A86" s="9" t="s">
        <v>5222</v>
      </c>
      <c r="B86" s="10">
        <v>9.8117457E9</v>
      </c>
      <c r="C86" s="8" t="s">
        <v>5142</v>
      </c>
    </row>
    <row r="87">
      <c r="A87" s="6" t="s">
        <v>5223</v>
      </c>
      <c r="B87" s="7">
        <v>9.958150915E9</v>
      </c>
      <c r="C87" s="8" t="s">
        <v>5142</v>
      </c>
    </row>
    <row r="88">
      <c r="A88" s="9" t="s">
        <v>5224</v>
      </c>
      <c r="B88" s="10">
        <v>9.711130311E9</v>
      </c>
      <c r="C88" s="8" t="s">
        <v>5142</v>
      </c>
    </row>
    <row r="89">
      <c r="A89" s="11" t="s">
        <v>5225</v>
      </c>
      <c r="B89" s="7">
        <v>9.167656565E9</v>
      </c>
      <c r="C89" s="8" t="s">
        <v>5142</v>
      </c>
    </row>
    <row r="90">
      <c r="A90" s="9" t="s">
        <v>5226</v>
      </c>
      <c r="B90" s="10">
        <v>1.204248129E9</v>
      </c>
      <c r="C90" s="8" t="s">
        <v>5142</v>
      </c>
    </row>
    <row r="91">
      <c r="A91" s="6" t="s">
        <v>5227</v>
      </c>
      <c r="B91" s="7">
        <v>9.818876252E9</v>
      </c>
      <c r="C91" s="8" t="s">
        <v>5142</v>
      </c>
    </row>
    <row r="92">
      <c r="A92" s="9" t="s">
        <v>5228</v>
      </c>
      <c r="B92" s="10">
        <v>9.999658437E9</v>
      </c>
      <c r="C92" s="8" t="s">
        <v>5142</v>
      </c>
    </row>
    <row r="93">
      <c r="A93" s="6" t="s">
        <v>5229</v>
      </c>
      <c r="B93" s="7">
        <v>1.20437321E9</v>
      </c>
      <c r="C93" s="8" t="s">
        <v>5142</v>
      </c>
    </row>
    <row r="94">
      <c r="A94" s="9" t="s">
        <v>5230</v>
      </c>
      <c r="B94" s="10">
        <v>9.718089199E9</v>
      </c>
      <c r="C94" s="8" t="s">
        <v>5142</v>
      </c>
    </row>
    <row r="95">
      <c r="A95" s="6" t="s">
        <v>5231</v>
      </c>
      <c r="B95" s="7">
        <v>9.818816902E9</v>
      </c>
      <c r="C95" s="8" t="s">
        <v>5142</v>
      </c>
    </row>
    <row r="96">
      <c r="A96" s="9" t="s">
        <v>5232</v>
      </c>
      <c r="B96" s="10">
        <v>9.899239537E9</v>
      </c>
      <c r="C96" s="8" t="s">
        <v>5142</v>
      </c>
    </row>
    <row r="97">
      <c r="A97" s="6" t="s">
        <v>5233</v>
      </c>
      <c r="B97" s="7">
        <v>9.560558828E9</v>
      </c>
      <c r="C97" s="8" t="s">
        <v>5142</v>
      </c>
    </row>
    <row r="98">
      <c r="A98" s="9" t="s">
        <v>5234</v>
      </c>
      <c r="B98" s="10">
        <v>9.818394433E9</v>
      </c>
      <c r="C98" s="8" t="s">
        <v>5142</v>
      </c>
    </row>
    <row r="99">
      <c r="A99" s="6" t="s">
        <v>5235</v>
      </c>
      <c r="B99" s="7">
        <v>9.990048E9</v>
      </c>
      <c r="C99" s="8" t="s">
        <v>5142</v>
      </c>
    </row>
    <row r="100">
      <c r="A100" s="9" t="s">
        <v>5236</v>
      </c>
      <c r="B100" s="10">
        <v>9.910271064E9</v>
      </c>
      <c r="C100" s="8" t="s">
        <v>5142</v>
      </c>
    </row>
    <row r="101">
      <c r="A101" s="6" t="s">
        <v>5237</v>
      </c>
      <c r="B101" s="7">
        <v>9.990375005E9</v>
      </c>
      <c r="C101" s="8" t="s">
        <v>5142</v>
      </c>
    </row>
    <row r="102">
      <c r="A102" s="9" t="s">
        <v>5238</v>
      </c>
      <c r="B102" s="10">
        <v>9.540935356E9</v>
      </c>
      <c r="C102" s="8" t="s">
        <v>5142</v>
      </c>
    </row>
    <row r="103">
      <c r="A103" s="6" t="s">
        <v>5239</v>
      </c>
      <c r="B103" s="7">
        <v>1.204326666E9</v>
      </c>
      <c r="C103" s="8" t="s">
        <v>5142</v>
      </c>
    </row>
    <row r="104">
      <c r="A104" s="9" t="s">
        <v>5240</v>
      </c>
      <c r="B104" s="10">
        <v>9.910007231E9</v>
      </c>
      <c r="C104" s="8" t="s">
        <v>5142</v>
      </c>
    </row>
    <row r="105">
      <c r="A105" s="6" t="s">
        <v>5241</v>
      </c>
      <c r="B105" s="7">
        <v>9.999320711E9</v>
      </c>
      <c r="C105" s="8" t="s">
        <v>5142</v>
      </c>
    </row>
    <row r="106">
      <c r="A106" s="9" t="s">
        <v>5242</v>
      </c>
      <c r="B106" s="10">
        <v>9.971488365E9</v>
      </c>
      <c r="C106" s="8" t="s">
        <v>5142</v>
      </c>
    </row>
    <row r="107">
      <c r="A107" s="6" t="s">
        <v>5243</v>
      </c>
      <c r="B107" s="7">
        <v>9.910023177E9</v>
      </c>
      <c r="C107" s="8" t="s">
        <v>5142</v>
      </c>
    </row>
    <row r="108">
      <c r="A108" s="9" t="s">
        <v>5244</v>
      </c>
      <c r="B108" s="10">
        <v>9.871715615E9</v>
      </c>
      <c r="C108" s="8" t="s">
        <v>5142</v>
      </c>
    </row>
    <row r="109">
      <c r="A109" s="6" t="s">
        <v>5245</v>
      </c>
      <c r="B109" s="7">
        <v>9.654869783E9</v>
      </c>
      <c r="C109" s="8" t="s">
        <v>5142</v>
      </c>
    </row>
    <row r="110">
      <c r="A110" s="9" t="s">
        <v>5246</v>
      </c>
      <c r="B110" s="10">
        <v>9.82149863E9</v>
      </c>
      <c r="C110" s="8" t="s">
        <v>5142</v>
      </c>
    </row>
    <row r="111">
      <c r="A111" s="6" t="s">
        <v>5247</v>
      </c>
      <c r="B111" s="7">
        <v>9.65076066E9</v>
      </c>
      <c r="C111" s="8" t="s">
        <v>5142</v>
      </c>
    </row>
    <row r="112">
      <c r="A112" s="9" t="s">
        <v>5248</v>
      </c>
      <c r="B112" s="10">
        <v>7.05370707E9</v>
      </c>
      <c r="C112" s="8" t="s">
        <v>5142</v>
      </c>
    </row>
    <row r="113">
      <c r="A113" s="6" t="s">
        <v>5249</v>
      </c>
      <c r="B113" s="7">
        <v>8.744087541E9</v>
      </c>
      <c r="C113" s="8" t="s">
        <v>5142</v>
      </c>
    </row>
    <row r="114">
      <c r="A114" s="9" t="s">
        <v>5250</v>
      </c>
      <c r="B114" s="10">
        <v>9.811902795E9</v>
      </c>
      <c r="C114" s="8" t="s">
        <v>5142</v>
      </c>
    </row>
    <row r="115">
      <c r="A115" s="6" t="s">
        <v>5251</v>
      </c>
      <c r="B115" s="7">
        <v>7.530827838E9</v>
      </c>
      <c r="C115" s="8" t="s">
        <v>5142</v>
      </c>
    </row>
    <row r="116">
      <c r="A116" s="9" t="s">
        <v>2347</v>
      </c>
      <c r="B116" s="10">
        <v>9.95329999E9</v>
      </c>
      <c r="C116" s="8" t="s">
        <v>5142</v>
      </c>
    </row>
    <row r="117">
      <c r="A117" s="6" t="s">
        <v>5252</v>
      </c>
      <c r="B117" s="7">
        <v>9.560376222E9</v>
      </c>
      <c r="C117" s="8" t="s">
        <v>5142</v>
      </c>
    </row>
    <row r="118">
      <c r="A118" s="9" t="s">
        <v>5253</v>
      </c>
      <c r="B118" s="10">
        <v>9.971111922E9</v>
      </c>
      <c r="C118" s="8" t="s">
        <v>5142</v>
      </c>
    </row>
    <row r="119">
      <c r="A119" s="6" t="s">
        <v>5254</v>
      </c>
      <c r="B119" s="7">
        <v>9.289991112E9</v>
      </c>
      <c r="C119" s="8" t="s">
        <v>5142</v>
      </c>
    </row>
    <row r="120">
      <c r="A120" s="9" t="s">
        <v>5255</v>
      </c>
      <c r="B120" s="10">
        <v>9.810390659E9</v>
      </c>
      <c r="C120" s="8" t="s">
        <v>5142</v>
      </c>
    </row>
    <row r="121">
      <c r="A121" s="6" t="s">
        <v>673</v>
      </c>
      <c r="B121" s="7">
        <v>9.873233433E9</v>
      </c>
      <c r="C121" s="8" t="s">
        <v>5142</v>
      </c>
    </row>
    <row r="122">
      <c r="A122" s="9" t="s">
        <v>5256</v>
      </c>
      <c r="B122" s="10">
        <v>9.81075092E9</v>
      </c>
      <c r="C122" s="8" t="s">
        <v>5142</v>
      </c>
    </row>
    <row r="123">
      <c r="A123" s="6" t="s">
        <v>5257</v>
      </c>
      <c r="B123" s="7">
        <v>9.871542646E9</v>
      </c>
      <c r="C123" s="8" t="s">
        <v>5142</v>
      </c>
    </row>
    <row r="124">
      <c r="A124" s="9" t="s">
        <v>5258</v>
      </c>
      <c r="B124" s="10">
        <v>9.999073033E9</v>
      </c>
      <c r="C124" s="8" t="s">
        <v>5142</v>
      </c>
    </row>
    <row r="125">
      <c r="A125" s="6" t="s">
        <v>5259</v>
      </c>
      <c r="B125" s="7">
        <v>9.811004852E9</v>
      </c>
      <c r="C125" s="8" t="s">
        <v>5142</v>
      </c>
    </row>
    <row r="126">
      <c r="A126" s="9" t="s">
        <v>5260</v>
      </c>
      <c r="B126" s="10">
        <v>9.999907842E9</v>
      </c>
      <c r="C126" s="8" t="s">
        <v>5142</v>
      </c>
    </row>
    <row r="127">
      <c r="A127" s="6" t="s">
        <v>5261</v>
      </c>
      <c r="B127" s="7">
        <v>9.711383015E9</v>
      </c>
      <c r="C127" s="8" t="s">
        <v>5142</v>
      </c>
    </row>
    <row r="128">
      <c r="A128" s="9" t="s">
        <v>5262</v>
      </c>
      <c r="B128" s="10">
        <v>9.873734102E9</v>
      </c>
      <c r="C128" s="8" t="s">
        <v>5142</v>
      </c>
    </row>
    <row r="129">
      <c r="A129" s="6" t="s">
        <v>5263</v>
      </c>
      <c r="B129" s="7">
        <v>1.2025788E9</v>
      </c>
      <c r="C129" s="8" t="s">
        <v>5142</v>
      </c>
    </row>
    <row r="130">
      <c r="A130" s="9" t="s">
        <v>5264</v>
      </c>
      <c r="B130" s="10">
        <v>9.810128617E9</v>
      </c>
      <c r="C130" s="8" t="s">
        <v>5142</v>
      </c>
    </row>
    <row r="131">
      <c r="A131" s="6" t="s">
        <v>5265</v>
      </c>
      <c r="B131" s="7">
        <v>9.811714444E9</v>
      </c>
      <c r="C131" s="8" t="s">
        <v>5142</v>
      </c>
    </row>
    <row r="132">
      <c r="A132" s="9" t="s">
        <v>5266</v>
      </c>
      <c r="B132" s="10">
        <v>9.871300931E9</v>
      </c>
      <c r="C132" s="8" t="s">
        <v>5142</v>
      </c>
    </row>
    <row r="133">
      <c r="A133" s="6" t="s">
        <v>5267</v>
      </c>
      <c r="B133" s="7">
        <v>9.911913109E9</v>
      </c>
      <c r="C133" s="8" t="s">
        <v>5142</v>
      </c>
    </row>
    <row r="134">
      <c r="A134" s="9" t="s">
        <v>5268</v>
      </c>
      <c r="B134" s="10">
        <v>9.015424425E9</v>
      </c>
      <c r="C134" s="8" t="s">
        <v>5142</v>
      </c>
    </row>
    <row r="135">
      <c r="A135" s="6" t="s">
        <v>5269</v>
      </c>
      <c r="B135" s="7">
        <v>9.805253548E9</v>
      </c>
      <c r="C135" s="8" t="s">
        <v>5142</v>
      </c>
    </row>
    <row r="136">
      <c r="A136" s="9" t="s">
        <v>5270</v>
      </c>
      <c r="B136" s="10">
        <v>9.999976413E9</v>
      </c>
      <c r="C136" s="8" t="s">
        <v>5142</v>
      </c>
    </row>
    <row r="137">
      <c r="A137" s="6" t="s">
        <v>5271</v>
      </c>
      <c r="B137" s="7">
        <v>8.527289191E9</v>
      </c>
      <c r="C137" s="8" t="s">
        <v>5142</v>
      </c>
    </row>
    <row r="138">
      <c r="A138" s="9" t="s">
        <v>5272</v>
      </c>
      <c r="B138" s="10">
        <v>9.717379252E9</v>
      </c>
      <c r="C138" s="8" t="s">
        <v>5142</v>
      </c>
    </row>
    <row r="139">
      <c r="A139" s="6" t="s">
        <v>5273</v>
      </c>
      <c r="B139" s="7">
        <v>1.202513257E9</v>
      </c>
      <c r="C139" s="8" t="s">
        <v>5142</v>
      </c>
    </row>
    <row r="140">
      <c r="A140" s="9" t="s">
        <v>5274</v>
      </c>
      <c r="B140" s="10">
        <v>1.204229339E9</v>
      </c>
      <c r="C140" s="8" t="s">
        <v>5142</v>
      </c>
    </row>
    <row r="141">
      <c r="A141" s="6" t="s">
        <v>5275</v>
      </c>
      <c r="B141" s="7">
        <v>9.8103163E9</v>
      </c>
      <c r="C141" s="8" t="s">
        <v>5142</v>
      </c>
    </row>
    <row r="142">
      <c r="A142" s="9" t="s">
        <v>5276</v>
      </c>
      <c r="B142" s="10">
        <v>9.718212226E9</v>
      </c>
      <c r="C142" s="8" t="s">
        <v>5142</v>
      </c>
    </row>
    <row r="143">
      <c r="A143" s="6" t="s">
        <v>5277</v>
      </c>
      <c r="B143" s="7">
        <v>1.204688888E9</v>
      </c>
      <c r="C143" s="8" t="s">
        <v>5142</v>
      </c>
    </row>
    <row r="144">
      <c r="A144" s="9" t="s">
        <v>5278</v>
      </c>
      <c r="B144" s="10">
        <v>9.999329817E9</v>
      </c>
      <c r="C144" s="8" t="s">
        <v>5142</v>
      </c>
    </row>
    <row r="145">
      <c r="A145" s="6" t="s">
        <v>5279</v>
      </c>
      <c r="B145" s="7">
        <v>9.8103163E9</v>
      </c>
      <c r="C145" s="8" t="s">
        <v>5142</v>
      </c>
    </row>
    <row r="146">
      <c r="A146" s="9" t="s">
        <v>5280</v>
      </c>
      <c r="B146" s="10">
        <v>9.582711922E9</v>
      </c>
      <c r="C146" s="8" t="s">
        <v>5142</v>
      </c>
    </row>
    <row r="147">
      <c r="A147" s="6" t="s">
        <v>5281</v>
      </c>
      <c r="B147" s="7">
        <v>9.289151563E9</v>
      </c>
      <c r="C147" s="8" t="s">
        <v>5142</v>
      </c>
    </row>
    <row r="148">
      <c r="A148" s="9" t="s">
        <v>5282</v>
      </c>
      <c r="B148" s="10">
        <v>9.999951117E9</v>
      </c>
      <c r="C148" s="8" t="s">
        <v>5142</v>
      </c>
    </row>
    <row r="149">
      <c r="A149" s="6" t="s">
        <v>5283</v>
      </c>
      <c r="B149" s="7">
        <v>9.090190019E9</v>
      </c>
      <c r="C149" s="8" t="s">
        <v>5142</v>
      </c>
    </row>
    <row r="150">
      <c r="A150" s="9" t="s">
        <v>5284</v>
      </c>
      <c r="B150" s="10">
        <v>7.982363339E9</v>
      </c>
      <c r="C150" s="8" t="s">
        <v>5142</v>
      </c>
    </row>
    <row r="151">
      <c r="A151" s="6" t="s">
        <v>5285</v>
      </c>
      <c r="B151" s="7">
        <v>9.711099993E9</v>
      </c>
      <c r="C151" s="8" t="s">
        <v>5142</v>
      </c>
    </row>
    <row r="152">
      <c r="A152" s="9" t="s">
        <v>5286</v>
      </c>
      <c r="B152" s="10">
        <v>9.810810142E9</v>
      </c>
      <c r="C152" s="8" t="s">
        <v>5142</v>
      </c>
    </row>
    <row r="153">
      <c r="A153" s="6" t="s">
        <v>5287</v>
      </c>
      <c r="B153" s="7">
        <v>1.2048023E9</v>
      </c>
      <c r="C153" s="8" t="s">
        <v>5142</v>
      </c>
    </row>
    <row r="154">
      <c r="A154" s="9" t="s">
        <v>5288</v>
      </c>
      <c r="B154" s="10">
        <v>9.873084899E9</v>
      </c>
      <c r="C154" s="8" t="s">
        <v>5142</v>
      </c>
    </row>
    <row r="155">
      <c r="A155" s="6" t="s">
        <v>5289</v>
      </c>
      <c r="B155" s="7">
        <v>9.810080184E9</v>
      </c>
      <c r="C155" s="8" t="s">
        <v>5142</v>
      </c>
    </row>
    <row r="156">
      <c r="A156" s="9" t="s">
        <v>5290</v>
      </c>
      <c r="B156" s="10">
        <v>9.810393587E9</v>
      </c>
      <c r="C156" s="8" t="s">
        <v>5142</v>
      </c>
    </row>
    <row r="157">
      <c r="A157" s="6" t="s">
        <v>5291</v>
      </c>
      <c r="B157" s="7">
        <v>9.250005154E9</v>
      </c>
      <c r="C157" s="8" t="s">
        <v>5142</v>
      </c>
    </row>
    <row r="158">
      <c r="A158" s="9" t="s">
        <v>5292</v>
      </c>
      <c r="B158" s="10">
        <v>8.860131013E9</v>
      </c>
      <c r="C158" s="8" t="s">
        <v>5142</v>
      </c>
    </row>
    <row r="159">
      <c r="A159" s="6" t="s">
        <v>5293</v>
      </c>
      <c r="B159" s="7">
        <v>9.910104005E9</v>
      </c>
      <c r="C159" s="8" t="s">
        <v>5142</v>
      </c>
    </row>
    <row r="160">
      <c r="A160" s="9" t="s">
        <v>5294</v>
      </c>
      <c r="B160" s="10">
        <v>9.867718507E9</v>
      </c>
      <c r="C160" s="8" t="s">
        <v>5142</v>
      </c>
    </row>
    <row r="161">
      <c r="A161" s="6" t="s">
        <v>5295</v>
      </c>
      <c r="B161" s="7">
        <v>9.990021E9</v>
      </c>
      <c r="C161" s="8" t="s">
        <v>5142</v>
      </c>
    </row>
    <row r="162">
      <c r="A162" s="9" t="s">
        <v>5296</v>
      </c>
      <c r="B162" s="10">
        <v>1.206515E9</v>
      </c>
      <c r="C162" s="8" t="s">
        <v>5142</v>
      </c>
    </row>
    <row r="163">
      <c r="A163" s="6" t="s">
        <v>5297</v>
      </c>
      <c r="B163" s="7">
        <v>8.595746571E9</v>
      </c>
      <c r="C163" s="8" t="s">
        <v>5142</v>
      </c>
    </row>
    <row r="164">
      <c r="A164" s="9" t="s">
        <v>5298</v>
      </c>
      <c r="B164" s="10">
        <v>9.999118476E9</v>
      </c>
      <c r="C164" s="8" t="s">
        <v>5142</v>
      </c>
    </row>
    <row r="165">
      <c r="A165" s="6" t="s">
        <v>5299</v>
      </c>
      <c r="B165" s="7">
        <v>9.999623343E9</v>
      </c>
      <c r="C165" s="8" t="s">
        <v>5142</v>
      </c>
    </row>
    <row r="166">
      <c r="A166" s="9" t="s">
        <v>5091</v>
      </c>
      <c r="B166" s="10">
        <v>9.312365659E9</v>
      </c>
      <c r="C166" s="8" t="s">
        <v>5142</v>
      </c>
    </row>
    <row r="167">
      <c r="A167" s="6" t="s">
        <v>5300</v>
      </c>
      <c r="B167" s="7">
        <v>9.8102569E9</v>
      </c>
      <c r="C167" s="8" t="s">
        <v>5142</v>
      </c>
    </row>
    <row r="168">
      <c r="A168" s="9" t="s">
        <v>5301</v>
      </c>
      <c r="B168" s="10">
        <v>1.204455432E9</v>
      </c>
      <c r="C168" s="8" t="s">
        <v>5142</v>
      </c>
    </row>
    <row r="169">
      <c r="A169" s="6" t="s">
        <v>5302</v>
      </c>
      <c r="B169" s="7">
        <v>9.654756787E9</v>
      </c>
      <c r="C169" s="8" t="s">
        <v>5142</v>
      </c>
    </row>
    <row r="170">
      <c r="A170" s="9" t="s">
        <v>5303</v>
      </c>
      <c r="B170" s="10">
        <v>9.71602228E9</v>
      </c>
      <c r="C170" s="8" t="s">
        <v>5142</v>
      </c>
    </row>
    <row r="171">
      <c r="A171" s="6" t="s">
        <v>5304</v>
      </c>
      <c r="B171" s="7">
        <v>1.20432009E9</v>
      </c>
      <c r="C171" s="8" t="s">
        <v>5142</v>
      </c>
    </row>
    <row r="172">
      <c r="A172" s="12" t="s">
        <v>5305</v>
      </c>
      <c r="B172" s="10">
        <v>7.045064578E9</v>
      </c>
      <c r="C172" s="8" t="s">
        <v>5142</v>
      </c>
    </row>
    <row r="173">
      <c r="A173" s="6" t="s">
        <v>5306</v>
      </c>
      <c r="B173" s="7">
        <v>9.818190034E9</v>
      </c>
      <c r="C173" s="8" t="s">
        <v>5142</v>
      </c>
    </row>
    <row r="174">
      <c r="A174" s="9" t="s">
        <v>5307</v>
      </c>
      <c r="B174" s="10">
        <v>9.210026036E9</v>
      </c>
      <c r="C174" s="8" t="s">
        <v>5142</v>
      </c>
    </row>
    <row r="175">
      <c r="A175" s="6" t="s">
        <v>5308</v>
      </c>
      <c r="B175" s="7">
        <v>9.354616377E9</v>
      </c>
      <c r="C175" s="8" t="s">
        <v>5142</v>
      </c>
    </row>
    <row r="176">
      <c r="A176" s="9" t="s">
        <v>5309</v>
      </c>
      <c r="B176" s="10">
        <v>8.588090255E9</v>
      </c>
      <c r="C176" s="8" t="s">
        <v>5142</v>
      </c>
    </row>
    <row r="177">
      <c r="A177" s="6" t="s">
        <v>5310</v>
      </c>
      <c r="B177" s="7">
        <v>8.800023512E9</v>
      </c>
      <c r="C177" s="8" t="s">
        <v>5142</v>
      </c>
    </row>
    <row r="178">
      <c r="A178" s="9" t="s">
        <v>5311</v>
      </c>
      <c r="B178" s="10">
        <v>2.23941394E9</v>
      </c>
      <c r="C178" s="8" t="s">
        <v>5142</v>
      </c>
    </row>
    <row r="179">
      <c r="A179" s="11" t="s">
        <v>5312</v>
      </c>
      <c r="B179" s="7">
        <v>9.012970761E9</v>
      </c>
      <c r="C179" s="8" t="s">
        <v>5142</v>
      </c>
    </row>
    <row r="180">
      <c r="A180" s="15" t="s">
        <v>5313</v>
      </c>
      <c r="B180" s="10">
        <v>9.910012671E9</v>
      </c>
      <c r="C180" s="8" t="s">
        <v>5142</v>
      </c>
    </row>
    <row r="181">
      <c r="A181" s="6" t="s">
        <v>5314</v>
      </c>
      <c r="B181" s="7">
        <v>9.210338885E9</v>
      </c>
      <c r="C181" s="8" t="s">
        <v>5142</v>
      </c>
    </row>
    <row r="182">
      <c r="A182" s="9" t="s">
        <v>133</v>
      </c>
      <c r="B182" s="10">
        <v>9.731001384E9</v>
      </c>
      <c r="C182" s="8" t="s">
        <v>5142</v>
      </c>
    </row>
    <row r="183">
      <c r="A183" s="6" t="s">
        <v>5315</v>
      </c>
      <c r="B183" s="7">
        <v>9.999263646E9</v>
      </c>
      <c r="C183" s="8" t="s">
        <v>5142</v>
      </c>
    </row>
    <row r="184">
      <c r="A184" s="9" t="s">
        <v>5316</v>
      </c>
      <c r="B184" s="10">
        <v>8.447282443E9</v>
      </c>
      <c r="C184" s="8" t="s">
        <v>5142</v>
      </c>
    </row>
    <row r="185">
      <c r="A185" s="6" t="s">
        <v>5317</v>
      </c>
      <c r="B185" s="7">
        <v>9.313832698E9</v>
      </c>
      <c r="C185" s="8" t="s">
        <v>5142</v>
      </c>
    </row>
    <row r="186">
      <c r="A186" s="9" t="s">
        <v>5318</v>
      </c>
      <c r="B186" s="10">
        <v>9.899299725E9</v>
      </c>
      <c r="C186" s="8" t="s">
        <v>5142</v>
      </c>
    </row>
    <row r="187">
      <c r="A187" s="6" t="s">
        <v>5319</v>
      </c>
      <c r="B187" s="7">
        <v>9.910006454E9</v>
      </c>
      <c r="C187" s="8" t="s">
        <v>5142</v>
      </c>
    </row>
    <row r="188">
      <c r="A188" s="9" t="s">
        <v>5320</v>
      </c>
      <c r="B188" s="10">
        <v>7.676000033E9</v>
      </c>
      <c r="C188" s="8" t="s">
        <v>5142</v>
      </c>
    </row>
    <row r="189">
      <c r="A189" s="6" t="s">
        <v>5321</v>
      </c>
      <c r="B189" s="7">
        <v>9.810547797E9</v>
      </c>
      <c r="C189" s="8" t="s">
        <v>5142</v>
      </c>
    </row>
    <row r="190">
      <c r="A190" s="9" t="s">
        <v>5322</v>
      </c>
      <c r="B190" s="10">
        <v>9.818813386E9</v>
      </c>
      <c r="C190" s="8" t="s">
        <v>5142</v>
      </c>
    </row>
    <row r="191">
      <c r="A191" s="6" t="s">
        <v>5323</v>
      </c>
      <c r="B191" s="7">
        <v>1.2047933E9</v>
      </c>
      <c r="C191" s="8" t="s">
        <v>5142</v>
      </c>
    </row>
    <row r="192">
      <c r="A192" s="9" t="s">
        <v>5324</v>
      </c>
      <c r="B192" s="10">
        <v>7.053761118E9</v>
      </c>
      <c r="C192" s="8" t="s">
        <v>5142</v>
      </c>
    </row>
    <row r="193">
      <c r="A193" s="6" t="s">
        <v>5325</v>
      </c>
      <c r="B193" s="7">
        <v>9.312236628E9</v>
      </c>
      <c r="C193" s="8" t="s">
        <v>5142</v>
      </c>
    </row>
    <row r="194">
      <c r="A194" s="9" t="s">
        <v>5326</v>
      </c>
      <c r="B194" s="10">
        <v>9.810505543E9</v>
      </c>
      <c r="C194" s="8" t="s">
        <v>5142</v>
      </c>
    </row>
    <row r="195">
      <c r="A195" s="6" t="s">
        <v>5327</v>
      </c>
      <c r="B195" s="7">
        <v>8.510010039E9</v>
      </c>
      <c r="C195" s="8" t="s">
        <v>5142</v>
      </c>
    </row>
    <row r="196">
      <c r="A196" s="9" t="s">
        <v>5328</v>
      </c>
      <c r="B196" s="10">
        <v>8.368964756E9</v>
      </c>
      <c r="C196" s="8" t="s">
        <v>5142</v>
      </c>
    </row>
    <row r="197">
      <c r="A197" s="6" t="s">
        <v>5329</v>
      </c>
      <c r="B197" s="7">
        <v>9.9589059E9</v>
      </c>
      <c r="C197" s="8" t="s">
        <v>5142</v>
      </c>
    </row>
    <row r="198">
      <c r="A198" s="9" t="s">
        <v>5330</v>
      </c>
      <c r="B198" s="10">
        <v>8.010239239E9</v>
      </c>
      <c r="C198" s="8" t="s">
        <v>5142</v>
      </c>
    </row>
    <row r="199">
      <c r="A199" s="6" t="s">
        <v>5331</v>
      </c>
      <c r="B199" s="7">
        <v>9.810252175E9</v>
      </c>
      <c r="C199" s="8" t="s">
        <v>5142</v>
      </c>
    </row>
    <row r="200">
      <c r="A200" s="9" t="s">
        <v>5332</v>
      </c>
      <c r="B200" s="10">
        <v>9.899745105E9</v>
      </c>
      <c r="C200" s="8" t="s">
        <v>5142</v>
      </c>
    </row>
    <row r="201">
      <c r="A201" s="6" t="s">
        <v>5333</v>
      </c>
      <c r="B201" s="7">
        <v>1.204583501E9</v>
      </c>
      <c r="C201" s="8" t="s">
        <v>5142</v>
      </c>
    </row>
    <row r="202">
      <c r="A202" s="9" t="s">
        <v>5334</v>
      </c>
      <c r="B202" s="10">
        <v>9.899049992E9</v>
      </c>
      <c r="C202" s="8" t="s">
        <v>5142</v>
      </c>
    </row>
    <row r="203">
      <c r="A203" s="6" t="s">
        <v>5335</v>
      </c>
      <c r="B203" s="7">
        <v>9.971719808E9</v>
      </c>
      <c r="C203" s="8" t="s">
        <v>5142</v>
      </c>
    </row>
    <row r="204">
      <c r="A204" s="9" t="s">
        <v>5336</v>
      </c>
      <c r="B204" s="10">
        <v>9.810119522E9</v>
      </c>
      <c r="C204" s="8" t="s">
        <v>5142</v>
      </c>
    </row>
    <row r="205">
      <c r="A205" s="6" t="s">
        <v>5337</v>
      </c>
      <c r="B205" s="7">
        <v>9.811620287E9</v>
      </c>
      <c r="C205" s="8" t="s">
        <v>5142</v>
      </c>
    </row>
    <row r="206">
      <c r="A206" s="9" t="s">
        <v>5338</v>
      </c>
      <c r="B206" s="10">
        <v>9.818729828E9</v>
      </c>
      <c r="C206" s="8" t="s">
        <v>5142</v>
      </c>
    </row>
    <row r="207">
      <c r="A207" s="6" t="s">
        <v>5339</v>
      </c>
      <c r="B207" s="7">
        <v>7.011862993E9</v>
      </c>
      <c r="C207" s="8" t="s">
        <v>5142</v>
      </c>
    </row>
    <row r="208">
      <c r="A208" s="9" t="s">
        <v>5340</v>
      </c>
      <c r="B208" s="10">
        <v>1.202463291E9</v>
      </c>
      <c r="C208" s="8" t="s">
        <v>5142</v>
      </c>
    </row>
    <row r="209">
      <c r="A209" s="6" t="s">
        <v>5341</v>
      </c>
      <c r="B209" s="7">
        <v>9.312266083E9</v>
      </c>
      <c r="C209" s="8" t="s">
        <v>5142</v>
      </c>
    </row>
    <row r="210">
      <c r="A210" s="9" t="s">
        <v>5342</v>
      </c>
      <c r="B210" s="10">
        <v>9.818238195E9</v>
      </c>
      <c r="C210" s="8" t="s">
        <v>5142</v>
      </c>
    </row>
    <row r="211">
      <c r="A211" s="6" t="s">
        <v>5343</v>
      </c>
      <c r="B211" s="7">
        <v>9.811422998E9</v>
      </c>
      <c r="C211" s="8" t="s">
        <v>5142</v>
      </c>
    </row>
    <row r="212">
      <c r="A212" s="9" t="s">
        <v>5344</v>
      </c>
      <c r="B212" s="10">
        <v>9.899878383E9</v>
      </c>
      <c r="C212" s="8" t="s">
        <v>5142</v>
      </c>
    </row>
    <row r="213">
      <c r="A213" s="6" t="s">
        <v>2233</v>
      </c>
      <c r="B213" s="7">
        <v>9.350817129E9</v>
      </c>
      <c r="C213" s="8" t="s">
        <v>5142</v>
      </c>
    </row>
    <row r="214">
      <c r="A214" s="9" t="s">
        <v>5345</v>
      </c>
      <c r="B214" s="10">
        <v>9.810005694E9</v>
      </c>
      <c r="C214" s="8" t="s">
        <v>5142</v>
      </c>
    </row>
    <row r="215">
      <c r="A215" s="6" t="s">
        <v>5346</v>
      </c>
      <c r="B215" s="7">
        <v>9.599899909E9</v>
      </c>
      <c r="C215" s="8" t="s">
        <v>5142</v>
      </c>
    </row>
    <row r="216">
      <c r="A216" s="9" t="s">
        <v>5347</v>
      </c>
      <c r="B216" s="10">
        <v>9.871155515E9</v>
      </c>
      <c r="C216" s="8" t="s">
        <v>5142</v>
      </c>
    </row>
    <row r="217">
      <c r="A217" s="6" t="s">
        <v>5348</v>
      </c>
      <c r="B217" s="7">
        <v>9.891855588E9</v>
      </c>
      <c r="C217" s="8" t="s">
        <v>5142</v>
      </c>
    </row>
    <row r="218">
      <c r="A218" s="9" t="s">
        <v>3074</v>
      </c>
      <c r="B218" s="10">
        <v>9.31245193E9</v>
      </c>
      <c r="C218" s="8" t="s">
        <v>5142</v>
      </c>
    </row>
    <row r="219">
      <c r="A219" s="6" t="s">
        <v>5349</v>
      </c>
      <c r="B219" s="7">
        <v>9.810666379E9</v>
      </c>
      <c r="C219" s="8" t="s">
        <v>5142</v>
      </c>
    </row>
    <row r="220">
      <c r="A220" s="9" t="s">
        <v>5350</v>
      </c>
      <c r="B220" s="10">
        <v>9.289994E9</v>
      </c>
      <c r="C220" s="8" t="s">
        <v>5142</v>
      </c>
    </row>
    <row r="221">
      <c r="A221" s="6" t="s">
        <v>5351</v>
      </c>
      <c r="B221" s="7">
        <v>9.540495009E9</v>
      </c>
      <c r="C221" s="8" t="s">
        <v>5142</v>
      </c>
    </row>
    <row r="222">
      <c r="A222" s="9" t="s">
        <v>5352</v>
      </c>
      <c r="B222" s="10">
        <v>9.810208768E9</v>
      </c>
      <c r="C222" s="8" t="s">
        <v>5142</v>
      </c>
    </row>
    <row r="223">
      <c r="A223" s="6" t="s">
        <v>844</v>
      </c>
      <c r="B223" s="7">
        <v>7.04556523E9</v>
      </c>
      <c r="C223" s="8" t="s">
        <v>5142</v>
      </c>
    </row>
    <row r="224">
      <c r="A224" s="9" t="s">
        <v>605</v>
      </c>
      <c r="B224" s="10">
        <v>9.32699005E9</v>
      </c>
      <c r="C224" s="8" t="s">
        <v>5142</v>
      </c>
    </row>
    <row r="225">
      <c r="A225" s="6" t="s">
        <v>1763</v>
      </c>
      <c r="B225" s="7">
        <v>9.892614501E9</v>
      </c>
      <c r="C225" s="8" t="s">
        <v>5142</v>
      </c>
    </row>
    <row r="226">
      <c r="A226" s="9" t="s">
        <v>396</v>
      </c>
      <c r="B226" s="10">
        <v>9.877737776E9</v>
      </c>
      <c r="C226" s="8" t="s">
        <v>5142</v>
      </c>
    </row>
    <row r="227">
      <c r="A227" s="6" t="s">
        <v>1830</v>
      </c>
      <c r="B227" s="7">
        <v>9.223400189E9</v>
      </c>
      <c r="C227" s="8" t="s">
        <v>5142</v>
      </c>
    </row>
    <row r="228">
      <c r="A228" s="9" t="s">
        <v>1941</v>
      </c>
      <c r="B228" s="10">
        <v>9.821026455E9</v>
      </c>
      <c r="C228" s="8" t="s">
        <v>5142</v>
      </c>
    </row>
    <row r="229">
      <c r="A229" s="6" t="s">
        <v>965</v>
      </c>
      <c r="B229" s="7">
        <v>8.080408888E9</v>
      </c>
      <c r="C229" s="8" t="s">
        <v>5142</v>
      </c>
    </row>
    <row r="230">
      <c r="A230" s="9" t="s">
        <v>1767</v>
      </c>
      <c r="B230" s="10">
        <v>9.869038429E9</v>
      </c>
      <c r="C230" s="8" t="s">
        <v>5142</v>
      </c>
    </row>
    <row r="231">
      <c r="A231" s="6" t="s">
        <v>546</v>
      </c>
      <c r="B231" s="7">
        <v>9.819692697E9</v>
      </c>
      <c r="C231" s="8" t="s">
        <v>5142</v>
      </c>
    </row>
    <row r="232">
      <c r="A232" s="9" t="s">
        <v>380</v>
      </c>
      <c r="B232" s="10">
        <v>9.004447785E9</v>
      </c>
      <c r="C232" s="8" t="s">
        <v>5142</v>
      </c>
    </row>
    <row r="233">
      <c r="A233" s="6" t="s">
        <v>5353</v>
      </c>
      <c r="B233" s="7">
        <v>8.108961462E9</v>
      </c>
      <c r="C233" s="8" t="s">
        <v>5142</v>
      </c>
    </row>
    <row r="234">
      <c r="A234" s="9" t="s">
        <v>1361</v>
      </c>
      <c r="B234" s="10">
        <v>9.833220013E9</v>
      </c>
      <c r="C234" s="8" t="s">
        <v>5142</v>
      </c>
    </row>
    <row r="235">
      <c r="A235" s="6" t="s">
        <v>1806</v>
      </c>
      <c r="B235" s="7">
        <v>8.652440077E9</v>
      </c>
      <c r="C235" s="8" t="s">
        <v>5142</v>
      </c>
    </row>
    <row r="236">
      <c r="A236" s="9" t="s">
        <v>3741</v>
      </c>
      <c r="B236" s="10">
        <v>9.820892789E9</v>
      </c>
      <c r="C236" s="8" t="s">
        <v>5142</v>
      </c>
    </row>
    <row r="237">
      <c r="A237" s="6" t="s">
        <v>711</v>
      </c>
      <c r="B237" s="7">
        <v>9.892555667E9</v>
      </c>
      <c r="C237" s="8" t="s">
        <v>5142</v>
      </c>
    </row>
    <row r="238">
      <c r="A238" s="9" t="s">
        <v>494</v>
      </c>
      <c r="B238" s="10">
        <v>9.594888888E9</v>
      </c>
      <c r="C238" s="8" t="s">
        <v>5142</v>
      </c>
    </row>
    <row r="239">
      <c r="A239" s="6" t="s">
        <v>2876</v>
      </c>
      <c r="B239" s="7">
        <v>9.820222158E9</v>
      </c>
      <c r="C239" s="8" t="s">
        <v>5142</v>
      </c>
    </row>
    <row r="240">
      <c r="A240" s="9" t="s">
        <v>626</v>
      </c>
      <c r="B240" s="10">
        <v>8.369611851E9</v>
      </c>
      <c r="C240" s="8" t="s">
        <v>5142</v>
      </c>
    </row>
    <row r="241">
      <c r="A241" s="6" t="s">
        <v>5354</v>
      </c>
      <c r="B241" s="7">
        <v>9.820590353E9</v>
      </c>
      <c r="C241" s="8" t="s">
        <v>5142</v>
      </c>
    </row>
    <row r="242">
      <c r="A242" s="9" t="s">
        <v>308</v>
      </c>
      <c r="B242" s="10">
        <v>7.021373235E9</v>
      </c>
      <c r="C242" s="8" t="s">
        <v>5142</v>
      </c>
    </row>
    <row r="243">
      <c r="A243" s="6" t="s">
        <v>735</v>
      </c>
      <c r="B243" s="7">
        <v>9.699751816E9</v>
      </c>
      <c r="C243" s="8" t="s">
        <v>5142</v>
      </c>
    </row>
    <row r="244">
      <c r="A244" s="9" t="s">
        <v>2000</v>
      </c>
      <c r="B244" s="10">
        <v>8.0804005E9</v>
      </c>
      <c r="C244" s="8" t="s">
        <v>5142</v>
      </c>
    </row>
    <row r="245">
      <c r="A245" s="6" t="s">
        <v>596</v>
      </c>
      <c r="B245" s="7">
        <v>9.82003239E9</v>
      </c>
      <c r="C245" s="8" t="s">
        <v>5142</v>
      </c>
    </row>
    <row r="246">
      <c r="A246" s="9" t="s">
        <v>890</v>
      </c>
      <c r="B246" s="10">
        <v>9.930241477E9</v>
      </c>
      <c r="C246" s="8" t="s">
        <v>5142</v>
      </c>
    </row>
    <row r="247">
      <c r="A247" s="6" t="s">
        <v>1810</v>
      </c>
      <c r="B247" s="7">
        <v>9.930005545E9</v>
      </c>
      <c r="C247" s="8" t="s">
        <v>5142</v>
      </c>
    </row>
    <row r="248">
      <c r="A248" s="9" t="s">
        <v>5355</v>
      </c>
      <c r="B248" s="10">
        <v>9.833500368E9</v>
      </c>
      <c r="C248" s="8" t="s">
        <v>5142</v>
      </c>
    </row>
    <row r="249">
      <c r="A249" s="6" t="s">
        <v>5356</v>
      </c>
      <c r="B249" s="7">
        <v>9.820182285E9</v>
      </c>
      <c r="C249" s="8" t="s">
        <v>5142</v>
      </c>
    </row>
    <row r="250">
      <c r="A250" s="9" t="s">
        <v>5357</v>
      </c>
      <c r="B250" s="10">
        <v>8.707837802E9</v>
      </c>
      <c r="C250" s="8" t="s">
        <v>5142</v>
      </c>
    </row>
    <row r="251">
      <c r="A251" s="6" t="s">
        <v>592</v>
      </c>
      <c r="B251" s="7">
        <v>9.833627932E9</v>
      </c>
      <c r="C251" s="8" t="s">
        <v>5142</v>
      </c>
    </row>
    <row r="252">
      <c r="A252" s="9" t="s">
        <v>5358</v>
      </c>
      <c r="B252" s="10">
        <v>9.769939397E9</v>
      </c>
      <c r="C252" s="8" t="s">
        <v>5142</v>
      </c>
    </row>
    <row r="253">
      <c r="A253" s="6" t="s">
        <v>220</v>
      </c>
      <c r="B253" s="7">
        <v>9.987253611E9</v>
      </c>
      <c r="C253" s="8" t="s">
        <v>5142</v>
      </c>
    </row>
    <row r="254">
      <c r="A254" s="9" t="s">
        <v>390</v>
      </c>
      <c r="B254" s="10">
        <v>2.228397698E9</v>
      </c>
      <c r="C254" s="8" t="s">
        <v>5142</v>
      </c>
    </row>
    <row r="255">
      <c r="A255" s="6" t="s">
        <v>841</v>
      </c>
      <c r="B255" s="7">
        <v>9.820020562E9</v>
      </c>
      <c r="C255" s="8" t="s">
        <v>5142</v>
      </c>
    </row>
    <row r="256">
      <c r="A256" s="9" t="s">
        <v>1826</v>
      </c>
      <c r="B256" s="10">
        <v>9.920729127E9</v>
      </c>
      <c r="C256" s="8" t="s">
        <v>5142</v>
      </c>
    </row>
    <row r="257">
      <c r="A257" s="6" t="s">
        <v>851</v>
      </c>
      <c r="B257" s="7">
        <v>9.920463112E9</v>
      </c>
      <c r="C257" s="8" t="s">
        <v>5142</v>
      </c>
    </row>
    <row r="258">
      <c r="A258" s="9" t="s">
        <v>743</v>
      </c>
      <c r="B258" s="10">
        <v>9.930880093E9</v>
      </c>
      <c r="C258" s="8" t="s">
        <v>5142</v>
      </c>
    </row>
    <row r="259">
      <c r="A259" s="6" t="s">
        <v>1396</v>
      </c>
      <c r="B259" s="7">
        <v>9.137882148E9</v>
      </c>
      <c r="C259" s="8" t="s">
        <v>5142</v>
      </c>
    </row>
    <row r="260">
      <c r="A260" s="9" t="s">
        <v>698</v>
      </c>
      <c r="B260" s="10">
        <v>7.738959994E9</v>
      </c>
      <c r="C260" s="8" t="s">
        <v>5142</v>
      </c>
    </row>
    <row r="261">
      <c r="A261" s="6" t="s">
        <v>5359</v>
      </c>
      <c r="B261" s="7">
        <v>9.820578971E9</v>
      </c>
      <c r="C261" s="8" t="s">
        <v>5142</v>
      </c>
    </row>
    <row r="262">
      <c r="A262" s="9" t="s">
        <v>5360</v>
      </c>
      <c r="B262" s="10">
        <v>9.143436363E9</v>
      </c>
      <c r="C262" s="8" t="s">
        <v>5142</v>
      </c>
    </row>
    <row r="263">
      <c r="A263" s="6" t="s">
        <v>5361</v>
      </c>
      <c r="B263" s="7">
        <v>9.869058146E9</v>
      </c>
      <c r="C263" s="8" t="s">
        <v>5142</v>
      </c>
    </row>
    <row r="264">
      <c r="A264" s="9" t="s">
        <v>20</v>
      </c>
      <c r="B264" s="10">
        <v>9.322707284E9</v>
      </c>
      <c r="C264" s="8" t="s">
        <v>5142</v>
      </c>
    </row>
    <row r="265">
      <c r="A265" s="6" t="s">
        <v>5362</v>
      </c>
      <c r="B265" s="7">
        <v>9.920680071E9</v>
      </c>
      <c r="C265" s="8" t="s">
        <v>5142</v>
      </c>
    </row>
    <row r="266">
      <c r="A266" s="9" t="s">
        <v>375</v>
      </c>
      <c r="B266" s="10">
        <v>9.594495942E9</v>
      </c>
      <c r="C266" s="8" t="s">
        <v>5142</v>
      </c>
    </row>
    <row r="267">
      <c r="A267" s="6" t="s">
        <v>342</v>
      </c>
      <c r="B267" s="7">
        <v>9.870000699E9</v>
      </c>
      <c r="C267" s="8" t="s">
        <v>5142</v>
      </c>
    </row>
    <row r="268">
      <c r="A268" s="9" t="s">
        <v>2003</v>
      </c>
      <c r="B268" s="10">
        <v>8.433896724E9</v>
      </c>
      <c r="C268" s="8" t="s">
        <v>5142</v>
      </c>
    </row>
    <row r="269">
      <c r="A269" s="6" t="s">
        <v>2747</v>
      </c>
      <c r="B269" s="7">
        <v>9.167335859E9</v>
      </c>
      <c r="C269" s="8" t="s">
        <v>5142</v>
      </c>
    </row>
    <row r="270">
      <c r="A270" s="12" t="s">
        <v>3039</v>
      </c>
      <c r="B270" s="10">
        <v>9.820082921E9</v>
      </c>
      <c r="C270" s="8" t="s">
        <v>5142</v>
      </c>
    </row>
    <row r="271">
      <c r="A271" s="6" t="s">
        <v>742</v>
      </c>
      <c r="B271" s="7">
        <v>8.425871567E9</v>
      </c>
      <c r="C271" s="8" t="s">
        <v>5142</v>
      </c>
    </row>
    <row r="272">
      <c r="A272" s="9" t="s">
        <v>478</v>
      </c>
      <c r="B272" s="10">
        <v>9.867588333E9</v>
      </c>
      <c r="C272" s="8" t="s">
        <v>5142</v>
      </c>
    </row>
    <row r="273">
      <c r="A273" s="6" t="s">
        <v>1173</v>
      </c>
      <c r="B273" s="7">
        <v>9.819066339E9</v>
      </c>
      <c r="C273" s="8" t="s">
        <v>5142</v>
      </c>
    </row>
    <row r="274">
      <c r="A274" s="9" t="s">
        <v>266</v>
      </c>
      <c r="B274" s="10">
        <v>9.892111E9</v>
      </c>
      <c r="C274" s="8" t="s">
        <v>5142</v>
      </c>
    </row>
    <row r="275">
      <c r="A275" s="6" t="s">
        <v>1394</v>
      </c>
      <c r="B275" s="7">
        <v>9.076106616E9</v>
      </c>
      <c r="C275" s="8" t="s">
        <v>5142</v>
      </c>
    </row>
    <row r="276">
      <c r="A276" s="9" t="s">
        <v>314</v>
      </c>
      <c r="B276" s="10">
        <v>9.594263753E9</v>
      </c>
      <c r="C276" s="8" t="s">
        <v>5142</v>
      </c>
    </row>
    <row r="277">
      <c r="A277" s="6" t="s">
        <v>1828</v>
      </c>
      <c r="B277" s="7">
        <v>9.82012011E9</v>
      </c>
      <c r="C277" s="8" t="s">
        <v>5142</v>
      </c>
    </row>
    <row r="278">
      <c r="A278" s="9" t="s">
        <v>969</v>
      </c>
      <c r="B278" s="10">
        <v>9.869181555E9</v>
      </c>
      <c r="C278" s="8" t="s">
        <v>5142</v>
      </c>
    </row>
    <row r="279">
      <c r="A279" s="6" t="s">
        <v>734</v>
      </c>
      <c r="B279" s="7">
        <v>9.867968603E9</v>
      </c>
      <c r="C279" s="8" t="s">
        <v>5142</v>
      </c>
    </row>
    <row r="280">
      <c r="A280" s="9" t="s">
        <v>278</v>
      </c>
      <c r="B280" s="10">
        <v>8.08067319E9</v>
      </c>
      <c r="C280" s="8" t="s">
        <v>5142</v>
      </c>
    </row>
    <row r="281">
      <c r="A281" s="6" t="s">
        <v>5363</v>
      </c>
      <c r="B281" s="7">
        <v>9.820476571E9</v>
      </c>
      <c r="C281" s="8" t="s">
        <v>5142</v>
      </c>
    </row>
    <row r="282">
      <c r="A282" s="9" t="s">
        <v>2612</v>
      </c>
      <c r="B282" s="10">
        <v>9.820154825E9</v>
      </c>
      <c r="C282" s="8" t="s">
        <v>5142</v>
      </c>
    </row>
    <row r="283">
      <c r="A283" s="6" t="s">
        <v>636</v>
      </c>
      <c r="B283" s="7">
        <v>9.664973336E9</v>
      </c>
      <c r="C283" s="8" t="s">
        <v>5142</v>
      </c>
    </row>
    <row r="284">
      <c r="A284" s="9" t="s">
        <v>968</v>
      </c>
      <c r="B284" s="10">
        <v>9.833089828E9</v>
      </c>
      <c r="C284" s="8" t="s">
        <v>5142</v>
      </c>
    </row>
    <row r="285">
      <c r="A285" s="6" t="s">
        <v>5364</v>
      </c>
      <c r="B285" s="7">
        <v>9.930011664E9</v>
      </c>
      <c r="C285" s="8" t="s">
        <v>5142</v>
      </c>
    </row>
    <row r="286">
      <c r="A286" s="9" t="s">
        <v>732</v>
      </c>
      <c r="B286" s="10">
        <v>9.987502755E9</v>
      </c>
      <c r="C286" s="8" t="s">
        <v>5142</v>
      </c>
    </row>
    <row r="287">
      <c r="A287" s="6" t="s">
        <v>641</v>
      </c>
      <c r="B287" s="7">
        <v>9.833487482E9</v>
      </c>
      <c r="C287" s="8" t="s">
        <v>5142</v>
      </c>
    </row>
    <row r="288">
      <c r="A288" s="9" t="s">
        <v>627</v>
      </c>
      <c r="B288" s="10">
        <v>9.867178101E9</v>
      </c>
      <c r="C288" s="8" t="s">
        <v>5142</v>
      </c>
    </row>
    <row r="289">
      <c r="A289" s="6" t="s">
        <v>2493</v>
      </c>
      <c r="B289" s="7">
        <v>7.208020841E9</v>
      </c>
      <c r="C289" s="8" t="s">
        <v>5142</v>
      </c>
    </row>
    <row r="290">
      <c r="A290" s="9" t="s">
        <v>757</v>
      </c>
      <c r="B290" s="10">
        <v>9.004096096E9</v>
      </c>
      <c r="C290" s="8" t="s">
        <v>5142</v>
      </c>
    </row>
    <row r="291">
      <c r="A291" s="6" t="s">
        <v>598</v>
      </c>
      <c r="B291" s="7">
        <v>9.975620484E9</v>
      </c>
      <c r="C291" s="8" t="s">
        <v>5142</v>
      </c>
    </row>
    <row r="292">
      <c r="A292" s="9" t="s">
        <v>3201</v>
      </c>
      <c r="B292" s="10">
        <v>9.61919909E9</v>
      </c>
      <c r="C292" s="8" t="s">
        <v>5142</v>
      </c>
    </row>
    <row r="293">
      <c r="A293" s="6" t="s">
        <v>2494</v>
      </c>
      <c r="B293" s="7">
        <v>9.222122229E9</v>
      </c>
      <c r="C293" s="8" t="s">
        <v>5142</v>
      </c>
    </row>
    <row r="294">
      <c r="A294" s="9" t="s">
        <v>5365</v>
      </c>
      <c r="B294" s="10">
        <v>9.92069603E9</v>
      </c>
      <c r="C294" s="8" t="s">
        <v>5142</v>
      </c>
    </row>
    <row r="295">
      <c r="A295" s="6" t="s">
        <v>5366</v>
      </c>
      <c r="B295" s="7">
        <v>9.833995799E9</v>
      </c>
      <c r="C295" s="8" t="s">
        <v>5142</v>
      </c>
    </row>
    <row r="296">
      <c r="A296" s="9" t="s">
        <v>744</v>
      </c>
      <c r="B296" s="10">
        <v>9.820093876E9</v>
      </c>
      <c r="C296" s="8" t="s">
        <v>5142</v>
      </c>
    </row>
    <row r="297">
      <c r="A297" s="6" t="s">
        <v>628</v>
      </c>
      <c r="B297" s="7">
        <v>9.86723837E9</v>
      </c>
      <c r="C297" s="8" t="s">
        <v>5142</v>
      </c>
    </row>
    <row r="298">
      <c r="A298" s="9" t="s">
        <v>2227</v>
      </c>
      <c r="B298" s="10">
        <v>2.224313258E9</v>
      </c>
      <c r="C298" s="8" t="s">
        <v>5142</v>
      </c>
    </row>
    <row r="299">
      <c r="A299" s="6" t="s">
        <v>618</v>
      </c>
      <c r="B299" s="7">
        <v>9.920537809E9</v>
      </c>
      <c r="C299" s="8" t="s">
        <v>5142</v>
      </c>
    </row>
    <row r="300">
      <c r="A300" s="9" t="s">
        <v>135</v>
      </c>
      <c r="B300" s="10">
        <v>9.930357807E9</v>
      </c>
      <c r="C300" s="8" t="s">
        <v>5142</v>
      </c>
    </row>
    <row r="301">
      <c r="A301" s="6" t="s">
        <v>5367</v>
      </c>
      <c r="B301" s="7">
        <v>9.833299856E9</v>
      </c>
      <c r="C301" s="8" t="s">
        <v>5142</v>
      </c>
    </row>
    <row r="302">
      <c r="A302" s="9" t="s">
        <v>4</v>
      </c>
      <c r="B302" s="10">
        <v>9.820720122E9</v>
      </c>
      <c r="C302" s="8" t="s">
        <v>5142</v>
      </c>
    </row>
    <row r="303">
      <c r="A303" s="6" t="s">
        <v>5368</v>
      </c>
      <c r="B303" s="7">
        <v>9.819748007E9</v>
      </c>
      <c r="C303" s="8" t="s">
        <v>5142</v>
      </c>
    </row>
    <row r="304">
      <c r="A304" s="9" t="s">
        <v>1992</v>
      </c>
      <c r="B304" s="10">
        <v>9.821278689E9</v>
      </c>
      <c r="C304" s="8" t="s">
        <v>5142</v>
      </c>
    </row>
    <row r="305">
      <c r="A305" s="6" t="s">
        <v>5369</v>
      </c>
      <c r="B305" s="7">
        <v>9.32400335E9</v>
      </c>
      <c r="C305" s="8" t="s">
        <v>5142</v>
      </c>
    </row>
    <row r="306">
      <c r="A306" s="9" t="s">
        <v>630</v>
      </c>
      <c r="B306" s="10">
        <v>9.820941063E9</v>
      </c>
      <c r="C306" s="8" t="s">
        <v>5142</v>
      </c>
    </row>
    <row r="307">
      <c r="A307" s="6" t="s">
        <v>1096</v>
      </c>
      <c r="B307" s="7">
        <v>9.89223206E9</v>
      </c>
      <c r="C307" s="8" t="s">
        <v>5142</v>
      </c>
    </row>
    <row r="308">
      <c r="A308" s="9" t="s">
        <v>775</v>
      </c>
      <c r="B308" s="10">
        <v>9.821922442E9</v>
      </c>
      <c r="C308" s="8" t="s">
        <v>5142</v>
      </c>
    </row>
    <row r="309">
      <c r="A309" s="6" t="s">
        <v>5370</v>
      </c>
      <c r="B309" s="7">
        <v>9.821400936E9</v>
      </c>
      <c r="C309" s="8" t="s">
        <v>5142</v>
      </c>
    </row>
    <row r="310">
      <c r="A310" s="9" t="s">
        <v>1427</v>
      </c>
      <c r="B310" s="10">
        <v>9.987801038E9</v>
      </c>
      <c r="C310" s="8" t="s">
        <v>5142</v>
      </c>
    </row>
    <row r="311">
      <c r="A311" s="6" t="s">
        <v>5371</v>
      </c>
      <c r="B311" s="7">
        <v>9.869057837E9</v>
      </c>
      <c r="C311" s="8" t="s">
        <v>5142</v>
      </c>
    </row>
    <row r="312">
      <c r="A312" s="9" t="s">
        <v>5372</v>
      </c>
      <c r="B312" s="10">
        <v>9.3220666E9</v>
      </c>
      <c r="C312" s="8" t="s">
        <v>5142</v>
      </c>
    </row>
    <row r="313">
      <c r="A313" s="6" t="s">
        <v>689</v>
      </c>
      <c r="B313" s="7">
        <v>9.22357725E9</v>
      </c>
      <c r="C313" s="8" t="s">
        <v>5142</v>
      </c>
    </row>
    <row r="314">
      <c r="A314" s="9" t="s">
        <v>915</v>
      </c>
      <c r="B314" s="10">
        <v>9.321144112E9</v>
      </c>
      <c r="C314" s="8" t="s">
        <v>5142</v>
      </c>
    </row>
    <row r="315">
      <c r="A315" s="6" t="s">
        <v>5373</v>
      </c>
      <c r="B315" s="7">
        <v>9.137676451E9</v>
      </c>
      <c r="C315" s="8" t="s">
        <v>5142</v>
      </c>
    </row>
    <row r="316">
      <c r="A316" s="9" t="s">
        <v>984</v>
      </c>
      <c r="B316" s="10">
        <v>9.167891011E9</v>
      </c>
      <c r="C316" s="8" t="s">
        <v>5142</v>
      </c>
    </row>
    <row r="317">
      <c r="A317" s="6" t="s">
        <v>5374</v>
      </c>
      <c r="B317" s="7">
        <v>9.892936599E9</v>
      </c>
      <c r="C317" s="8" t="s">
        <v>5142</v>
      </c>
    </row>
    <row r="318">
      <c r="A318" s="9" t="s">
        <v>1854</v>
      </c>
      <c r="B318" s="10">
        <v>9.619316131E9</v>
      </c>
      <c r="C318" s="8" t="s">
        <v>5142</v>
      </c>
    </row>
    <row r="319">
      <c r="A319" s="6" t="s">
        <v>655</v>
      </c>
      <c r="B319" s="7">
        <v>9.920298909E9</v>
      </c>
      <c r="C319" s="8" t="s">
        <v>5142</v>
      </c>
    </row>
    <row r="320">
      <c r="A320" s="9" t="s">
        <v>907</v>
      </c>
      <c r="B320" s="10">
        <v>9.833546519E9</v>
      </c>
      <c r="C320" s="8" t="s">
        <v>5142</v>
      </c>
    </row>
    <row r="321">
      <c r="A321" s="6" t="s">
        <v>2153</v>
      </c>
      <c r="B321" s="7">
        <v>8.08201703E9</v>
      </c>
      <c r="C321" s="8" t="s">
        <v>5142</v>
      </c>
    </row>
    <row r="322">
      <c r="A322" s="9" t="s">
        <v>995</v>
      </c>
      <c r="B322" s="10">
        <v>9.004488123E9</v>
      </c>
      <c r="C322" s="8" t="s">
        <v>5142</v>
      </c>
    </row>
    <row r="323">
      <c r="A323" s="6" t="s">
        <v>2095</v>
      </c>
      <c r="B323" s="7">
        <v>9.892685194E9</v>
      </c>
      <c r="C323" s="8" t="s">
        <v>5142</v>
      </c>
    </row>
    <row r="324">
      <c r="A324" s="9" t="s">
        <v>350</v>
      </c>
      <c r="B324" s="10">
        <v>8.767697737E9</v>
      </c>
      <c r="C324" s="8" t="s">
        <v>5142</v>
      </c>
    </row>
    <row r="325">
      <c r="A325" s="6" t="s">
        <v>886</v>
      </c>
      <c r="B325" s="7">
        <v>7.506513121E9</v>
      </c>
      <c r="C325" s="8" t="s">
        <v>5142</v>
      </c>
    </row>
    <row r="326">
      <c r="A326" s="9" t="s">
        <v>858</v>
      </c>
      <c r="B326" s="10">
        <v>9.820630844E9</v>
      </c>
      <c r="C326" s="8" t="s">
        <v>5142</v>
      </c>
    </row>
    <row r="327">
      <c r="A327" s="6" t="s">
        <v>1622</v>
      </c>
      <c r="B327" s="7">
        <v>9.892432002E9</v>
      </c>
      <c r="C327" s="8" t="s">
        <v>5142</v>
      </c>
    </row>
    <row r="328">
      <c r="A328" s="9" t="s">
        <v>5375</v>
      </c>
      <c r="B328" s="10">
        <v>9.870008245E9</v>
      </c>
      <c r="C328" s="8" t="s">
        <v>5142</v>
      </c>
    </row>
    <row r="329">
      <c r="A329" s="6" t="s">
        <v>1884</v>
      </c>
      <c r="B329" s="7">
        <v>9.819398986E9</v>
      </c>
      <c r="C329" s="8" t="s">
        <v>5142</v>
      </c>
    </row>
    <row r="330">
      <c r="A330" s="9" t="s">
        <v>343</v>
      </c>
      <c r="B330" s="10">
        <v>9.820334489E9</v>
      </c>
      <c r="C330" s="8" t="s">
        <v>5142</v>
      </c>
    </row>
    <row r="331">
      <c r="A331" s="6" t="s">
        <v>2935</v>
      </c>
      <c r="B331" s="7">
        <v>9.821893895E9</v>
      </c>
      <c r="C331" s="8" t="s">
        <v>5142</v>
      </c>
    </row>
    <row r="332">
      <c r="A332" s="9" t="s">
        <v>644</v>
      </c>
      <c r="B332" s="10">
        <v>9.869196272E9</v>
      </c>
      <c r="C332" s="8" t="s">
        <v>5142</v>
      </c>
    </row>
    <row r="333">
      <c r="A333" s="6" t="s">
        <v>2247</v>
      </c>
      <c r="B333" s="7">
        <v>2.267450101E9</v>
      </c>
      <c r="C333" s="8" t="s">
        <v>5142</v>
      </c>
    </row>
    <row r="334">
      <c r="A334" s="9" t="s">
        <v>837</v>
      </c>
      <c r="B334" s="10">
        <v>9.323106136E9</v>
      </c>
      <c r="C334" s="8" t="s">
        <v>5142</v>
      </c>
    </row>
    <row r="335">
      <c r="A335" s="6" t="s">
        <v>1921</v>
      </c>
      <c r="B335" s="7">
        <v>2.262642828E9</v>
      </c>
      <c r="C335" s="8" t="s">
        <v>5142</v>
      </c>
    </row>
    <row r="336">
      <c r="A336" s="9" t="s">
        <v>5376</v>
      </c>
      <c r="B336" s="10">
        <v>9.324025566E9</v>
      </c>
      <c r="C336" s="8" t="s">
        <v>5142</v>
      </c>
    </row>
    <row r="337">
      <c r="A337" s="6" t="s">
        <v>543</v>
      </c>
      <c r="B337" s="7">
        <v>9.930857365E9</v>
      </c>
      <c r="C337" s="8" t="s">
        <v>5142</v>
      </c>
    </row>
    <row r="338">
      <c r="A338" s="9" t="s">
        <v>864</v>
      </c>
      <c r="B338" s="10">
        <v>9.833855786E9</v>
      </c>
      <c r="C338" s="8" t="s">
        <v>5142</v>
      </c>
    </row>
    <row r="339">
      <c r="A339" s="6" t="s">
        <v>790</v>
      </c>
      <c r="B339" s="7">
        <v>9.92020089E9</v>
      </c>
      <c r="C339" s="8" t="s">
        <v>5142</v>
      </c>
    </row>
    <row r="340">
      <c r="A340" s="9" t="s">
        <v>5377</v>
      </c>
      <c r="B340" s="10">
        <v>1.8001210441E10</v>
      </c>
      <c r="C340" s="8" t="s">
        <v>5142</v>
      </c>
    </row>
    <row r="341">
      <c r="A341" s="6" t="s">
        <v>5378</v>
      </c>
      <c r="B341" s="7">
        <v>9.82027454E9</v>
      </c>
      <c r="C341" s="8" t="s">
        <v>5142</v>
      </c>
    </row>
    <row r="342">
      <c r="A342" s="9" t="s">
        <v>2770</v>
      </c>
      <c r="B342" s="10">
        <v>9.324720591E9</v>
      </c>
      <c r="C342" s="8" t="s">
        <v>5142</v>
      </c>
    </row>
    <row r="343">
      <c r="A343" s="6" t="s">
        <v>221</v>
      </c>
      <c r="B343" s="7">
        <v>9.769698383E9</v>
      </c>
      <c r="C343" s="8" t="s">
        <v>5142</v>
      </c>
    </row>
    <row r="344">
      <c r="A344" s="9" t="s">
        <v>1906</v>
      </c>
      <c r="B344" s="10">
        <v>8.779104181E9</v>
      </c>
      <c r="C344" s="8" t="s">
        <v>5142</v>
      </c>
    </row>
    <row r="345">
      <c r="A345" s="6" t="s">
        <v>2928</v>
      </c>
      <c r="B345" s="7">
        <v>9.967358057E9</v>
      </c>
      <c r="C345" s="8" t="s">
        <v>5142</v>
      </c>
    </row>
    <row r="346">
      <c r="A346" s="9" t="s">
        <v>857</v>
      </c>
      <c r="B346" s="10">
        <v>9.821064144E9</v>
      </c>
      <c r="C346" s="8" t="s">
        <v>5142</v>
      </c>
    </row>
    <row r="347">
      <c r="A347" s="6" t="s">
        <v>788</v>
      </c>
      <c r="B347" s="7">
        <v>8.655444236E9</v>
      </c>
      <c r="C347" s="8" t="s">
        <v>5142</v>
      </c>
    </row>
    <row r="348">
      <c r="A348" s="9" t="s">
        <v>1993</v>
      </c>
      <c r="B348" s="10">
        <v>9.324029332E9</v>
      </c>
      <c r="C348" s="8" t="s">
        <v>5142</v>
      </c>
    </row>
    <row r="349">
      <c r="A349" s="6" t="s">
        <v>872</v>
      </c>
      <c r="B349" s="7">
        <v>9.930541142E9</v>
      </c>
      <c r="C349" s="8" t="s">
        <v>5142</v>
      </c>
    </row>
    <row r="350">
      <c r="A350" s="9" t="s">
        <v>451</v>
      </c>
      <c r="B350" s="10">
        <v>9.819238506E9</v>
      </c>
      <c r="C350" s="8" t="s">
        <v>5142</v>
      </c>
    </row>
    <row r="351">
      <c r="A351" s="6" t="s">
        <v>2387</v>
      </c>
      <c r="B351" s="7">
        <v>9.320095021E9</v>
      </c>
      <c r="C351" s="8" t="s">
        <v>5142</v>
      </c>
    </row>
    <row r="352">
      <c r="A352" s="9" t="s">
        <v>5379</v>
      </c>
      <c r="B352" s="10">
        <v>9.820030685E9</v>
      </c>
      <c r="C352" s="8" t="s">
        <v>5142</v>
      </c>
    </row>
    <row r="353">
      <c r="A353" s="6" t="s">
        <v>5380</v>
      </c>
      <c r="B353" s="7">
        <v>9.82022225E9</v>
      </c>
      <c r="C353" s="8" t="s">
        <v>5142</v>
      </c>
    </row>
    <row r="354">
      <c r="A354" s="9" t="s">
        <v>1743</v>
      </c>
      <c r="B354" s="10">
        <v>9.029144445E9</v>
      </c>
      <c r="C354" s="8" t="s">
        <v>5142</v>
      </c>
    </row>
    <row r="355">
      <c r="A355" s="6" t="s">
        <v>5381</v>
      </c>
      <c r="B355" s="7">
        <v>9.930741112E9</v>
      </c>
      <c r="C355" s="8" t="s">
        <v>5142</v>
      </c>
    </row>
    <row r="356">
      <c r="A356" s="9" t="s">
        <v>5382</v>
      </c>
      <c r="B356" s="10">
        <v>2.227555555E9</v>
      </c>
      <c r="C356" s="8" t="s">
        <v>5142</v>
      </c>
    </row>
    <row r="357">
      <c r="A357" s="6" t="s">
        <v>5383</v>
      </c>
      <c r="B357" s="7">
        <v>8.652288515E9</v>
      </c>
      <c r="C357" s="8" t="s">
        <v>5142</v>
      </c>
    </row>
    <row r="358">
      <c r="A358" s="9" t="s">
        <v>785</v>
      </c>
      <c r="B358" s="10">
        <v>9.820944419E9</v>
      </c>
      <c r="C358" s="8" t="s">
        <v>5142</v>
      </c>
    </row>
    <row r="359">
      <c r="A359" s="6" t="s">
        <v>1107</v>
      </c>
      <c r="B359" s="7">
        <v>9.02988881E9</v>
      </c>
      <c r="C359" s="8" t="s">
        <v>5142</v>
      </c>
    </row>
    <row r="360">
      <c r="A360" s="9" t="s">
        <v>2092</v>
      </c>
      <c r="B360" s="10">
        <v>9.82094807E9</v>
      </c>
      <c r="C360" s="8" t="s">
        <v>5142</v>
      </c>
    </row>
    <row r="361">
      <c r="A361" s="6" t="s">
        <v>389</v>
      </c>
      <c r="B361" s="7">
        <v>9.867770131E9</v>
      </c>
      <c r="C361" s="8" t="s">
        <v>5142</v>
      </c>
    </row>
    <row r="362">
      <c r="A362" s="9" t="s">
        <v>941</v>
      </c>
      <c r="B362" s="10">
        <v>9.819067448E9</v>
      </c>
      <c r="C362" s="8" t="s">
        <v>5142</v>
      </c>
    </row>
    <row r="363">
      <c r="A363" s="6" t="s">
        <v>1214</v>
      </c>
      <c r="B363" s="7">
        <v>9.892237513E9</v>
      </c>
      <c r="C363" s="8" t="s">
        <v>5142</v>
      </c>
    </row>
    <row r="364">
      <c r="A364" s="9" t="s">
        <v>5384</v>
      </c>
      <c r="B364" s="10">
        <v>9.820198098E9</v>
      </c>
      <c r="C364" s="8" t="s">
        <v>5142</v>
      </c>
    </row>
    <row r="365">
      <c r="A365" s="6" t="s">
        <v>866</v>
      </c>
      <c r="B365" s="7">
        <v>9.86759971E9</v>
      </c>
      <c r="C365" s="8" t="s">
        <v>5142</v>
      </c>
    </row>
    <row r="366">
      <c r="A366" s="9" t="s">
        <v>616</v>
      </c>
      <c r="B366" s="10">
        <v>9.867288455E9</v>
      </c>
      <c r="C366" s="8" t="s">
        <v>5142</v>
      </c>
    </row>
    <row r="367">
      <c r="A367" s="6" t="s">
        <v>5385</v>
      </c>
      <c r="B367" s="7">
        <v>9.821054458E9</v>
      </c>
      <c r="C367" s="8" t="s">
        <v>5142</v>
      </c>
    </row>
    <row r="368">
      <c r="A368" s="9" t="s">
        <v>5386</v>
      </c>
      <c r="B368" s="10">
        <v>9.222223532E9</v>
      </c>
      <c r="C368" s="8" t="s">
        <v>5142</v>
      </c>
    </row>
    <row r="369">
      <c r="A369" s="6" t="s">
        <v>319</v>
      </c>
      <c r="B369" s="7">
        <v>9.82139069E9</v>
      </c>
      <c r="C369" s="8" t="s">
        <v>5142</v>
      </c>
    </row>
    <row r="370">
      <c r="A370" s="9" t="s">
        <v>1682</v>
      </c>
      <c r="B370" s="10">
        <v>9.930939555E9</v>
      </c>
      <c r="C370" s="8" t="s">
        <v>5142</v>
      </c>
    </row>
    <row r="371">
      <c r="A371" s="6" t="s">
        <v>5387</v>
      </c>
      <c r="B371" s="7">
        <v>9.821110906E9</v>
      </c>
      <c r="C371" s="8" t="s">
        <v>5142</v>
      </c>
    </row>
    <row r="372">
      <c r="A372" s="9" t="s">
        <v>1144</v>
      </c>
      <c r="B372" s="10">
        <v>7.977346797E9</v>
      </c>
      <c r="C372" s="8" t="s">
        <v>5142</v>
      </c>
    </row>
    <row r="373">
      <c r="A373" s="6" t="s">
        <v>1685</v>
      </c>
      <c r="B373" s="7">
        <v>9.322792489E9</v>
      </c>
      <c r="C373" s="8" t="s">
        <v>5142</v>
      </c>
    </row>
    <row r="374">
      <c r="A374" s="9" t="s">
        <v>729</v>
      </c>
      <c r="B374" s="10">
        <v>9.619362711E9</v>
      </c>
      <c r="C374" s="8" t="s">
        <v>5142</v>
      </c>
    </row>
    <row r="375">
      <c r="A375" s="6" t="s">
        <v>1753</v>
      </c>
      <c r="B375" s="7">
        <v>9.022290365E9</v>
      </c>
      <c r="C375" s="8" t="s">
        <v>5142</v>
      </c>
    </row>
    <row r="376">
      <c r="A376" s="9" t="s">
        <v>1815</v>
      </c>
      <c r="B376" s="10">
        <v>9.321286252E9</v>
      </c>
      <c r="C376" s="8" t="s">
        <v>5142</v>
      </c>
    </row>
    <row r="377">
      <c r="A377" s="6" t="s">
        <v>2784</v>
      </c>
      <c r="B377" s="7">
        <v>9.820122909E9</v>
      </c>
      <c r="C377" s="8" t="s">
        <v>5142</v>
      </c>
    </row>
    <row r="378">
      <c r="A378" s="9" t="s">
        <v>1862</v>
      </c>
      <c r="B378" s="10">
        <v>9.821582807E9</v>
      </c>
      <c r="C378" s="8" t="s">
        <v>5142</v>
      </c>
    </row>
    <row r="379">
      <c r="A379" s="6" t="s">
        <v>612</v>
      </c>
      <c r="B379" s="7">
        <v>9.820200024E9</v>
      </c>
      <c r="C379" s="8" t="s">
        <v>5142</v>
      </c>
    </row>
    <row r="380">
      <c r="A380" s="9" t="s">
        <v>269</v>
      </c>
      <c r="B380" s="10">
        <v>9.167343393E9</v>
      </c>
      <c r="C380" s="8" t="s">
        <v>5142</v>
      </c>
    </row>
    <row r="381">
      <c r="A381" s="6" t="s">
        <v>1168</v>
      </c>
      <c r="B381" s="7">
        <v>8.369329751E9</v>
      </c>
      <c r="C381" s="8" t="s">
        <v>5142</v>
      </c>
    </row>
    <row r="382">
      <c r="A382" s="9" t="s">
        <v>661</v>
      </c>
      <c r="B382" s="10">
        <v>8.080162444E9</v>
      </c>
      <c r="C382" s="8" t="s">
        <v>5142</v>
      </c>
    </row>
    <row r="383">
      <c r="A383" s="6" t="s">
        <v>5388</v>
      </c>
      <c r="B383" s="7">
        <v>9.818217422E9</v>
      </c>
      <c r="C383" s="8" t="s">
        <v>5142</v>
      </c>
    </row>
    <row r="384">
      <c r="A384" s="9" t="s">
        <v>5389</v>
      </c>
      <c r="B384" s="10">
        <v>9.91051649E9</v>
      </c>
      <c r="C384" s="8" t="s">
        <v>5142</v>
      </c>
    </row>
    <row r="385">
      <c r="A385" s="6" t="s">
        <v>5390</v>
      </c>
      <c r="B385" s="7">
        <v>9.899887545E9</v>
      </c>
      <c r="C385" s="8" t="s">
        <v>5142</v>
      </c>
    </row>
    <row r="386">
      <c r="A386" s="9" t="s">
        <v>5391</v>
      </c>
      <c r="B386" s="10">
        <v>9.540003672E9</v>
      </c>
      <c r="C386" s="8" t="s">
        <v>5142</v>
      </c>
    </row>
    <row r="387">
      <c r="A387" s="6" t="s">
        <v>5392</v>
      </c>
      <c r="B387" s="7">
        <v>9.811114786E9</v>
      </c>
      <c r="C387" s="8" t="s">
        <v>5142</v>
      </c>
    </row>
    <row r="388">
      <c r="A388" s="9" t="s">
        <v>5393</v>
      </c>
      <c r="B388" s="10">
        <v>9.811214312E9</v>
      </c>
      <c r="C388" s="8" t="s">
        <v>5142</v>
      </c>
    </row>
    <row r="389">
      <c r="A389" s="6" t="s">
        <v>5394</v>
      </c>
      <c r="B389" s="7">
        <v>9.899409324E9</v>
      </c>
      <c r="C389" s="8" t="s">
        <v>5142</v>
      </c>
    </row>
    <row r="390">
      <c r="A390" s="9" t="s">
        <v>5395</v>
      </c>
      <c r="B390" s="10">
        <v>9.5558005E9</v>
      </c>
      <c r="C390" s="8" t="s">
        <v>5142</v>
      </c>
    </row>
    <row r="391">
      <c r="A391" s="6" t="s">
        <v>5396</v>
      </c>
      <c r="B391" s="7">
        <v>9.910098685E9</v>
      </c>
      <c r="C391" s="8" t="s">
        <v>5142</v>
      </c>
    </row>
    <row r="392">
      <c r="A392" s="9" t="s">
        <v>5397</v>
      </c>
      <c r="B392" s="10">
        <v>7.042513567E9</v>
      </c>
      <c r="C392" s="8" t="s">
        <v>5142</v>
      </c>
    </row>
    <row r="393">
      <c r="A393" s="6" t="s">
        <v>5398</v>
      </c>
      <c r="B393" s="7">
        <v>1.204101111E9</v>
      </c>
      <c r="C393" s="8" t="s">
        <v>5142</v>
      </c>
    </row>
    <row r="394">
      <c r="A394" s="9" t="s">
        <v>5399</v>
      </c>
      <c r="B394" s="10">
        <v>9.811113879E9</v>
      </c>
      <c r="C394" s="8" t="s">
        <v>5142</v>
      </c>
    </row>
    <row r="395">
      <c r="A395" s="6" t="s">
        <v>5400</v>
      </c>
      <c r="B395" s="7">
        <v>9.871542875E9</v>
      </c>
      <c r="C395" s="8" t="s">
        <v>5142</v>
      </c>
    </row>
    <row r="396">
      <c r="A396" s="9" t="s">
        <v>2296</v>
      </c>
      <c r="B396" s="10">
        <v>9.310171021E9</v>
      </c>
      <c r="C396" s="8" t="s">
        <v>5142</v>
      </c>
    </row>
    <row r="397">
      <c r="A397" s="6" t="s">
        <v>5401</v>
      </c>
      <c r="B397" s="7">
        <v>7.503077777E9</v>
      </c>
      <c r="C397" s="8" t="s">
        <v>5142</v>
      </c>
    </row>
    <row r="398">
      <c r="A398" s="9" t="s">
        <v>5402</v>
      </c>
      <c r="B398" s="10">
        <v>9.873334587E9</v>
      </c>
      <c r="C398" s="8" t="s">
        <v>5142</v>
      </c>
    </row>
    <row r="399">
      <c r="A399" s="6" t="s">
        <v>5403</v>
      </c>
      <c r="B399" s="7">
        <v>1.204571199E9</v>
      </c>
      <c r="C399" s="8" t="s">
        <v>5142</v>
      </c>
    </row>
    <row r="400">
      <c r="A400" s="9" t="s">
        <v>5404</v>
      </c>
      <c r="B400" s="10">
        <v>9.810098379E9</v>
      </c>
      <c r="C400" s="8" t="s">
        <v>5142</v>
      </c>
    </row>
    <row r="401">
      <c r="A401" s="6" t="s">
        <v>667</v>
      </c>
      <c r="B401" s="7">
        <v>9.810369574E9</v>
      </c>
      <c r="C401" s="8" t="s">
        <v>5142</v>
      </c>
    </row>
    <row r="402">
      <c r="A402" s="9" t="s">
        <v>5405</v>
      </c>
      <c r="B402" s="10">
        <v>9.811922016E9</v>
      </c>
      <c r="C402" s="8" t="s">
        <v>5142</v>
      </c>
    </row>
    <row r="403">
      <c r="A403" s="6" t="s">
        <v>5406</v>
      </c>
      <c r="B403" s="7">
        <v>9.999658437E9</v>
      </c>
      <c r="C403" s="8" t="s">
        <v>5142</v>
      </c>
    </row>
    <row r="404">
      <c r="A404" s="9" t="s">
        <v>5407</v>
      </c>
      <c r="B404" s="10">
        <v>9.910135716E9</v>
      </c>
      <c r="C404" s="8" t="s">
        <v>5142</v>
      </c>
    </row>
    <row r="405">
      <c r="A405" s="6" t="s">
        <v>5408</v>
      </c>
      <c r="B405" s="7">
        <v>9.891593327E9</v>
      </c>
      <c r="C405" s="8" t="s">
        <v>5142</v>
      </c>
    </row>
    <row r="406">
      <c r="A406" s="9" t="s">
        <v>5409</v>
      </c>
      <c r="B406" s="10">
        <v>9.9114566E9</v>
      </c>
      <c r="C406" s="8" t="s">
        <v>5142</v>
      </c>
    </row>
    <row r="407">
      <c r="A407" s="6" t="s">
        <v>5410</v>
      </c>
      <c r="B407" s="7">
        <v>9.810088082E9</v>
      </c>
      <c r="C407" s="8" t="s">
        <v>5142</v>
      </c>
    </row>
    <row r="408">
      <c r="A408" s="9" t="s">
        <v>5411</v>
      </c>
      <c r="B408" s="10">
        <v>9.990792938E9</v>
      </c>
      <c r="C408" s="8" t="s">
        <v>5142</v>
      </c>
    </row>
    <row r="409">
      <c r="A409" s="6" t="s">
        <v>5412</v>
      </c>
      <c r="B409" s="7">
        <v>9.560454544E9</v>
      </c>
      <c r="C409" s="8" t="s">
        <v>5142</v>
      </c>
    </row>
    <row r="410">
      <c r="A410" s="9" t="s">
        <v>5413</v>
      </c>
      <c r="B410" s="10">
        <v>9.811370088E9</v>
      </c>
      <c r="C410" s="8" t="s">
        <v>5142</v>
      </c>
    </row>
    <row r="411">
      <c r="A411" s="6" t="s">
        <v>5414</v>
      </c>
      <c r="B411" s="7">
        <v>9.811657237E9</v>
      </c>
      <c r="C411" s="8" t="s">
        <v>5142</v>
      </c>
    </row>
    <row r="412">
      <c r="A412" s="9" t="s">
        <v>5415</v>
      </c>
      <c r="B412" s="10">
        <v>7.011455456E9</v>
      </c>
      <c r="C412" s="8" t="s">
        <v>5142</v>
      </c>
    </row>
    <row r="413">
      <c r="A413" s="6" t="s">
        <v>5416</v>
      </c>
      <c r="B413" s="7">
        <v>9.810908778E9</v>
      </c>
      <c r="C413" s="8" t="s">
        <v>5142</v>
      </c>
    </row>
    <row r="414">
      <c r="A414" s="9" t="s">
        <v>5417</v>
      </c>
      <c r="B414" s="10">
        <v>9.810047263E9</v>
      </c>
      <c r="C414" s="8" t="s">
        <v>5142</v>
      </c>
    </row>
    <row r="415">
      <c r="A415" s="6" t="s">
        <v>5418</v>
      </c>
      <c r="B415" s="7">
        <v>8.80049609E9</v>
      </c>
      <c r="C415" s="8" t="s">
        <v>5142</v>
      </c>
    </row>
    <row r="416">
      <c r="A416" s="9" t="s">
        <v>5419</v>
      </c>
      <c r="B416" s="10">
        <v>7.04261909E9</v>
      </c>
      <c r="C416" s="8" t="s">
        <v>5142</v>
      </c>
    </row>
    <row r="417">
      <c r="A417" s="6" t="s">
        <v>5420</v>
      </c>
      <c r="B417" s="7">
        <v>9.910962709E9</v>
      </c>
      <c r="C417" s="8" t="s">
        <v>5142</v>
      </c>
    </row>
    <row r="418">
      <c r="A418" s="9" t="s">
        <v>5421</v>
      </c>
      <c r="B418" s="10">
        <v>9.911251189E9</v>
      </c>
      <c r="C418" s="8" t="s">
        <v>5142</v>
      </c>
    </row>
    <row r="419">
      <c r="A419" s="6" t="s">
        <v>5422</v>
      </c>
      <c r="B419" s="7">
        <v>9.810049085E9</v>
      </c>
      <c r="C419" s="8" t="s">
        <v>5142</v>
      </c>
    </row>
    <row r="420">
      <c r="A420" s="9" t="s">
        <v>5423</v>
      </c>
      <c r="B420" s="10">
        <v>9.971088071E9</v>
      </c>
      <c r="C420" s="8" t="s">
        <v>5142</v>
      </c>
    </row>
    <row r="421">
      <c r="A421" s="6" t="s">
        <v>5424</v>
      </c>
      <c r="B421" s="7">
        <v>1.204314234E9</v>
      </c>
      <c r="C421" s="8" t="s">
        <v>5142</v>
      </c>
    </row>
    <row r="422">
      <c r="A422" s="9" t="s">
        <v>5425</v>
      </c>
      <c r="B422" s="10">
        <v>8.00674639E9</v>
      </c>
      <c r="C422" s="8" t="s">
        <v>5142</v>
      </c>
    </row>
    <row r="423">
      <c r="A423" s="6" t="s">
        <v>5426</v>
      </c>
      <c r="B423" s="7">
        <v>9.213563288E9</v>
      </c>
      <c r="C423" s="8" t="s">
        <v>5142</v>
      </c>
    </row>
    <row r="424">
      <c r="A424" s="9" t="s">
        <v>5427</v>
      </c>
      <c r="B424" s="10">
        <v>9.711522275E9</v>
      </c>
      <c r="C424" s="8" t="s">
        <v>5142</v>
      </c>
    </row>
    <row r="425">
      <c r="A425" s="6" t="s">
        <v>5428</v>
      </c>
      <c r="B425" s="7">
        <v>9.999497171E9</v>
      </c>
      <c r="C425" s="8" t="s">
        <v>5142</v>
      </c>
    </row>
    <row r="426">
      <c r="A426" s="9" t="s">
        <v>5429</v>
      </c>
      <c r="B426" s="10">
        <v>9.560003E9</v>
      </c>
      <c r="C426" s="8" t="s">
        <v>5142</v>
      </c>
    </row>
    <row r="427">
      <c r="A427" s="6" t="s">
        <v>5430</v>
      </c>
      <c r="B427" s="7">
        <v>8.750360411E9</v>
      </c>
      <c r="C427" s="8" t="s">
        <v>5142</v>
      </c>
    </row>
    <row r="428">
      <c r="A428" s="9" t="s">
        <v>5431</v>
      </c>
      <c r="B428" s="10">
        <v>7.250121875E9</v>
      </c>
      <c r="C428" s="8" t="s">
        <v>5142</v>
      </c>
    </row>
    <row r="429">
      <c r="A429" s="6" t="s">
        <v>5432</v>
      </c>
      <c r="B429" s="7">
        <v>9.810017846E9</v>
      </c>
      <c r="C429" s="8" t="s">
        <v>5142</v>
      </c>
    </row>
    <row r="430">
      <c r="A430" s="9" t="s">
        <v>5433</v>
      </c>
      <c r="B430" s="10">
        <v>9.811255166E9</v>
      </c>
      <c r="C430" s="8" t="s">
        <v>5142</v>
      </c>
    </row>
    <row r="431">
      <c r="A431" s="6" t="s">
        <v>5434</v>
      </c>
      <c r="B431" s="7">
        <v>9.555112211E9</v>
      </c>
      <c r="C431" s="8" t="s">
        <v>5142</v>
      </c>
    </row>
    <row r="432">
      <c r="A432" s="9" t="s">
        <v>5435</v>
      </c>
      <c r="B432" s="10">
        <v>9.810067888E9</v>
      </c>
      <c r="C432" s="8" t="s">
        <v>5142</v>
      </c>
    </row>
    <row r="433">
      <c r="A433" s="6" t="s">
        <v>5436</v>
      </c>
      <c r="B433" s="7">
        <v>9.953324625E9</v>
      </c>
      <c r="C433" s="8" t="s">
        <v>5142</v>
      </c>
    </row>
  </sheetData>
  <hyperlinks>
    <hyperlink r:id="rId1" ref="A89"/>
    <hyperlink r:id="rId2" ref="A172"/>
    <hyperlink r:id="rId3" ref="A179"/>
    <hyperlink r:id="rId4" ref="A270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5437</v>
      </c>
      <c r="B1" s="7">
        <v>9.811872871E9</v>
      </c>
      <c r="C1" s="8">
        <v>110034.0</v>
      </c>
    </row>
    <row r="2">
      <c r="A2" s="9" t="s">
        <v>5438</v>
      </c>
      <c r="B2" s="10">
        <v>1.147511661E9</v>
      </c>
      <c r="C2" s="8">
        <v>110034.0</v>
      </c>
    </row>
    <row r="3">
      <c r="A3" s="6" t="s">
        <v>5439</v>
      </c>
      <c r="B3" s="7">
        <v>9.871777202E9</v>
      </c>
      <c r="C3" s="8">
        <v>110034.0</v>
      </c>
    </row>
    <row r="4">
      <c r="A4" s="9" t="s">
        <v>1153</v>
      </c>
      <c r="B4" s="10">
        <v>9.999326494E9</v>
      </c>
      <c r="C4" s="8">
        <v>110034.0</v>
      </c>
    </row>
    <row r="5">
      <c r="A5" s="6" t="s">
        <v>5440</v>
      </c>
      <c r="B5" s="7">
        <v>9.99980345E9</v>
      </c>
      <c r="C5" s="8">
        <v>110034.0</v>
      </c>
    </row>
    <row r="6">
      <c r="A6" s="9" t="s">
        <v>5441</v>
      </c>
      <c r="B6" s="10">
        <v>9.971919945E9</v>
      </c>
      <c r="C6" s="8">
        <v>110034.0</v>
      </c>
    </row>
    <row r="7">
      <c r="A7" s="6" t="s">
        <v>5442</v>
      </c>
      <c r="B7" s="7">
        <v>1.127311419E9</v>
      </c>
      <c r="C7" s="8">
        <v>110034.0</v>
      </c>
    </row>
    <row r="8">
      <c r="A8" s="9" t="s">
        <v>2347</v>
      </c>
      <c r="B8" s="10">
        <v>9.212222844E9</v>
      </c>
      <c r="C8" s="8">
        <v>110034.0</v>
      </c>
    </row>
    <row r="9">
      <c r="A9" s="6" t="s">
        <v>5443</v>
      </c>
      <c r="B9" s="7">
        <v>1.1470036E9</v>
      </c>
      <c r="C9" s="8">
        <v>110034.0</v>
      </c>
    </row>
    <row r="10">
      <c r="A10" s="9" t="s">
        <v>2953</v>
      </c>
      <c r="B10" s="10">
        <v>9.899054545E9</v>
      </c>
      <c r="C10" s="8">
        <v>110034.0</v>
      </c>
    </row>
    <row r="11">
      <c r="A11" s="6" t="s">
        <v>5444</v>
      </c>
      <c r="B11" s="7">
        <v>9.810348888E9</v>
      </c>
      <c r="C11" s="8">
        <v>110034.0</v>
      </c>
    </row>
    <row r="12">
      <c r="A12" s="9" t="s">
        <v>5445</v>
      </c>
      <c r="B12" s="10">
        <v>9.81175363E9</v>
      </c>
      <c r="C12" s="8">
        <v>110034.0</v>
      </c>
    </row>
    <row r="13">
      <c r="A13" s="6" t="s">
        <v>5446</v>
      </c>
      <c r="B13" s="7">
        <v>9.717232646E9</v>
      </c>
      <c r="C13" s="8">
        <v>110034.0</v>
      </c>
    </row>
    <row r="14">
      <c r="A14" s="9" t="s">
        <v>5447</v>
      </c>
      <c r="B14" s="10">
        <v>9.61913748E9</v>
      </c>
      <c r="C14" s="8">
        <v>110034.0</v>
      </c>
    </row>
    <row r="15">
      <c r="A15" s="6" t="s">
        <v>5448</v>
      </c>
      <c r="B15" s="7">
        <v>9.899946698E9</v>
      </c>
      <c r="C15" s="8">
        <v>110034.0</v>
      </c>
    </row>
    <row r="16">
      <c r="A16" s="9" t="s">
        <v>5449</v>
      </c>
      <c r="B16" s="10">
        <v>9.555070457E9</v>
      </c>
      <c r="C16" s="8">
        <v>110034.0</v>
      </c>
    </row>
    <row r="17">
      <c r="A17" s="6" t="s">
        <v>5450</v>
      </c>
      <c r="B17" s="7">
        <v>9.213777999E9</v>
      </c>
      <c r="C17" s="8">
        <v>110034.0</v>
      </c>
    </row>
    <row r="18">
      <c r="A18" s="9" t="s">
        <v>5451</v>
      </c>
      <c r="B18" s="10">
        <v>9.899535589E9</v>
      </c>
      <c r="C18" s="8">
        <v>110034.0</v>
      </c>
    </row>
    <row r="19">
      <c r="A19" s="6" t="s">
        <v>184</v>
      </c>
      <c r="B19" s="7">
        <v>8.376906771E9</v>
      </c>
      <c r="C19" s="8">
        <v>110034.0</v>
      </c>
    </row>
    <row r="20">
      <c r="A20" s="9" t="s">
        <v>5452</v>
      </c>
      <c r="B20" s="10">
        <v>9.818388655E9</v>
      </c>
      <c r="C20" s="8">
        <v>110034.0</v>
      </c>
    </row>
    <row r="21">
      <c r="A21" s="6" t="s">
        <v>5453</v>
      </c>
      <c r="B21" s="7">
        <v>9.81179985E9</v>
      </c>
      <c r="C21" s="8">
        <v>110034.0</v>
      </c>
    </row>
    <row r="22">
      <c r="A22" s="9" t="s">
        <v>5454</v>
      </c>
      <c r="B22" s="10">
        <v>9.95309953E9</v>
      </c>
      <c r="C22" s="8">
        <v>110034.0</v>
      </c>
    </row>
    <row r="23">
      <c r="A23" s="6" t="s">
        <v>5455</v>
      </c>
      <c r="B23" s="7">
        <v>9.896163555E9</v>
      </c>
      <c r="C23" s="8">
        <v>110034.0</v>
      </c>
    </row>
    <row r="24">
      <c r="A24" s="9" t="s">
        <v>5456</v>
      </c>
      <c r="B24" s="10">
        <v>1.164566784E9</v>
      </c>
      <c r="C24" s="8">
        <v>110034.0</v>
      </c>
    </row>
    <row r="25">
      <c r="A25" s="6" t="s">
        <v>5457</v>
      </c>
      <c r="B25" s="7">
        <v>9.310098111E9</v>
      </c>
      <c r="C25" s="8">
        <v>110034.0</v>
      </c>
    </row>
    <row r="26">
      <c r="A26" s="9" t="s">
        <v>5458</v>
      </c>
      <c r="B26" s="10">
        <v>9.811640286E9</v>
      </c>
      <c r="C26" s="8">
        <v>110034.0</v>
      </c>
    </row>
    <row r="27">
      <c r="A27" s="6" t="s">
        <v>5459</v>
      </c>
      <c r="B27" s="7">
        <v>9.810177265E9</v>
      </c>
      <c r="C27" s="8">
        <v>110034.0</v>
      </c>
    </row>
    <row r="28">
      <c r="A28" s="9" t="s">
        <v>5460</v>
      </c>
      <c r="B28" s="10">
        <v>9.99962243E9</v>
      </c>
      <c r="C28" s="8">
        <v>110034.0</v>
      </c>
    </row>
    <row r="29">
      <c r="A29" s="6" t="s">
        <v>5461</v>
      </c>
      <c r="B29" s="7">
        <v>9.315054828E9</v>
      </c>
      <c r="C29" s="8">
        <v>110034.0</v>
      </c>
    </row>
    <row r="30">
      <c r="A30" s="9" t="s">
        <v>5462</v>
      </c>
      <c r="B30" s="10">
        <v>9.899212115E9</v>
      </c>
      <c r="C30" s="8">
        <v>110034.0</v>
      </c>
    </row>
    <row r="31">
      <c r="A31" s="6" t="s">
        <v>5463</v>
      </c>
      <c r="B31" s="7">
        <v>1.127314E9</v>
      </c>
      <c r="C31" s="8">
        <v>110034.0</v>
      </c>
    </row>
    <row r="32">
      <c r="A32" s="9" t="s">
        <v>5464</v>
      </c>
      <c r="B32" s="10">
        <v>9.810060395E9</v>
      </c>
      <c r="C32" s="8">
        <v>110034.0</v>
      </c>
    </row>
    <row r="33">
      <c r="A33" s="6" t="s">
        <v>5465</v>
      </c>
      <c r="B33" s="7">
        <v>9.811784646E9</v>
      </c>
      <c r="C33" s="8">
        <v>110034.0</v>
      </c>
    </row>
    <row r="34">
      <c r="A34" s="9" t="s">
        <v>5466</v>
      </c>
      <c r="B34" s="10">
        <v>9.81828299E9</v>
      </c>
      <c r="C34" s="8">
        <v>110034.0</v>
      </c>
    </row>
    <row r="35">
      <c r="A35" s="6" t="s">
        <v>4240</v>
      </c>
      <c r="B35" s="7">
        <v>1.8002660101E10</v>
      </c>
      <c r="C35" s="8">
        <v>110034.0</v>
      </c>
    </row>
    <row r="36">
      <c r="A36" s="9" t="s">
        <v>5467</v>
      </c>
      <c r="B36" s="10">
        <v>9.818080905E9</v>
      </c>
      <c r="C36" s="8">
        <v>110034.0</v>
      </c>
    </row>
    <row r="37">
      <c r="A37" s="6" t="s">
        <v>5468</v>
      </c>
      <c r="B37" s="7">
        <v>9.560575434E9</v>
      </c>
      <c r="C37" s="8">
        <v>110034.0</v>
      </c>
    </row>
    <row r="38">
      <c r="A38" s="9" t="s">
        <v>5469</v>
      </c>
      <c r="B38" s="10">
        <v>9.891702024E9</v>
      </c>
      <c r="C38" s="8">
        <v>110034.0</v>
      </c>
    </row>
    <row r="39">
      <c r="A39" s="6" t="s">
        <v>5470</v>
      </c>
      <c r="B39" s="7">
        <v>8.470013905E9</v>
      </c>
      <c r="C39" s="8">
        <v>110034.0</v>
      </c>
    </row>
    <row r="40">
      <c r="A40" s="6" t="s">
        <v>5471</v>
      </c>
      <c r="B40" s="7">
        <v>9.81021812E9</v>
      </c>
      <c r="C40" s="8">
        <v>110034.0</v>
      </c>
    </row>
    <row r="41">
      <c r="A41" s="9" t="s">
        <v>5472</v>
      </c>
      <c r="B41" s="10">
        <v>8.291712045E9</v>
      </c>
      <c r="C41" s="8">
        <v>110034.0</v>
      </c>
    </row>
    <row r="42">
      <c r="A42" s="6" t="s">
        <v>5473</v>
      </c>
      <c r="B42" s="7">
        <v>9.810192705E9</v>
      </c>
      <c r="C42" s="8">
        <v>110034.0</v>
      </c>
    </row>
    <row r="43">
      <c r="A43" s="9" t="s">
        <v>578</v>
      </c>
      <c r="B43" s="10">
        <v>9.999996778E9</v>
      </c>
      <c r="C43" s="8">
        <v>110034.0</v>
      </c>
    </row>
    <row r="44">
      <c r="A44" s="6" t="s">
        <v>5474</v>
      </c>
      <c r="B44" s="7">
        <v>9.810875685E9</v>
      </c>
      <c r="C44" s="8">
        <v>110034.0</v>
      </c>
    </row>
    <row r="45">
      <c r="A45" s="9" t="s">
        <v>5475</v>
      </c>
      <c r="B45" s="10">
        <v>9.811233173E9</v>
      </c>
      <c r="C45" s="8">
        <v>110034.0</v>
      </c>
    </row>
    <row r="46">
      <c r="A46" s="6" t="s">
        <v>5476</v>
      </c>
      <c r="B46" s="7">
        <v>9.811196671E9</v>
      </c>
      <c r="C46" s="8">
        <v>110034.0</v>
      </c>
    </row>
    <row r="47">
      <c r="A47" s="9" t="s">
        <v>5477</v>
      </c>
      <c r="B47" s="10">
        <v>9.212212673E9</v>
      </c>
      <c r="C47" s="8">
        <v>110034.0</v>
      </c>
    </row>
    <row r="48">
      <c r="A48" s="6" t="s">
        <v>5478</v>
      </c>
      <c r="B48" s="7">
        <v>9.811139993E9</v>
      </c>
      <c r="C48" s="8">
        <v>110034.0</v>
      </c>
    </row>
    <row r="49">
      <c r="A49" s="9" t="s">
        <v>5343</v>
      </c>
      <c r="B49" s="10">
        <v>7.683058525E9</v>
      </c>
      <c r="C49" s="8">
        <v>110034.0</v>
      </c>
    </row>
    <row r="50">
      <c r="A50" s="6" t="s">
        <v>5479</v>
      </c>
      <c r="B50" s="7">
        <v>1.8002700156E10</v>
      </c>
      <c r="C50" s="8">
        <v>110034.0</v>
      </c>
    </row>
    <row r="51">
      <c r="A51" s="9" t="s">
        <v>5480</v>
      </c>
      <c r="B51" s="10">
        <v>9.205354049E9</v>
      </c>
      <c r="C51" s="8">
        <v>110034.0</v>
      </c>
    </row>
    <row r="52">
      <c r="A52" s="6" t="s">
        <v>5481</v>
      </c>
      <c r="B52" s="7">
        <v>7.303979009E9</v>
      </c>
      <c r="C52" s="8">
        <v>110034.0</v>
      </c>
    </row>
    <row r="53">
      <c r="A53" s="9" t="s">
        <v>5482</v>
      </c>
      <c r="B53" s="10">
        <v>9.8701438E9</v>
      </c>
      <c r="C53" s="8">
        <v>110034.0</v>
      </c>
    </row>
    <row r="54">
      <c r="A54" s="6" t="s">
        <v>5483</v>
      </c>
      <c r="B54" s="7">
        <v>8.860115225E9</v>
      </c>
      <c r="C54" s="8">
        <v>110034.0</v>
      </c>
    </row>
    <row r="55">
      <c r="A55" s="9" t="s">
        <v>5484</v>
      </c>
      <c r="B55" s="10">
        <v>1.140349163E9</v>
      </c>
      <c r="C55" s="8">
        <v>110034.0</v>
      </c>
    </row>
    <row r="56">
      <c r="A56" s="6" t="s">
        <v>5485</v>
      </c>
      <c r="B56" s="7">
        <v>1.145061591E9</v>
      </c>
      <c r="C56" s="8">
        <v>110034.0</v>
      </c>
    </row>
    <row r="57">
      <c r="A57" s="9" t="s">
        <v>5486</v>
      </c>
      <c r="B57" s="10">
        <v>8.368174071E9</v>
      </c>
      <c r="C57" s="8">
        <v>110034.0</v>
      </c>
    </row>
    <row r="58">
      <c r="A58" s="6" t="s">
        <v>5487</v>
      </c>
      <c r="B58" s="7">
        <v>9.818510748E9</v>
      </c>
      <c r="C58" s="8">
        <v>110034.0</v>
      </c>
    </row>
    <row r="59">
      <c r="A59" s="9" t="s">
        <v>5488</v>
      </c>
      <c r="B59" s="10">
        <v>9.891645052E9</v>
      </c>
      <c r="C59" s="8">
        <v>110034.0</v>
      </c>
    </row>
    <row r="60">
      <c r="A60" s="6" t="s">
        <v>5489</v>
      </c>
      <c r="B60" s="7">
        <v>8.769154049E9</v>
      </c>
      <c r="C60" s="8">
        <v>110034.0</v>
      </c>
    </row>
    <row r="61">
      <c r="A61" s="9" t="s">
        <v>133</v>
      </c>
      <c r="B61" s="10">
        <v>7.41186019E9</v>
      </c>
      <c r="C61" s="8">
        <v>110034.0</v>
      </c>
    </row>
    <row r="62">
      <c r="A62" s="6" t="s">
        <v>5490</v>
      </c>
      <c r="B62" s="7">
        <v>1.147003133E9</v>
      </c>
      <c r="C62" s="8">
        <v>110034.0</v>
      </c>
    </row>
    <row r="63">
      <c r="A63" s="9" t="s">
        <v>5491</v>
      </c>
      <c r="B63" s="10">
        <v>9.811727424E9</v>
      </c>
      <c r="C63" s="8">
        <v>110034.0</v>
      </c>
    </row>
    <row r="64">
      <c r="A64" s="6" t="s">
        <v>5492</v>
      </c>
      <c r="B64" s="7">
        <v>9.810318089E9</v>
      </c>
      <c r="C64" s="8">
        <v>110034.0</v>
      </c>
    </row>
    <row r="65">
      <c r="A65" s="9" t="s">
        <v>5493</v>
      </c>
      <c r="B65" s="10">
        <v>9.891091088E9</v>
      </c>
      <c r="C65" s="8">
        <v>110034.0</v>
      </c>
    </row>
    <row r="66">
      <c r="A66" s="6" t="s">
        <v>5494</v>
      </c>
      <c r="B66" s="7">
        <v>9.891091044E9</v>
      </c>
      <c r="C66" s="8">
        <v>110034.0</v>
      </c>
    </row>
    <row r="67">
      <c r="A67" s="9" t="s">
        <v>5495</v>
      </c>
      <c r="B67" s="10">
        <v>9.31011032E9</v>
      </c>
      <c r="C67" s="8">
        <v>110034.0</v>
      </c>
    </row>
    <row r="68">
      <c r="A68" s="6" t="s">
        <v>5496</v>
      </c>
      <c r="B68" s="7">
        <v>9.313619558E9</v>
      </c>
      <c r="C68" s="8">
        <v>110034.0</v>
      </c>
    </row>
    <row r="69">
      <c r="A69" s="9" t="s">
        <v>5497</v>
      </c>
      <c r="B69" s="10">
        <v>9.999809784E9</v>
      </c>
      <c r="C69" s="8">
        <v>110034.0</v>
      </c>
    </row>
    <row r="70">
      <c r="A70" s="6" t="s">
        <v>5498</v>
      </c>
      <c r="B70" s="7">
        <v>9.811332323E9</v>
      </c>
      <c r="C70" s="8">
        <v>110034.0</v>
      </c>
    </row>
    <row r="71">
      <c r="A71" s="9" t="s">
        <v>5499</v>
      </c>
      <c r="B71" s="10">
        <v>9.810024099E9</v>
      </c>
      <c r="C71" s="8">
        <v>110034.0</v>
      </c>
    </row>
    <row r="72">
      <c r="A72" s="6" t="s">
        <v>2238</v>
      </c>
      <c r="B72" s="7">
        <v>1.800267909E10</v>
      </c>
      <c r="C72" s="8">
        <v>110034.0</v>
      </c>
    </row>
    <row r="73">
      <c r="A73" s="9" t="s">
        <v>5500</v>
      </c>
      <c r="B73" s="10">
        <v>8.750008881E9</v>
      </c>
      <c r="C73" s="8">
        <v>110034.0</v>
      </c>
    </row>
    <row r="74">
      <c r="A74" s="6" t="s">
        <v>291</v>
      </c>
      <c r="B74" s="7">
        <v>9.999773566E9</v>
      </c>
      <c r="C74" s="8">
        <v>110034.0</v>
      </c>
    </row>
    <row r="75">
      <c r="A75" s="9" t="s">
        <v>5501</v>
      </c>
      <c r="B75" s="10">
        <v>8.800515962E9</v>
      </c>
      <c r="C75" s="8">
        <v>110034.0</v>
      </c>
    </row>
    <row r="76">
      <c r="A76" s="6" t="s">
        <v>5502</v>
      </c>
      <c r="B76" s="7">
        <v>1.145164451E9</v>
      </c>
      <c r="C76" s="8">
        <v>110034.0</v>
      </c>
    </row>
    <row r="77">
      <c r="A77" s="9" t="s">
        <v>5503</v>
      </c>
      <c r="B77" s="10">
        <v>9.315408697E9</v>
      </c>
      <c r="C77" s="8">
        <v>110034.0</v>
      </c>
    </row>
    <row r="78">
      <c r="A78" s="6" t="s">
        <v>5504</v>
      </c>
      <c r="B78" s="7">
        <v>1.147051712E9</v>
      </c>
      <c r="C78" s="8">
        <v>110034.0</v>
      </c>
    </row>
    <row r="79">
      <c r="A79" s="9" t="s">
        <v>5505</v>
      </c>
      <c r="B79" s="10">
        <v>9.310994231E9</v>
      </c>
      <c r="C79" s="8">
        <v>110034.0</v>
      </c>
    </row>
    <row r="80">
      <c r="A80" s="6" t="s">
        <v>5506</v>
      </c>
      <c r="B80" s="7">
        <v>9.871070001E9</v>
      </c>
      <c r="C80" s="8">
        <v>110034.0</v>
      </c>
    </row>
    <row r="81">
      <c r="A81" s="9" t="s">
        <v>5507</v>
      </c>
      <c r="B81" s="10">
        <v>9.971446262E9</v>
      </c>
      <c r="C81" s="8">
        <v>110034.0</v>
      </c>
    </row>
    <row r="82">
      <c r="A82" s="6" t="s">
        <v>5508</v>
      </c>
      <c r="B82" s="7">
        <v>9.811116031E9</v>
      </c>
      <c r="C82" s="8">
        <v>110034.0</v>
      </c>
    </row>
    <row r="83">
      <c r="A83" s="9" t="s">
        <v>5509</v>
      </c>
      <c r="B83" s="10">
        <v>8.010082E9</v>
      </c>
      <c r="C83" s="8">
        <v>110034.0</v>
      </c>
    </row>
    <row r="84">
      <c r="A84" s="6" t="s">
        <v>5510</v>
      </c>
      <c r="B84" s="7">
        <v>9.810312953E9</v>
      </c>
      <c r="C84" s="8">
        <v>110034.0</v>
      </c>
    </row>
    <row r="85">
      <c r="A85" s="9" t="s">
        <v>5511</v>
      </c>
      <c r="B85" s="10">
        <v>8.826261413E9</v>
      </c>
      <c r="C85" s="8">
        <v>110034.0</v>
      </c>
    </row>
    <row r="86">
      <c r="A86" s="6" t="s">
        <v>5512</v>
      </c>
      <c r="B86" s="7">
        <v>9.821311531E9</v>
      </c>
      <c r="C86" s="8">
        <v>110034.0</v>
      </c>
    </row>
    <row r="87">
      <c r="A87" s="9" t="s">
        <v>5513</v>
      </c>
      <c r="B87" s="10">
        <v>9.868238929E9</v>
      </c>
      <c r="C87" s="8">
        <v>110034.0</v>
      </c>
    </row>
    <row r="88">
      <c r="A88" s="6" t="s">
        <v>5514</v>
      </c>
      <c r="B88" s="7">
        <v>9.31267547E9</v>
      </c>
      <c r="C88" s="8">
        <v>110034.0</v>
      </c>
    </row>
    <row r="89">
      <c r="A89" s="9" t="s">
        <v>5515</v>
      </c>
      <c r="B89" s="10">
        <v>9.891377433E9</v>
      </c>
      <c r="C89" s="8">
        <v>110034.0</v>
      </c>
    </row>
    <row r="90">
      <c r="A90" s="6" t="s">
        <v>5516</v>
      </c>
      <c r="B90" s="7">
        <v>9.810698906E9</v>
      </c>
      <c r="C90" s="8">
        <v>110034.0</v>
      </c>
    </row>
    <row r="91">
      <c r="A91" s="9" t="s">
        <v>5517</v>
      </c>
      <c r="B91" s="10">
        <v>9.810395047E9</v>
      </c>
      <c r="C91" s="8">
        <v>110034.0</v>
      </c>
    </row>
    <row r="92">
      <c r="A92" s="6" t="s">
        <v>5518</v>
      </c>
      <c r="B92" s="7">
        <v>9.810050929E9</v>
      </c>
      <c r="C92" s="8">
        <v>110034.0</v>
      </c>
    </row>
    <row r="93">
      <c r="A93" s="9" t="s">
        <v>5519</v>
      </c>
      <c r="B93" s="10">
        <v>9.811127926E9</v>
      </c>
      <c r="C93" s="8">
        <v>110034.0</v>
      </c>
    </row>
    <row r="94">
      <c r="A94" s="6" t="s">
        <v>5520</v>
      </c>
      <c r="B94" s="7">
        <v>9.953467721E9</v>
      </c>
      <c r="C94" s="8">
        <v>110034.0</v>
      </c>
    </row>
    <row r="95">
      <c r="A95" s="9" t="s">
        <v>5521</v>
      </c>
      <c r="B95" s="10">
        <v>9.810109874E9</v>
      </c>
      <c r="C95" s="8">
        <v>110034.0</v>
      </c>
    </row>
    <row r="96">
      <c r="A96" s="6" t="s">
        <v>5522</v>
      </c>
      <c r="B96" s="7">
        <v>1.127042748E9</v>
      </c>
      <c r="C96" s="8">
        <v>110034.0</v>
      </c>
    </row>
    <row r="97">
      <c r="A97" s="9" t="s">
        <v>5523</v>
      </c>
      <c r="B97" s="10">
        <v>9.899790597E9</v>
      </c>
      <c r="C97" s="8">
        <v>110034.0</v>
      </c>
    </row>
    <row r="98">
      <c r="A98" s="6" t="s">
        <v>5524</v>
      </c>
      <c r="B98" s="7">
        <v>1.1495251E9</v>
      </c>
      <c r="C98" s="8">
        <v>110034.0</v>
      </c>
    </row>
    <row r="99">
      <c r="A99" s="9" t="s">
        <v>5525</v>
      </c>
      <c r="B99" s="10">
        <v>9.91118316E9</v>
      </c>
      <c r="C99" s="8">
        <v>110034.0</v>
      </c>
    </row>
    <row r="100">
      <c r="A100" s="6" t="s">
        <v>5526</v>
      </c>
      <c r="B100" s="7">
        <v>1.8002090502E10</v>
      </c>
      <c r="C100" s="8">
        <v>110034.0</v>
      </c>
    </row>
    <row r="101">
      <c r="A101" s="9" t="s">
        <v>5527</v>
      </c>
      <c r="B101" s="10">
        <v>9.81071945E9</v>
      </c>
      <c r="C101" s="8">
        <v>110034.0</v>
      </c>
    </row>
    <row r="102">
      <c r="A102" s="6" t="s">
        <v>5528</v>
      </c>
      <c r="B102" s="7">
        <v>8.448200994E9</v>
      </c>
      <c r="C102" s="8">
        <v>110034.0</v>
      </c>
    </row>
    <row r="103">
      <c r="A103" s="9" t="s">
        <v>5529</v>
      </c>
      <c r="B103" s="10">
        <v>9.212095095E9</v>
      </c>
      <c r="C103" s="8">
        <v>110034.0</v>
      </c>
    </row>
    <row r="104">
      <c r="A104" s="6" t="s">
        <v>1024</v>
      </c>
      <c r="B104" s="7">
        <v>9.289063472E9</v>
      </c>
      <c r="C104" s="8">
        <v>110034.0</v>
      </c>
    </row>
    <row r="105">
      <c r="A105" s="9" t="s">
        <v>5530</v>
      </c>
      <c r="B105" s="10">
        <v>7.428404441E9</v>
      </c>
      <c r="C105" s="8">
        <v>110034.0</v>
      </c>
    </row>
    <row r="106">
      <c r="A106" s="6" t="s">
        <v>3324</v>
      </c>
      <c r="B106" s="7">
        <v>8.527574991E9</v>
      </c>
      <c r="C106" s="8">
        <v>110034.0</v>
      </c>
    </row>
    <row r="107">
      <c r="A107" s="9" t="s">
        <v>5531</v>
      </c>
      <c r="B107" s="10">
        <v>9.910666606E9</v>
      </c>
      <c r="C107" s="8">
        <v>110034.0</v>
      </c>
    </row>
    <row r="108">
      <c r="A108" s="6" t="s">
        <v>5532</v>
      </c>
      <c r="B108" s="7">
        <v>9.91196787E9</v>
      </c>
      <c r="C108" s="8">
        <v>110034.0</v>
      </c>
    </row>
    <row r="109">
      <c r="A109" s="9" t="s">
        <v>5533</v>
      </c>
      <c r="B109" s="10">
        <v>1.164702481E9</v>
      </c>
      <c r="C109" s="8">
        <v>110034.0</v>
      </c>
    </row>
    <row r="110">
      <c r="A110" s="6" t="s">
        <v>5534</v>
      </c>
      <c r="B110" s="7">
        <v>1.135904492E9</v>
      </c>
      <c r="C110" s="8">
        <v>110034.0</v>
      </c>
    </row>
    <row r="111">
      <c r="A111" s="9" t="s">
        <v>5535</v>
      </c>
      <c r="B111" s="10">
        <v>9.31156225E9</v>
      </c>
      <c r="C111" s="8">
        <v>110034.0</v>
      </c>
    </row>
    <row r="112">
      <c r="A112" s="6" t="s">
        <v>5536</v>
      </c>
      <c r="B112" s="7">
        <v>8.800541767E9</v>
      </c>
      <c r="C112" s="8">
        <v>110034.0</v>
      </c>
    </row>
    <row r="113">
      <c r="A113" s="9" t="s">
        <v>5537</v>
      </c>
      <c r="B113" s="10">
        <v>9.810005496E9</v>
      </c>
      <c r="C113" s="8">
        <v>110034.0</v>
      </c>
    </row>
    <row r="114">
      <c r="A114" s="6" t="s">
        <v>5538</v>
      </c>
      <c r="B114" s="7">
        <v>9.205617278E9</v>
      </c>
      <c r="C114" s="8">
        <v>110034.0</v>
      </c>
    </row>
    <row r="115">
      <c r="A115" s="9" t="s">
        <v>5539</v>
      </c>
      <c r="B115" s="10">
        <v>9.312666074E9</v>
      </c>
      <c r="C115" s="8">
        <v>110034.0</v>
      </c>
    </row>
    <row r="116">
      <c r="A116" s="6" t="s">
        <v>5540</v>
      </c>
      <c r="B116" s="7">
        <v>9.818015973E9</v>
      </c>
      <c r="C116" s="8">
        <v>110034.0</v>
      </c>
    </row>
    <row r="117">
      <c r="A117" s="6" t="s">
        <v>5541</v>
      </c>
      <c r="B117" s="7">
        <v>9.582182273E9</v>
      </c>
      <c r="C117" s="8">
        <v>110019.0</v>
      </c>
    </row>
    <row r="118">
      <c r="A118" s="9" t="s">
        <v>5542</v>
      </c>
      <c r="B118" s="10">
        <v>9.311777888E9</v>
      </c>
      <c r="C118" s="8">
        <v>110019.0</v>
      </c>
    </row>
    <row r="119">
      <c r="A119" s="6" t="s">
        <v>5543</v>
      </c>
      <c r="B119" s="7">
        <v>9.540050073E9</v>
      </c>
      <c r="C119" s="8">
        <v>110019.0</v>
      </c>
    </row>
    <row r="120">
      <c r="A120" s="9" t="s">
        <v>5544</v>
      </c>
      <c r="B120" s="10">
        <v>9.31263641E9</v>
      </c>
      <c r="C120" s="8">
        <v>110019.0</v>
      </c>
    </row>
    <row r="121">
      <c r="A121" s="6" t="s">
        <v>5545</v>
      </c>
      <c r="B121" s="7">
        <v>9.81006494E9</v>
      </c>
      <c r="C121" s="8">
        <v>110019.0</v>
      </c>
    </row>
    <row r="122">
      <c r="A122" s="9" t="s">
        <v>5546</v>
      </c>
      <c r="B122" s="10">
        <v>9.810855486E9</v>
      </c>
      <c r="C122" s="8">
        <v>110019.0</v>
      </c>
    </row>
    <row r="123">
      <c r="A123" s="6" t="s">
        <v>5547</v>
      </c>
      <c r="B123" s="7">
        <v>9.810140243E9</v>
      </c>
      <c r="C123" s="8">
        <v>110019.0</v>
      </c>
    </row>
    <row r="124">
      <c r="A124" s="9" t="s">
        <v>5548</v>
      </c>
      <c r="B124" s="10">
        <v>9.211607576E9</v>
      </c>
      <c r="C124" s="8">
        <v>110019.0</v>
      </c>
    </row>
    <row r="125">
      <c r="A125" s="6" t="s">
        <v>5549</v>
      </c>
      <c r="B125" s="7">
        <v>1.142501195E9</v>
      </c>
      <c r="C125" s="8">
        <v>110019.0</v>
      </c>
    </row>
    <row r="126">
      <c r="A126" s="9" t="s">
        <v>5550</v>
      </c>
      <c r="B126" s="10">
        <v>9.868711909E9</v>
      </c>
      <c r="C126" s="8">
        <v>110019.0</v>
      </c>
    </row>
    <row r="127">
      <c r="A127" s="6" t="s">
        <v>5551</v>
      </c>
      <c r="B127" s="7">
        <v>9.87312221E9</v>
      </c>
      <c r="C127" s="8">
        <v>110019.0</v>
      </c>
    </row>
    <row r="128">
      <c r="A128" s="9" t="s">
        <v>5552</v>
      </c>
      <c r="B128" s="10">
        <v>9.810019413E9</v>
      </c>
      <c r="C128" s="8">
        <v>110019.0</v>
      </c>
    </row>
    <row r="129">
      <c r="A129" s="6" t="s">
        <v>5553</v>
      </c>
      <c r="B129" s="7">
        <v>9.871777781E9</v>
      </c>
      <c r="C129" s="8">
        <v>110019.0</v>
      </c>
    </row>
    <row r="130">
      <c r="A130" s="9" t="s">
        <v>5554</v>
      </c>
      <c r="B130" s="10">
        <v>9.810673025E9</v>
      </c>
      <c r="C130" s="8">
        <v>110019.0</v>
      </c>
    </row>
    <row r="131">
      <c r="A131" s="6" t="s">
        <v>5555</v>
      </c>
      <c r="B131" s="7">
        <v>9.811461371E9</v>
      </c>
      <c r="C131" s="8">
        <v>110019.0</v>
      </c>
    </row>
    <row r="132">
      <c r="A132" s="9" t="s">
        <v>5556</v>
      </c>
      <c r="B132" s="10">
        <v>9.811059132E9</v>
      </c>
      <c r="C132" s="8">
        <v>110019.0</v>
      </c>
    </row>
    <row r="133">
      <c r="A133" s="6" t="s">
        <v>5557</v>
      </c>
      <c r="B133" s="7">
        <v>9.654734713E9</v>
      </c>
      <c r="C133" s="8">
        <v>110019.0</v>
      </c>
    </row>
    <row r="134">
      <c r="A134" s="9" t="s">
        <v>5558</v>
      </c>
      <c r="B134" s="10">
        <v>8.171777791E9</v>
      </c>
      <c r="C134" s="8">
        <v>110019.0</v>
      </c>
    </row>
    <row r="135">
      <c r="A135" s="6" t="s">
        <v>5559</v>
      </c>
      <c r="B135" s="7">
        <v>9.810113893E9</v>
      </c>
      <c r="C135" s="8">
        <v>110019.0</v>
      </c>
    </row>
    <row r="136">
      <c r="A136" s="9" t="s">
        <v>5560</v>
      </c>
      <c r="B136" s="10">
        <v>9.910712365E9</v>
      </c>
      <c r="C136" s="8">
        <v>110019.0</v>
      </c>
    </row>
    <row r="137">
      <c r="A137" s="6" t="s">
        <v>5561</v>
      </c>
      <c r="B137" s="7">
        <v>9.810001815E9</v>
      </c>
      <c r="C137" s="8">
        <v>110019.0</v>
      </c>
    </row>
    <row r="138">
      <c r="A138" s="9" t="s">
        <v>5562</v>
      </c>
      <c r="B138" s="10">
        <v>9.911605554E9</v>
      </c>
      <c r="C138" s="8">
        <v>110019.0</v>
      </c>
    </row>
    <row r="139">
      <c r="A139" s="6" t="s">
        <v>5563</v>
      </c>
      <c r="B139" s="7">
        <v>9.910343046E9</v>
      </c>
      <c r="C139" s="8">
        <v>110019.0</v>
      </c>
    </row>
    <row r="140">
      <c r="A140" s="9" t="s">
        <v>15</v>
      </c>
      <c r="B140" s="10">
        <v>2.2618992E9</v>
      </c>
      <c r="C140" s="8">
        <v>110019.0</v>
      </c>
    </row>
    <row r="141">
      <c r="A141" s="6" t="s">
        <v>5564</v>
      </c>
      <c r="B141" s="7">
        <v>9.810888826E9</v>
      </c>
      <c r="C141" s="8">
        <v>110019.0</v>
      </c>
    </row>
    <row r="142">
      <c r="A142" s="9" t="s">
        <v>5565</v>
      </c>
      <c r="B142" s="10">
        <v>9.654919037E9</v>
      </c>
      <c r="C142" s="8">
        <v>110019.0</v>
      </c>
    </row>
    <row r="143">
      <c r="A143" s="6" t="s">
        <v>5486</v>
      </c>
      <c r="B143" s="7">
        <v>7.01189871E9</v>
      </c>
      <c r="C143" s="8">
        <v>110019.0</v>
      </c>
    </row>
    <row r="144">
      <c r="A144" s="9" t="s">
        <v>5566</v>
      </c>
      <c r="B144" s="10">
        <v>1.141501111E9</v>
      </c>
      <c r="C144" s="8">
        <v>110019.0</v>
      </c>
    </row>
    <row r="145">
      <c r="A145" s="6" t="s">
        <v>5567</v>
      </c>
      <c r="B145" s="7">
        <v>1.14132934E9</v>
      </c>
      <c r="C145" s="8">
        <v>110019.0</v>
      </c>
    </row>
    <row r="146">
      <c r="A146" s="9" t="s">
        <v>5568</v>
      </c>
      <c r="B146" s="10">
        <v>1.126026237E9</v>
      </c>
      <c r="C146" s="8">
        <v>110019.0</v>
      </c>
    </row>
    <row r="147">
      <c r="A147" s="6" t="s">
        <v>5569</v>
      </c>
      <c r="B147" s="7">
        <v>9.910012032E9</v>
      </c>
      <c r="C147" s="8">
        <v>110019.0</v>
      </c>
    </row>
    <row r="148">
      <c r="A148" s="9" t="s">
        <v>5570</v>
      </c>
      <c r="B148" s="10">
        <v>1.140502639E9</v>
      </c>
      <c r="C148" s="8">
        <v>110019.0</v>
      </c>
    </row>
    <row r="149">
      <c r="A149" s="6" t="s">
        <v>5571</v>
      </c>
      <c r="B149" s="7">
        <v>9.625007818E9</v>
      </c>
      <c r="C149" s="8">
        <v>110019.0</v>
      </c>
    </row>
    <row r="150">
      <c r="A150" s="9" t="s">
        <v>5572</v>
      </c>
      <c r="B150" s="10">
        <v>9.81830512E9</v>
      </c>
      <c r="C150" s="8">
        <v>110019.0</v>
      </c>
    </row>
    <row r="151">
      <c r="A151" s="6" t="s">
        <v>5573</v>
      </c>
      <c r="B151" s="7">
        <v>9.899943333E9</v>
      </c>
      <c r="C151" s="8">
        <v>110019.0</v>
      </c>
    </row>
    <row r="152">
      <c r="A152" s="9" t="s">
        <v>5574</v>
      </c>
      <c r="B152" s="10">
        <v>9.643394168E9</v>
      </c>
      <c r="C152" s="8">
        <v>110019.0</v>
      </c>
    </row>
    <row r="153">
      <c r="A153" s="6" t="s">
        <v>5575</v>
      </c>
      <c r="B153" s="7">
        <v>9.971966455E9</v>
      </c>
      <c r="C153" s="8">
        <v>110019.0</v>
      </c>
    </row>
    <row r="154">
      <c r="A154" s="9" t="s">
        <v>5576</v>
      </c>
      <c r="B154" s="10">
        <v>7.838754747E9</v>
      </c>
      <c r="C154" s="8">
        <v>110019.0</v>
      </c>
    </row>
    <row r="155">
      <c r="A155" s="6" t="s">
        <v>5577</v>
      </c>
      <c r="B155" s="7">
        <v>9.999958011E9</v>
      </c>
      <c r="C155" s="8">
        <v>110019.0</v>
      </c>
    </row>
    <row r="156">
      <c r="A156" s="9" t="s">
        <v>5578</v>
      </c>
      <c r="B156" s="10">
        <v>9.911161786E9</v>
      </c>
      <c r="C156" s="8">
        <v>110019.0</v>
      </c>
    </row>
    <row r="157">
      <c r="A157" s="6" t="s">
        <v>5579</v>
      </c>
      <c r="B157" s="7">
        <v>9.99919979E9</v>
      </c>
      <c r="C157" s="8">
        <v>110019.0</v>
      </c>
    </row>
    <row r="158">
      <c r="A158" s="9" t="s">
        <v>5447</v>
      </c>
      <c r="B158" s="10">
        <v>8.879292287E9</v>
      </c>
      <c r="C158" s="8">
        <v>110019.0</v>
      </c>
    </row>
    <row r="159">
      <c r="A159" s="6" t="s">
        <v>5580</v>
      </c>
      <c r="B159" s="7">
        <v>9.891208175E9</v>
      </c>
      <c r="C159" s="8">
        <v>110019.0</v>
      </c>
    </row>
    <row r="160">
      <c r="A160" s="9" t="s">
        <v>5581</v>
      </c>
      <c r="B160" s="10">
        <v>1.140501795E9</v>
      </c>
      <c r="C160" s="8">
        <v>110019.0</v>
      </c>
    </row>
    <row r="161">
      <c r="A161" s="6" t="s">
        <v>5582</v>
      </c>
      <c r="B161" s="7">
        <v>9.81012454E9</v>
      </c>
      <c r="C161" s="8">
        <v>110019.0</v>
      </c>
    </row>
    <row r="162">
      <c r="A162" s="9" t="s">
        <v>5583</v>
      </c>
      <c r="B162" s="10">
        <v>9.899379493E9</v>
      </c>
      <c r="C162" s="8">
        <v>110019.0</v>
      </c>
    </row>
    <row r="163">
      <c r="A163" s="6" t="s">
        <v>5584</v>
      </c>
      <c r="B163" s="7">
        <v>9.958808641E9</v>
      </c>
      <c r="C163" s="8">
        <v>110019.0</v>
      </c>
    </row>
    <row r="164">
      <c r="A164" s="9" t="s">
        <v>5585</v>
      </c>
      <c r="B164" s="10">
        <v>9.873816789E9</v>
      </c>
      <c r="C164" s="8">
        <v>110019.0</v>
      </c>
    </row>
    <row r="165">
      <c r="A165" s="6" t="s">
        <v>5586</v>
      </c>
      <c r="B165" s="7">
        <v>1.126218686E9</v>
      </c>
      <c r="C165" s="8">
        <v>110019.0</v>
      </c>
    </row>
    <row r="166">
      <c r="A166" s="9" t="s">
        <v>5587</v>
      </c>
      <c r="B166" s="10">
        <v>9.899812021E9</v>
      </c>
      <c r="C166" s="8">
        <v>110019.0</v>
      </c>
    </row>
    <row r="167">
      <c r="A167" s="6" t="s">
        <v>5588</v>
      </c>
      <c r="B167" s="7">
        <v>9.81080233E9</v>
      </c>
      <c r="C167" s="8">
        <v>110019.0</v>
      </c>
    </row>
    <row r="168">
      <c r="A168" s="9" t="s">
        <v>5589</v>
      </c>
      <c r="B168" s="10">
        <v>1.141838008E9</v>
      </c>
      <c r="C168" s="8">
        <v>110019.0</v>
      </c>
    </row>
    <row r="169">
      <c r="A169" s="6" t="s">
        <v>5590</v>
      </c>
      <c r="B169" s="7">
        <v>8.744002111E9</v>
      </c>
      <c r="C169" s="8">
        <v>110019.0</v>
      </c>
    </row>
    <row r="170">
      <c r="A170" s="9" t="s">
        <v>832</v>
      </c>
      <c r="B170" s="10">
        <v>9.871242526E9</v>
      </c>
      <c r="C170" s="8">
        <v>110019.0</v>
      </c>
    </row>
    <row r="171">
      <c r="A171" s="6" t="s">
        <v>5591</v>
      </c>
      <c r="B171" s="7">
        <v>9.871271041E9</v>
      </c>
      <c r="C171" s="8">
        <v>110019.0</v>
      </c>
    </row>
    <row r="172">
      <c r="A172" s="9" t="s">
        <v>5592</v>
      </c>
      <c r="B172" s="10">
        <v>9.555421073E9</v>
      </c>
      <c r="C172" s="8">
        <v>110019.0</v>
      </c>
    </row>
    <row r="173">
      <c r="A173" s="6" t="s">
        <v>5593</v>
      </c>
      <c r="B173" s="7">
        <v>9.911080404E9</v>
      </c>
      <c r="C173" s="8">
        <v>110019.0</v>
      </c>
    </row>
    <row r="174">
      <c r="A174" s="9" t="s">
        <v>5594</v>
      </c>
      <c r="B174" s="10">
        <v>9.7880078E9</v>
      </c>
      <c r="C174" s="8">
        <v>110019.0</v>
      </c>
    </row>
    <row r="175">
      <c r="A175" s="6" t="s">
        <v>5595</v>
      </c>
      <c r="B175" s="7">
        <v>9.911873779E9</v>
      </c>
      <c r="C175" s="8">
        <v>110019.0</v>
      </c>
    </row>
    <row r="176">
      <c r="A176" s="9" t="s">
        <v>5596</v>
      </c>
      <c r="B176" s="10">
        <v>9.8913537E9</v>
      </c>
      <c r="C176" s="8">
        <v>110019.0</v>
      </c>
    </row>
    <row r="177">
      <c r="A177" s="6" t="s">
        <v>5597</v>
      </c>
      <c r="B177" s="7">
        <v>1.140192888E9</v>
      </c>
      <c r="C177" s="8">
        <v>110019.0</v>
      </c>
    </row>
    <row r="178">
      <c r="A178" s="9" t="s">
        <v>5598</v>
      </c>
      <c r="B178" s="10">
        <v>8.80084491E9</v>
      </c>
      <c r="C178" s="8">
        <v>110019.0</v>
      </c>
    </row>
    <row r="179">
      <c r="A179" s="6" t="s">
        <v>5599</v>
      </c>
      <c r="B179" s="7">
        <v>9.26821021E9</v>
      </c>
      <c r="C179" s="8">
        <v>110019.0</v>
      </c>
    </row>
    <row r="180">
      <c r="A180" s="9" t="s">
        <v>5600</v>
      </c>
      <c r="B180" s="10">
        <v>9.818377227E9</v>
      </c>
      <c r="C180" s="8">
        <v>110019.0</v>
      </c>
    </row>
    <row r="181">
      <c r="A181" s="6" t="s">
        <v>5601</v>
      </c>
      <c r="B181" s="7">
        <v>9.266977388E9</v>
      </c>
      <c r="C181" s="8">
        <v>110019.0</v>
      </c>
    </row>
    <row r="182">
      <c r="A182" s="9" t="s">
        <v>5602</v>
      </c>
      <c r="B182" s="10">
        <v>9.8112507E9</v>
      </c>
      <c r="C182" s="8">
        <v>110019.0</v>
      </c>
    </row>
    <row r="183">
      <c r="A183" s="6" t="s">
        <v>5603</v>
      </c>
      <c r="B183" s="7">
        <v>9.810929177E9</v>
      </c>
      <c r="C183" s="8">
        <v>110019.0</v>
      </c>
    </row>
    <row r="184">
      <c r="A184" s="9" t="s">
        <v>5604</v>
      </c>
      <c r="B184" s="10">
        <v>9.811099568E9</v>
      </c>
      <c r="C184" s="8">
        <v>110019.0</v>
      </c>
    </row>
    <row r="185">
      <c r="A185" s="6" t="s">
        <v>5605</v>
      </c>
      <c r="B185" s="7">
        <v>1.126816666E9</v>
      </c>
      <c r="C185" s="8">
        <v>110019.0</v>
      </c>
    </row>
    <row r="186">
      <c r="A186" s="9" t="s">
        <v>5606</v>
      </c>
      <c r="B186" s="10">
        <v>9.811081918E9</v>
      </c>
      <c r="C186" s="8">
        <v>110019.0</v>
      </c>
    </row>
    <row r="187">
      <c r="A187" s="6" t="s">
        <v>5607</v>
      </c>
      <c r="B187" s="7">
        <v>9.312221907E9</v>
      </c>
      <c r="C187" s="8">
        <v>110019.0</v>
      </c>
    </row>
    <row r="188">
      <c r="A188" s="9" t="s">
        <v>5608</v>
      </c>
      <c r="B188" s="10">
        <v>9.891020008E9</v>
      </c>
      <c r="C188" s="8">
        <v>110019.0</v>
      </c>
    </row>
    <row r="189">
      <c r="A189" s="6" t="s">
        <v>5609</v>
      </c>
      <c r="B189" s="7">
        <v>9.810939412E9</v>
      </c>
      <c r="C189" s="8">
        <v>110019.0</v>
      </c>
    </row>
    <row r="190">
      <c r="A190" s="9" t="s">
        <v>5610</v>
      </c>
      <c r="B190" s="10">
        <v>9.958088682E9</v>
      </c>
      <c r="C190" s="8">
        <v>110019.0</v>
      </c>
    </row>
    <row r="191">
      <c r="A191" s="6" t="s">
        <v>5490</v>
      </c>
      <c r="B191" s="7">
        <v>9.911000145E9</v>
      </c>
      <c r="C191" s="8">
        <v>110019.0</v>
      </c>
    </row>
    <row r="192">
      <c r="A192" s="9" t="s">
        <v>5611</v>
      </c>
      <c r="B192" s="10">
        <v>8.920089288E9</v>
      </c>
      <c r="C192" s="8">
        <v>110019.0</v>
      </c>
    </row>
    <row r="193">
      <c r="A193" s="6" t="s">
        <v>5612</v>
      </c>
      <c r="B193" s="7">
        <v>8.130473731E9</v>
      </c>
      <c r="C193" s="8">
        <v>110019.0</v>
      </c>
    </row>
    <row r="194">
      <c r="A194" s="9" t="s">
        <v>5613</v>
      </c>
      <c r="B194" s="10">
        <v>9.811197794E9</v>
      </c>
      <c r="C194" s="8">
        <v>110019.0</v>
      </c>
    </row>
    <row r="195">
      <c r="A195" s="6" t="s">
        <v>5614</v>
      </c>
      <c r="B195" s="7">
        <v>7.011446944E9</v>
      </c>
      <c r="C195" s="8">
        <v>110019.0</v>
      </c>
    </row>
    <row r="196">
      <c r="A196" s="9" t="s">
        <v>5615</v>
      </c>
      <c r="B196" s="10">
        <v>9.654444592E9</v>
      </c>
      <c r="C196" s="8">
        <v>110019.0</v>
      </c>
    </row>
    <row r="197">
      <c r="A197" s="6" t="s">
        <v>5616</v>
      </c>
      <c r="B197" s="7">
        <v>9.810712051E9</v>
      </c>
      <c r="C197" s="8">
        <v>110019.0</v>
      </c>
    </row>
    <row r="198">
      <c r="A198" s="9" t="s">
        <v>1140</v>
      </c>
      <c r="B198" s="10">
        <v>9.971155712E9</v>
      </c>
      <c r="C198" s="8">
        <v>110019.0</v>
      </c>
    </row>
    <row r="199">
      <c r="A199" s="6" t="s">
        <v>5617</v>
      </c>
      <c r="B199" s="7">
        <v>9.999625876E9</v>
      </c>
      <c r="C199" s="8">
        <v>110019.0</v>
      </c>
    </row>
    <row r="200">
      <c r="A200" s="9" t="s">
        <v>5618</v>
      </c>
      <c r="B200" s="10">
        <v>9.213000007E9</v>
      </c>
      <c r="C200" s="8">
        <v>110019.0</v>
      </c>
    </row>
    <row r="201">
      <c r="A201" s="6" t="s">
        <v>133</v>
      </c>
      <c r="B201" s="7">
        <v>9.731126044E9</v>
      </c>
      <c r="C201" s="8">
        <v>110019.0</v>
      </c>
    </row>
    <row r="202">
      <c r="A202" s="9" t="s">
        <v>5619</v>
      </c>
      <c r="B202" s="10">
        <v>9.999123412E9</v>
      </c>
      <c r="C202" s="8">
        <v>110019.0</v>
      </c>
    </row>
    <row r="203">
      <c r="A203" s="6" t="s">
        <v>5620</v>
      </c>
      <c r="B203" s="7">
        <v>9.818335017E9</v>
      </c>
      <c r="C203" s="8">
        <v>110019.0</v>
      </c>
    </row>
    <row r="204">
      <c r="A204" s="9" t="s">
        <v>5621</v>
      </c>
      <c r="B204" s="10">
        <v>9.250540064E9</v>
      </c>
      <c r="C204" s="8">
        <v>110019.0</v>
      </c>
    </row>
    <row r="205">
      <c r="A205" s="6" t="s">
        <v>5622</v>
      </c>
      <c r="B205" s="7">
        <v>9.87150313E9</v>
      </c>
      <c r="C205" s="8">
        <v>110019.0</v>
      </c>
    </row>
    <row r="206">
      <c r="A206" s="9" t="s">
        <v>5623</v>
      </c>
      <c r="B206" s="10">
        <v>1.140537458E9</v>
      </c>
      <c r="C206" s="8">
        <v>110019.0</v>
      </c>
    </row>
    <row r="207">
      <c r="A207" s="6" t="s">
        <v>5624</v>
      </c>
      <c r="B207" s="7">
        <v>9.81036576E9</v>
      </c>
      <c r="C207" s="8">
        <v>110019.0</v>
      </c>
    </row>
    <row r="208">
      <c r="A208" s="6" t="s">
        <v>5625</v>
      </c>
      <c r="B208" s="7">
        <v>9.899795365E9</v>
      </c>
      <c r="C208" s="8">
        <v>110019.0</v>
      </c>
    </row>
    <row r="209">
      <c r="A209" s="9" t="s">
        <v>5626</v>
      </c>
      <c r="B209" s="10">
        <v>1.165958111E9</v>
      </c>
      <c r="C209" s="8">
        <v>110019.0</v>
      </c>
    </row>
    <row r="210">
      <c r="A210" s="6" t="s">
        <v>5627</v>
      </c>
      <c r="B210" s="7">
        <v>9.811225618E9</v>
      </c>
      <c r="C210" s="8">
        <v>110019.0</v>
      </c>
    </row>
    <row r="211">
      <c r="A211" s="12" t="s">
        <v>5628</v>
      </c>
      <c r="B211" s="10">
        <v>9.958317616E9</v>
      </c>
      <c r="C211" s="8">
        <v>110019.0</v>
      </c>
    </row>
    <row r="212">
      <c r="A212" s="6" t="s">
        <v>5629</v>
      </c>
      <c r="B212" s="7">
        <v>9.999009511E9</v>
      </c>
      <c r="C212" s="8">
        <v>110019.0</v>
      </c>
    </row>
    <row r="213">
      <c r="A213" s="9" t="s">
        <v>5630</v>
      </c>
      <c r="B213" s="10">
        <v>1.147082255E9</v>
      </c>
      <c r="C213" s="8">
        <v>110019.0</v>
      </c>
    </row>
    <row r="214">
      <c r="A214" s="6" t="s">
        <v>5631</v>
      </c>
      <c r="B214" s="7">
        <v>9.86802551E9</v>
      </c>
      <c r="C214" s="8">
        <v>110019.0</v>
      </c>
    </row>
    <row r="215">
      <c r="A215" s="9" t="s">
        <v>5632</v>
      </c>
      <c r="B215" s="10">
        <v>9.818552032E9</v>
      </c>
      <c r="C215" s="8">
        <v>110019.0</v>
      </c>
    </row>
    <row r="216">
      <c r="A216" s="6" t="s">
        <v>5633</v>
      </c>
      <c r="B216" s="7">
        <v>9.211577102E9</v>
      </c>
      <c r="C216" s="8">
        <v>110019.0</v>
      </c>
    </row>
    <row r="217">
      <c r="A217" s="9" t="s">
        <v>5634</v>
      </c>
      <c r="B217" s="10">
        <v>1.146563838E9</v>
      </c>
      <c r="C217" s="8">
        <v>110019.0</v>
      </c>
    </row>
    <row r="218">
      <c r="A218" s="6" t="s">
        <v>5635</v>
      </c>
      <c r="B218" s="7">
        <v>9.811071281E9</v>
      </c>
      <c r="C218" s="8">
        <v>110019.0</v>
      </c>
    </row>
    <row r="219">
      <c r="A219" s="9" t="s">
        <v>5636</v>
      </c>
      <c r="B219" s="10">
        <v>9.99908083E9</v>
      </c>
      <c r="C219" s="8">
        <v>110019.0</v>
      </c>
    </row>
    <row r="220">
      <c r="A220" s="6" t="s">
        <v>5637</v>
      </c>
      <c r="B220" s="7">
        <v>9.911082348E9</v>
      </c>
      <c r="C220" s="8">
        <v>110019.0</v>
      </c>
    </row>
    <row r="221">
      <c r="A221" s="9" t="s">
        <v>5638</v>
      </c>
      <c r="B221" s="10">
        <v>9.810132496E9</v>
      </c>
      <c r="C221" s="8">
        <v>110019.0</v>
      </c>
    </row>
    <row r="222">
      <c r="A222" s="6" t="s">
        <v>5639</v>
      </c>
      <c r="B222" s="7">
        <v>9.718767864E9</v>
      </c>
      <c r="C222" s="8">
        <v>110019.0</v>
      </c>
    </row>
    <row r="223">
      <c r="A223" s="9" t="s">
        <v>5640</v>
      </c>
      <c r="B223" s="10">
        <v>9.910118222E9</v>
      </c>
      <c r="C223" s="8">
        <v>110019.0</v>
      </c>
    </row>
    <row r="224">
      <c r="A224" s="6" t="s">
        <v>5641</v>
      </c>
      <c r="B224" s="7">
        <v>9.717131569E9</v>
      </c>
      <c r="C224" s="8">
        <v>110019.0</v>
      </c>
    </row>
    <row r="225">
      <c r="A225" s="9" t="s">
        <v>5642</v>
      </c>
      <c r="B225" s="10">
        <v>1.126430878E9</v>
      </c>
      <c r="C225" s="8">
        <v>110019.0</v>
      </c>
    </row>
    <row r="226">
      <c r="A226" s="6" t="s">
        <v>4439</v>
      </c>
      <c r="B226" s="7">
        <v>9.891010095E9</v>
      </c>
      <c r="C226" s="8">
        <v>110019.0</v>
      </c>
    </row>
    <row r="227">
      <c r="A227" s="9" t="s">
        <v>5643</v>
      </c>
      <c r="B227" s="10">
        <v>9.873657225E9</v>
      </c>
      <c r="C227" s="8">
        <v>110019.0</v>
      </c>
    </row>
    <row r="228">
      <c r="A228" s="6" t="s">
        <v>184</v>
      </c>
      <c r="B228" s="7">
        <v>1.126221735E9</v>
      </c>
      <c r="C228" s="8">
        <v>110019.0</v>
      </c>
    </row>
    <row r="229">
      <c r="A229" s="9" t="s">
        <v>5644</v>
      </c>
      <c r="B229" s="10">
        <v>9.810714831E9</v>
      </c>
      <c r="C229" s="8">
        <v>110019.0</v>
      </c>
    </row>
    <row r="230">
      <c r="A230" s="6" t="s">
        <v>5645</v>
      </c>
      <c r="B230" s="7">
        <v>9.718909829E9</v>
      </c>
      <c r="C230" s="8">
        <v>110019.0</v>
      </c>
    </row>
    <row r="231">
      <c r="A231" s="9" t="s">
        <v>5646</v>
      </c>
      <c r="B231" s="10">
        <v>9.999315161E9</v>
      </c>
      <c r="C231" s="8">
        <v>110019.0</v>
      </c>
    </row>
    <row r="232">
      <c r="A232" s="6" t="s">
        <v>5647</v>
      </c>
      <c r="B232" s="7">
        <v>1.126489274E9</v>
      </c>
      <c r="C232" s="8">
        <v>110019.0</v>
      </c>
    </row>
    <row r="233">
      <c r="A233" s="9" t="s">
        <v>5648</v>
      </c>
      <c r="B233" s="10">
        <v>8.048027776E9</v>
      </c>
      <c r="C233" s="8">
        <v>110019.0</v>
      </c>
    </row>
    <row r="234">
      <c r="A234" s="6" t="s">
        <v>2953</v>
      </c>
      <c r="B234" s="7">
        <v>9.560701866E9</v>
      </c>
      <c r="C234" s="8">
        <v>110019.0</v>
      </c>
    </row>
    <row r="235">
      <c r="A235" s="9" t="s">
        <v>5649</v>
      </c>
      <c r="B235" s="10">
        <v>9.899446497E9</v>
      </c>
      <c r="C235" s="8">
        <v>110019.0</v>
      </c>
    </row>
    <row r="236">
      <c r="A236" s="6" t="s">
        <v>5650</v>
      </c>
      <c r="B236" s="7">
        <v>9.968477777E9</v>
      </c>
      <c r="C236" s="8">
        <v>110019.0</v>
      </c>
    </row>
    <row r="237">
      <c r="A237" s="9" t="s">
        <v>5651</v>
      </c>
      <c r="B237" s="10">
        <v>9.910041831E9</v>
      </c>
      <c r="C237" s="8">
        <v>110019.0</v>
      </c>
    </row>
    <row r="238">
      <c r="A238" s="6" t="s">
        <v>5652</v>
      </c>
      <c r="B238" s="7">
        <v>7.610096777E9</v>
      </c>
      <c r="C238" s="8">
        <v>110019.0</v>
      </c>
    </row>
    <row r="239">
      <c r="A239" s="9" t="s">
        <v>5653</v>
      </c>
      <c r="B239" s="10">
        <v>9.27845553E9</v>
      </c>
      <c r="C239" s="8">
        <v>110019.0</v>
      </c>
    </row>
    <row r="240">
      <c r="A240" s="6" t="s">
        <v>5654</v>
      </c>
      <c r="B240" s="7">
        <v>9.818720007E9</v>
      </c>
      <c r="C240" s="8">
        <v>110019.0</v>
      </c>
    </row>
    <row r="241">
      <c r="A241" s="9" t="s">
        <v>5655</v>
      </c>
      <c r="B241" s="10">
        <v>9.650085533E9</v>
      </c>
      <c r="C241" s="8">
        <v>110019.0</v>
      </c>
    </row>
    <row r="242">
      <c r="A242" s="6" t="s">
        <v>5656</v>
      </c>
      <c r="B242" s="7">
        <v>9.811317982E9</v>
      </c>
      <c r="C242" s="8">
        <v>110019.0</v>
      </c>
    </row>
    <row r="243">
      <c r="A243" s="9" t="s">
        <v>5657</v>
      </c>
      <c r="B243" s="10">
        <v>9.868731848E9</v>
      </c>
      <c r="C243" s="8">
        <v>110019.0</v>
      </c>
    </row>
    <row r="244">
      <c r="A244" s="6" t="s">
        <v>5658</v>
      </c>
      <c r="B244" s="7">
        <v>9.315855613E9</v>
      </c>
      <c r="C244" s="8">
        <v>110019.0</v>
      </c>
    </row>
    <row r="245">
      <c r="A245" s="9" t="s">
        <v>5659</v>
      </c>
      <c r="B245" s="10">
        <v>1.126432673E9</v>
      </c>
      <c r="C245" s="8">
        <v>110019.0</v>
      </c>
    </row>
    <row r="246">
      <c r="A246" s="6" t="s">
        <v>5660</v>
      </c>
      <c r="B246" s="7">
        <v>8.810318121E9</v>
      </c>
      <c r="C246" s="8">
        <v>110019.0</v>
      </c>
    </row>
    <row r="247">
      <c r="A247" s="9" t="s">
        <v>5661</v>
      </c>
      <c r="B247" s="10">
        <v>9.167017078E9</v>
      </c>
      <c r="C247" s="8">
        <v>110019.0</v>
      </c>
    </row>
    <row r="248">
      <c r="A248" s="6" t="s">
        <v>5662</v>
      </c>
      <c r="B248" s="7">
        <v>9.210880088E9</v>
      </c>
      <c r="C248" s="8">
        <v>110019.0</v>
      </c>
    </row>
    <row r="249">
      <c r="A249" s="9" t="s">
        <v>5663</v>
      </c>
      <c r="B249" s="10">
        <v>9.910461791E9</v>
      </c>
      <c r="C249" s="8">
        <v>110019.0</v>
      </c>
    </row>
    <row r="250">
      <c r="A250" s="6" t="s">
        <v>5664</v>
      </c>
      <c r="B250" s="7">
        <v>9.810034752E9</v>
      </c>
      <c r="C250" s="8">
        <v>110019.0</v>
      </c>
    </row>
    <row r="251">
      <c r="A251" s="9" t="s">
        <v>5665</v>
      </c>
      <c r="B251" s="10">
        <v>9.315604671E9</v>
      </c>
      <c r="C251" s="8">
        <v>110019.0</v>
      </c>
    </row>
    <row r="252">
      <c r="A252" s="6" t="s">
        <v>5666</v>
      </c>
      <c r="B252" s="7">
        <v>9.810267855E9</v>
      </c>
      <c r="C252" s="8">
        <v>110019.0</v>
      </c>
    </row>
    <row r="253">
      <c r="A253" s="9" t="s">
        <v>5667</v>
      </c>
      <c r="B253" s="10">
        <v>9.971590418E9</v>
      </c>
      <c r="C253" s="8">
        <v>110019.0</v>
      </c>
    </row>
    <row r="254">
      <c r="A254" s="6" t="s">
        <v>5668</v>
      </c>
      <c r="B254" s="7">
        <v>9.55506393E9</v>
      </c>
      <c r="C254" s="8">
        <v>110019.0</v>
      </c>
    </row>
    <row r="255">
      <c r="A255" s="9" t="s">
        <v>5669</v>
      </c>
      <c r="B255" s="10">
        <v>8.86060024E9</v>
      </c>
      <c r="C255" s="8">
        <v>110019.0</v>
      </c>
    </row>
    <row r="256">
      <c r="A256" s="6" t="s">
        <v>5670</v>
      </c>
      <c r="B256" s="7">
        <v>9.999557764E9</v>
      </c>
      <c r="C256" s="8">
        <v>110019.0</v>
      </c>
    </row>
    <row r="257">
      <c r="A257" s="9" t="s">
        <v>5671</v>
      </c>
      <c r="B257" s="10">
        <v>7.678671292E9</v>
      </c>
      <c r="C257" s="8">
        <v>110019.0</v>
      </c>
    </row>
    <row r="258">
      <c r="A258" s="6" t="s">
        <v>5672</v>
      </c>
      <c r="B258" s="7">
        <v>9.811310467E9</v>
      </c>
      <c r="C258" s="8">
        <v>110019.0</v>
      </c>
    </row>
    <row r="259">
      <c r="A259" s="9" t="s">
        <v>5673</v>
      </c>
      <c r="B259" s="10">
        <v>9.711975577E9</v>
      </c>
      <c r="C259" s="8">
        <v>110019.0</v>
      </c>
    </row>
    <row r="260">
      <c r="A260" s="6" t="s">
        <v>5674</v>
      </c>
      <c r="B260" s="7">
        <v>8.8605681E9</v>
      </c>
      <c r="C260" s="8">
        <v>110019.0</v>
      </c>
    </row>
    <row r="261">
      <c r="A261" s="9" t="s">
        <v>5675</v>
      </c>
      <c r="B261" s="10">
        <v>9.810598799E9</v>
      </c>
      <c r="C261" s="8">
        <v>110019.0</v>
      </c>
    </row>
    <row r="262">
      <c r="A262" s="6" t="s">
        <v>5676</v>
      </c>
      <c r="B262" s="7">
        <v>9.999004511E9</v>
      </c>
      <c r="C262" s="8">
        <v>110019.0</v>
      </c>
    </row>
    <row r="263">
      <c r="A263" s="9" t="s">
        <v>5677</v>
      </c>
      <c r="B263" s="10">
        <v>1.126223507E9</v>
      </c>
      <c r="C263" s="8">
        <v>110019.0</v>
      </c>
    </row>
    <row r="264">
      <c r="A264" s="6" t="s">
        <v>5678</v>
      </c>
      <c r="B264" s="7">
        <v>9.999299991E9</v>
      </c>
      <c r="C264" s="8">
        <v>110019.0</v>
      </c>
    </row>
    <row r="265">
      <c r="A265" s="9" t="s">
        <v>5679</v>
      </c>
      <c r="B265" s="10">
        <v>9.711216617E9</v>
      </c>
      <c r="C265" s="8">
        <v>110019.0</v>
      </c>
    </row>
    <row r="266">
      <c r="A266" s="6" t="s">
        <v>5680</v>
      </c>
      <c r="B266" s="7">
        <v>1.126212294E9</v>
      </c>
      <c r="C266" s="8">
        <v>110019.0</v>
      </c>
    </row>
    <row r="267">
      <c r="A267" s="9" t="s">
        <v>1736</v>
      </c>
      <c r="B267" s="10">
        <v>9.910083082E9</v>
      </c>
      <c r="C267" s="8">
        <v>110019.0</v>
      </c>
    </row>
    <row r="268">
      <c r="A268" s="6" t="s">
        <v>5681</v>
      </c>
      <c r="B268" s="7">
        <v>9.818282872E9</v>
      </c>
      <c r="C268" s="8">
        <v>110017.0</v>
      </c>
    </row>
    <row r="269">
      <c r="A269" s="9" t="s">
        <v>5682</v>
      </c>
      <c r="B269" s="10">
        <v>9.99961745E9</v>
      </c>
      <c r="C269" s="8">
        <v>110017.0</v>
      </c>
    </row>
    <row r="270">
      <c r="A270" s="6" t="s">
        <v>667</v>
      </c>
      <c r="B270" s="7">
        <v>9.990995133E9</v>
      </c>
      <c r="C270" s="8">
        <v>110017.0</v>
      </c>
    </row>
    <row r="271">
      <c r="A271" s="9" t="s">
        <v>5683</v>
      </c>
      <c r="B271" s="10">
        <v>9.718353132E9</v>
      </c>
      <c r="C271" s="8">
        <v>110017.0</v>
      </c>
    </row>
    <row r="272">
      <c r="A272" s="6" t="s">
        <v>5684</v>
      </c>
      <c r="B272" s="7">
        <v>9.810833747E9</v>
      </c>
      <c r="C272" s="8">
        <v>110017.0</v>
      </c>
    </row>
    <row r="273">
      <c r="A273" s="9" t="s">
        <v>5685</v>
      </c>
      <c r="B273" s="10">
        <v>9.211312364E9</v>
      </c>
      <c r="C273" s="8">
        <v>110017.0</v>
      </c>
    </row>
    <row r="274">
      <c r="A274" s="6" t="s">
        <v>5686</v>
      </c>
      <c r="B274" s="7">
        <v>9.99930444E9</v>
      </c>
      <c r="C274" s="8">
        <v>110017.0</v>
      </c>
    </row>
    <row r="275">
      <c r="A275" s="9" t="s">
        <v>5687</v>
      </c>
      <c r="B275" s="10">
        <v>7.011814441E9</v>
      </c>
      <c r="C275" s="8">
        <v>110017.0</v>
      </c>
    </row>
    <row r="276">
      <c r="A276" s="6" t="s">
        <v>792</v>
      </c>
      <c r="B276" s="7">
        <v>9.711972908E9</v>
      </c>
      <c r="C276" s="8">
        <v>110017.0</v>
      </c>
    </row>
    <row r="277">
      <c r="A277" s="9" t="s">
        <v>5688</v>
      </c>
      <c r="B277" s="10">
        <v>9.811366459E9</v>
      </c>
      <c r="C277" s="8">
        <v>110017.0</v>
      </c>
    </row>
    <row r="278">
      <c r="A278" s="6" t="s">
        <v>5689</v>
      </c>
      <c r="B278" s="7">
        <v>8.802888006E9</v>
      </c>
      <c r="C278" s="8">
        <v>110017.0</v>
      </c>
    </row>
    <row r="279">
      <c r="A279" s="9" t="s">
        <v>5690</v>
      </c>
      <c r="B279" s="10">
        <v>9.811127557E9</v>
      </c>
      <c r="C279" s="8">
        <v>110017.0</v>
      </c>
    </row>
    <row r="280">
      <c r="A280" s="6" t="s">
        <v>5691</v>
      </c>
      <c r="B280" s="7">
        <v>9.999439997E9</v>
      </c>
      <c r="C280" s="8">
        <v>110017.0</v>
      </c>
    </row>
    <row r="281">
      <c r="A281" s="9" t="s">
        <v>5692</v>
      </c>
      <c r="B281" s="10">
        <v>9.718516517E9</v>
      </c>
      <c r="C281" s="8">
        <v>110017.0</v>
      </c>
    </row>
    <row r="282">
      <c r="A282" s="6" t="s">
        <v>5693</v>
      </c>
      <c r="B282" s="7">
        <v>8.744031313E9</v>
      </c>
      <c r="C282" s="8">
        <v>110017.0</v>
      </c>
    </row>
    <row r="283">
      <c r="A283" s="9" t="s">
        <v>5694</v>
      </c>
      <c r="B283" s="10">
        <v>7.048909363E9</v>
      </c>
      <c r="C283" s="8">
        <v>110017.0</v>
      </c>
    </row>
    <row r="284">
      <c r="A284" s="6" t="s">
        <v>5695</v>
      </c>
      <c r="B284" s="7">
        <v>9.811456654E9</v>
      </c>
      <c r="C284" s="8">
        <v>110017.0</v>
      </c>
    </row>
    <row r="285">
      <c r="A285" s="9" t="s">
        <v>5696</v>
      </c>
      <c r="B285" s="10">
        <v>9.811422779E9</v>
      </c>
      <c r="C285" s="8">
        <v>110017.0</v>
      </c>
    </row>
    <row r="286">
      <c r="A286" s="6" t="s">
        <v>5697</v>
      </c>
      <c r="B286" s="7">
        <v>8.800900207E9</v>
      </c>
      <c r="C286" s="8">
        <v>110017.0</v>
      </c>
    </row>
    <row r="287">
      <c r="A287" s="9" t="s">
        <v>5486</v>
      </c>
      <c r="B287" s="10">
        <v>9.810618773E9</v>
      </c>
      <c r="C287" s="8">
        <v>110017.0</v>
      </c>
    </row>
    <row r="288">
      <c r="A288" s="6" t="s">
        <v>5698</v>
      </c>
      <c r="B288" s="7">
        <v>7.042721576E9</v>
      </c>
      <c r="C288" s="8">
        <v>110017.0</v>
      </c>
    </row>
    <row r="289">
      <c r="A289" s="9" t="s">
        <v>5699</v>
      </c>
      <c r="B289" s="10">
        <v>9.810527271E9</v>
      </c>
      <c r="C289" s="8">
        <v>110017.0</v>
      </c>
    </row>
    <row r="290">
      <c r="A290" s="6" t="s">
        <v>5700</v>
      </c>
      <c r="B290" s="7">
        <v>9.811143553E9</v>
      </c>
      <c r="C290" s="8">
        <v>110017.0</v>
      </c>
    </row>
    <row r="291">
      <c r="A291" s="9" t="s">
        <v>5701</v>
      </c>
      <c r="B291" s="10">
        <v>9.899576565E9</v>
      </c>
      <c r="C291" s="8">
        <v>110017.0</v>
      </c>
    </row>
    <row r="292">
      <c r="A292" s="6" t="s">
        <v>5702</v>
      </c>
      <c r="B292" s="7">
        <v>9.811343642E9</v>
      </c>
      <c r="C292" s="8">
        <v>110017.0</v>
      </c>
    </row>
    <row r="293">
      <c r="A293" s="9" t="s">
        <v>5703</v>
      </c>
      <c r="B293" s="10">
        <v>9.81029719E9</v>
      </c>
      <c r="C293" s="8">
        <v>110017.0</v>
      </c>
    </row>
    <row r="294">
      <c r="A294" s="6" t="s">
        <v>5704</v>
      </c>
      <c r="B294" s="7">
        <v>9.212748132E9</v>
      </c>
      <c r="C294" s="8">
        <v>110017.0</v>
      </c>
    </row>
    <row r="295">
      <c r="A295" s="9" t="s">
        <v>5705</v>
      </c>
      <c r="B295" s="10">
        <v>9.910017505E9</v>
      </c>
      <c r="C295" s="8">
        <v>110017.0</v>
      </c>
    </row>
    <row r="296">
      <c r="A296" s="6" t="s">
        <v>5706</v>
      </c>
      <c r="B296" s="7">
        <v>9.810499199E9</v>
      </c>
      <c r="C296" s="8">
        <v>110017.0</v>
      </c>
    </row>
    <row r="297">
      <c r="A297" s="9" t="s">
        <v>2233</v>
      </c>
      <c r="B297" s="10">
        <v>9.999658855E9</v>
      </c>
      <c r="C297" s="8">
        <v>110017.0</v>
      </c>
    </row>
    <row r="298">
      <c r="A298" s="6" t="s">
        <v>5707</v>
      </c>
      <c r="B298" s="7">
        <v>9.31397855E9</v>
      </c>
      <c r="C298" s="8">
        <v>110017.0</v>
      </c>
    </row>
    <row r="299">
      <c r="A299" s="9" t="s">
        <v>3538</v>
      </c>
      <c r="B299" s="10">
        <v>8.800876632E9</v>
      </c>
      <c r="C299" s="8">
        <v>110017.0</v>
      </c>
    </row>
    <row r="300">
      <c r="A300" s="6" t="s">
        <v>5537</v>
      </c>
      <c r="B300" s="7">
        <v>9.891475685E9</v>
      </c>
      <c r="C300" s="8">
        <v>110017.0</v>
      </c>
    </row>
    <row r="301">
      <c r="A301" s="9" t="s">
        <v>5708</v>
      </c>
      <c r="B301" s="10">
        <v>9.811703204E9</v>
      </c>
      <c r="C301" s="8">
        <v>110017.0</v>
      </c>
    </row>
    <row r="302">
      <c r="A302" s="6" t="s">
        <v>5709</v>
      </c>
      <c r="B302" s="7">
        <v>9.818110933E9</v>
      </c>
      <c r="C302" s="8">
        <v>110017.0</v>
      </c>
    </row>
    <row r="303">
      <c r="A303" s="9" t="s">
        <v>5710</v>
      </c>
      <c r="B303" s="10">
        <v>1.14655801E9</v>
      </c>
      <c r="C303" s="8">
        <v>110017.0</v>
      </c>
    </row>
    <row r="304">
      <c r="A304" s="6" t="s">
        <v>5711</v>
      </c>
      <c r="B304" s="7">
        <v>9.818302184E9</v>
      </c>
      <c r="C304" s="8">
        <v>110017.0</v>
      </c>
    </row>
    <row r="305">
      <c r="A305" s="9" t="s">
        <v>184</v>
      </c>
      <c r="B305" s="10">
        <v>9.28943204E9</v>
      </c>
      <c r="C305" s="8">
        <v>110017.0</v>
      </c>
    </row>
    <row r="306">
      <c r="A306" s="6" t="s">
        <v>5712</v>
      </c>
      <c r="B306" s="7">
        <v>9.873098009E9</v>
      </c>
      <c r="C306" s="8">
        <v>110017.0</v>
      </c>
    </row>
    <row r="307">
      <c r="A307" s="9" t="s">
        <v>5713</v>
      </c>
      <c r="B307" s="10">
        <v>9.810271159E9</v>
      </c>
      <c r="C307" s="8">
        <v>110017.0</v>
      </c>
    </row>
    <row r="308">
      <c r="A308" s="6" t="s">
        <v>5714</v>
      </c>
      <c r="B308" s="7">
        <v>9.810745254E9</v>
      </c>
      <c r="C308" s="8">
        <v>110017.0</v>
      </c>
    </row>
    <row r="309">
      <c r="A309" s="9" t="s">
        <v>5715</v>
      </c>
      <c r="B309" s="10">
        <v>1.141520298E9</v>
      </c>
      <c r="C309" s="8">
        <v>110017.0</v>
      </c>
    </row>
    <row r="310">
      <c r="A310" s="6" t="s">
        <v>5716</v>
      </c>
      <c r="B310" s="7">
        <v>8.21297429E9</v>
      </c>
      <c r="C310" s="8">
        <v>110017.0</v>
      </c>
    </row>
    <row r="311">
      <c r="A311" s="9" t="s">
        <v>5717</v>
      </c>
      <c r="B311" s="10">
        <v>9.818007221E9</v>
      </c>
      <c r="C311" s="8">
        <v>110017.0</v>
      </c>
    </row>
    <row r="312">
      <c r="A312" s="6" t="s">
        <v>5718</v>
      </c>
      <c r="B312" s="7">
        <v>7.428073525E9</v>
      </c>
      <c r="C312" s="8">
        <v>110017.0</v>
      </c>
    </row>
    <row r="313">
      <c r="A313" s="9" t="s">
        <v>5719</v>
      </c>
      <c r="B313" s="10">
        <v>9.811226226E9</v>
      </c>
      <c r="C313" s="8">
        <v>110017.0</v>
      </c>
    </row>
    <row r="314">
      <c r="A314" s="6" t="s">
        <v>5720</v>
      </c>
      <c r="B314" s="7">
        <v>9.891263053E9</v>
      </c>
      <c r="C314" s="8">
        <v>110017.0</v>
      </c>
    </row>
    <row r="315">
      <c r="A315" s="9" t="s">
        <v>5490</v>
      </c>
      <c r="B315" s="10">
        <v>9.910333322E9</v>
      </c>
      <c r="C315" s="8">
        <v>110017.0</v>
      </c>
    </row>
    <row r="316">
      <c r="A316" s="6" t="s">
        <v>5721</v>
      </c>
      <c r="B316" s="7">
        <v>9.99945161E9</v>
      </c>
      <c r="C316" s="8">
        <v>110017.0</v>
      </c>
    </row>
    <row r="317">
      <c r="A317" s="9" t="s">
        <v>5722</v>
      </c>
      <c r="B317" s="10">
        <v>9.811666667E9</v>
      </c>
      <c r="C317" s="8">
        <v>110017.0</v>
      </c>
    </row>
    <row r="318">
      <c r="A318" s="6" t="s">
        <v>5723</v>
      </c>
      <c r="B318" s="7">
        <v>9.013603672E9</v>
      </c>
      <c r="C318" s="8">
        <v>110017.0</v>
      </c>
    </row>
    <row r="319">
      <c r="A319" s="9" t="s">
        <v>5724</v>
      </c>
      <c r="B319" s="10">
        <v>9.810234E9</v>
      </c>
      <c r="C319" s="8">
        <v>110017.0</v>
      </c>
    </row>
    <row r="320">
      <c r="A320" s="6" t="s">
        <v>5725</v>
      </c>
      <c r="B320" s="7">
        <v>1.140565477E9</v>
      </c>
      <c r="C320" s="8">
        <v>110017.0</v>
      </c>
    </row>
    <row r="321">
      <c r="A321" s="9" t="s">
        <v>2318</v>
      </c>
      <c r="B321" s="10">
        <v>9.810597077E9</v>
      </c>
      <c r="C321" s="8">
        <v>110017.0</v>
      </c>
    </row>
    <row r="322">
      <c r="A322" s="6" t="s">
        <v>5726</v>
      </c>
      <c r="B322" s="7">
        <v>1.126692153E9</v>
      </c>
      <c r="C322" s="8">
        <v>110017.0</v>
      </c>
    </row>
    <row r="323">
      <c r="A323" s="9" t="s">
        <v>5727</v>
      </c>
      <c r="B323" s="10">
        <v>9.891017072E9</v>
      </c>
      <c r="C323" s="8">
        <v>110017.0</v>
      </c>
    </row>
    <row r="324">
      <c r="A324" s="6" t="s">
        <v>5447</v>
      </c>
      <c r="B324" s="7">
        <v>9.820251899E9</v>
      </c>
      <c r="C324" s="8">
        <v>110017.0</v>
      </c>
    </row>
    <row r="325">
      <c r="A325" s="9" t="s">
        <v>5570</v>
      </c>
      <c r="B325" s="10">
        <v>9.999852175E9</v>
      </c>
      <c r="C325" s="8">
        <v>110017.0</v>
      </c>
    </row>
    <row r="326">
      <c r="A326" s="6" t="s">
        <v>5728</v>
      </c>
      <c r="B326" s="7">
        <v>9.910517144E9</v>
      </c>
      <c r="C326" s="8">
        <v>110017.0</v>
      </c>
    </row>
    <row r="327">
      <c r="A327" s="9" t="s">
        <v>5729</v>
      </c>
      <c r="B327" s="10">
        <v>9.999677447E9</v>
      </c>
      <c r="C327" s="8">
        <v>110017.0</v>
      </c>
    </row>
    <row r="328">
      <c r="A328" s="6" t="s">
        <v>5730</v>
      </c>
      <c r="B328" s="7">
        <v>9.891546011E9</v>
      </c>
      <c r="C328" s="8">
        <v>110017.0</v>
      </c>
    </row>
    <row r="329">
      <c r="A329" s="9" t="s">
        <v>5731</v>
      </c>
      <c r="B329" s="10">
        <v>9.599596995E9</v>
      </c>
      <c r="C329" s="8">
        <v>110017.0</v>
      </c>
    </row>
    <row r="330">
      <c r="A330" s="6" t="s">
        <v>5732</v>
      </c>
      <c r="B330" s="7">
        <v>9.87332691E9</v>
      </c>
      <c r="C330" s="8">
        <v>110017.0</v>
      </c>
    </row>
    <row r="331">
      <c r="A331" s="9" t="s">
        <v>5733</v>
      </c>
      <c r="B331" s="10">
        <v>9.971974416E9</v>
      </c>
      <c r="C331" s="8">
        <v>110017.0</v>
      </c>
    </row>
    <row r="332">
      <c r="A332" s="6" t="s">
        <v>5734</v>
      </c>
      <c r="B332" s="7">
        <v>1.141027457E9</v>
      </c>
      <c r="C332" s="8">
        <v>110017.0</v>
      </c>
    </row>
    <row r="333">
      <c r="A333" s="9" t="s">
        <v>5735</v>
      </c>
      <c r="B333" s="10">
        <v>9.958003141E9</v>
      </c>
      <c r="C333" s="8">
        <v>110017.0</v>
      </c>
    </row>
    <row r="334">
      <c r="A334" s="6" t="s">
        <v>5736</v>
      </c>
      <c r="B334" s="7">
        <v>9.540004979E9</v>
      </c>
      <c r="C334" s="8">
        <v>110017.0</v>
      </c>
    </row>
    <row r="335">
      <c r="A335" s="9" t="s">
        <v>5737</v>
      </c>
      <c r="B335" s="10">
        <v>9.650930147E9</v>
      </c>
      <c r="C335" s="8">
        <v>110017.0</v>
      </c>
    </row>
    <row r="336">
      <c r="A336" s="6" t="s">
        <v>5738</v>
      </c>
      <c r="B336" s="7">
        <v>9.81120555E9</v>
      </c>
      <c r="C336" s="8">
        <v>110017.0</v>
      </c>
    </row>
    <row r="337">
      <c r="A337" s="9" t="s">
        <v>5739</v>
      </c>
      <c r="B337" s="10">
        <v>9.899974545E9</v>
      </c>
      <c r="C337" s="8">
        <v>110017.0</v>
      </c>
    </row>
    <row r="338">
      <c r="A338" s="6" t="s">
        <v>5740</v>
      </c>
      <c r="B338" s="7">
        <v>9.999263539E9</v>
      </c>
      <c r="C338" s="8">
        <v>110017.0</v>
      </c>
    </row>
    <row r="339">
      <c r="A339" s="9" t="s">
        <v>5741</v>
      </c>
      <c r="B339" s="10">
        <v>9.599635022E9</v>
      </c>
      <c r="C339" s="8">
        <v>110017.0</v>
      </c>
    </row>
    <row r="340">
      <c r="A340" s="6" t="s">
        <v>1169</v>
      </c>
      <c r="B340" s="7">
        <v>9.899858338E9</v>
      </c>
      <c r="C340" s="8">
        <v>110017.0</v>
      </c>
    </row>
    <row r="341">
      <c r="A341" s="6" t="s">
        <v>5742</v>
      </c>
      <c r="B341" s="7">
        <v>9.810289998E9</v>
      </c>
      <c r="C341" s="8">
        <v>110017.0</v>
      </c>
    </row>
    <row r="342">
      <c r="A342" s="9" t="s">
        <v>5743</v>
      </c>
      <c r="B342" s="10">
        <v>8.130383907E9</v>
      </c>
      <c r="C342" s="8">
        <v>110017.0</v>
      </c>
    </row>
    <row r="343">
      <c r="A343" s="6" t="s">
        <v>5744</v>
      </c>
      <c r="B343" s="7">
        <v>9.953420653E9</v>
      </c>
      <c r="C343" s="8">
        <v>110017.0</v>
      </c>
    </row>
    <row r="344">
      <c r="A344" s="9" t="s">
        <v>5745</v>
      </c>
      <c r="B344" s="10">
        <v>9.811457568E9</v>
      </c>
      <c r="C344" s="8">
        <v>110017.0</v>
      </c>
    </row>
    <row r="345">
      <c r="A345" s="6" t="s">
        <v>5746</v>
      </c>
      <c r="B345" s="7">
        <v>9.810194724E9</v>
      </c>
      <c r="C345" s="8">
        <v>110017.0</v>
      </c>
    </row>
    <row r="346">
      <c r="A346" s="9" t="s">
        <v>5747</v>
      </c>
      <c r="B346" s="10">
        <v>9.811835818E9</v>
      </c>
      <c r="C346" s="8">
        <v>110017.0</v>
      </c>
    </row>
    <row r="347">
      <c r="A347" s="6" t="s">
        <v>5748</v>
      </c>
      <c r="B347" s="7">
        <v>9.818439314E9</v>
      </c>
      <c r="C347" s="8">
        <v>110017.0</v>
      </c>
    </row>
    <row r="348">
      <c r="A348" s="9" t="s">
        <v>5749</v>
      </c>
      <c r="B348" s="10">
        <v>9.582594743E9</v>
      </c>
      <c r="C348" s="8">
        <v>110017.0</v>
      </c>
    </row>
    <row r="349">
      <c r="A349" s="6" t="s">
        <v>5750</v>
      </c>
      <c r="B349" s="7">
        <v>8.004166666E9</v>
      </c>
      <c r="C349" s="8">
        <v>110017.0</v>
      </c>
    </row>
    <row r="350">
      <c r="A350" s="9" t="s">
        <v>5751</v>
      </c>
      <c r="B350" s="10">
        <v>9.871668777E9</v>
      </c>
      <c r="C350" s="8">
        <v>110017.0</v>
      </c>
    </row>
    <row r="351">
      <c r="A351" s="6" t="s">
        <v>5752</v>
      </c>
      <c r="B351" s="7">
        <v>9.91070451E9</v>
      </c>
      <c r="C351" s="8">
        <v>110017.0</v>
      </c>
    </row>
    <row r="352">
      <c r="A352" s="9" t="s">
        <v>5753</v>
      </c>
      <c r="B352" s="10">
        <v>9.818722216E9</v>
      </c>
      <c r="C352" s="8">
        <v>110017.0</v>
      </c>
    </row>
    <row r="353">
      <c r="A353" s="6" t="s">
        <v>5754</v>
      </c>
      <c r="B353" s="7">
        <v>9.81003907E9</v>
      </c>
      <c r="C353" s="8">
        <v>110017.0</v>
      </c>
    </row>
    <row r="354">
      <c r="A354" s="9" t="s">
        <v>5755</v>
      </c>
      <c r="B354" s="10">
        <v>9.818254449E9</v>
      </c>
      <c r="C354" s="8">
        <v>110017.0</v>
      </c>
    </row>
    <row r="355">
      <c r="A355" s="6" t="s">
        <v>5756</v>
      </c>
      <c r="B355" s="7">
        <v>1.155742929E9</v>
      </c>
      <c r="C355" s="8">
        <v>110017.0</v>
      </c>
    </row>
    <row r="356">
      <c r="A356" s="9" t="s">
        <v>5757</v>
      </c>
      <c r="B356" s="10">
        <v>9.818633599E9</v>
      </c>
      <c r="C356" s="8">
        <v>110017.0</v>
      </c>
    </row>
    <row r="357">
      <c r="A357" s="6" t="s">
        <v>5758</v>
      </c>
      <c r="B357" s="7">
        <v>9.28968606E9</v>
      </c>
      <c r="C357" s="8">
        <v>110017.0</v>
      </c>
    </row>
    <row r="358">
      <c r="A358" s="9" t="s">
        <v>5759</v>
      </c>
      <c r="B358" s="10">
        <v>9.312372103E9</v>
      </c>
      <c r="C358" s="8">
        <v>110017.0</v>
      </c>
    </row>
    <row r="359">
      <c r="A359" s="6" t="s">
        <v>5760</v>
      </c>
      <c r="B359" s="7">
        <v>9.999244543E9</v>
      </c>
      <c r="C359" s="8">
        <v>110017.0</v>
      </c>
    </row>
    <row r="360">
      <c r="A360" s="9" t="s">
        <v>5761</v>
      </c>
      <c r="B360" s="10">
        <v>9.891393928E9</v>
      </c>
      <c r="C360" s="8">
        <v>110017.0</v>
      </c>
    </row>
    <row r="361">
      <c r="A361" s="6" t="s">
        <v>5762</v>
      </c>
      <c r="B361" s="7">
        <v>9.717134131E9</v>
      </c>
      <c r="C361" s="8">
        <v>110017.0</v>
      </c>
    </row>
    <row r="362">
      <c r="A362" s="9" t="s">
        <v>5763</v>
      </c>
      <c r="B362" s="10">
        <v>9.818374787E9</v>
      </c>
      <c r="C362" s="8">
        <v>110017.0</v>
      </c>
    </row>
    <row r="363">
      <c r="A363" s="6" t="s">
        <v>5764</v>
      </c>
      <c r="B363" s="7">
        <v>9.953657771E9</v>
      </c>
      <c r="C363" s="8">
        <v>110017.0</v>
      </c>
    </row>
    <row r="364">
      <c r="A364" s="9" t="s">
        <v>5765</v>
      </c>
      <c r="B364" s="10">
        <v>9.810407878E9</v>
      </c>
      <c r="C364" s="8">
        <v>110017.0</v>
      </c>
    </row>
    <row r="365">
      <c r="A365" s="6" t="s">
        <v>5766</v>
      </c>
      <c r="B365" s="7">
        <v>9.871626264E9</v>
      </c>
      <c r="C365" s="8">
        <v>110017.0</v>
      </c>
    </row>
    <row r="366">
      <c r="A366" s="9" t="s">
        <v>5767</v>
      </c>
      <c r="B366" s="10">
        <v>9.205462188E9</v>
      </c>
      <c r="C366" s="8">
        <v>110017.0</v>
      </c>
    </row>
    <row r="367">
      <c r="A367" s="6" t="s">
        <v>5768</v>
      </c>
      <c r="B367" s="7">
        <v>9.210416125E9</v>
      </c>
      <c r="C367" s="8">
        <v>110017.0</v>
      </c>
    </row>
    <row r="368">
      <c r="A368" s="9" t="s">
        <v>5769</v>
      </c>
      <c r="B368" s="10">
        <v>9.810054167E9</v>
      </c>
      <c r="C368" s="8">
        <v>110017.0</v>
      </c>
    </row>
    <row r="369">
      <c r="A369" s="6" t="s">
        <v>5770</v>
      </c>
      <c r="B369" s="7">
        <v>9.56091626E9</v>
      </c>
      <c r="C369" s="8">
        <v>110017.0</v>
      </c>
    </row>
    <row r="370">
      <c r="A370" s="9" t="s">
        <v>5771</v>
      </c>
      <c r="B370" s="10">
        <v>9.899088366E9</v>
      </c>
      <c r="C370" s="8">
        <v>110017.0</v>
      </c>
    </row>
    <row r="371">
      <c r="A371" s="6" t="s">
        <v>5772</v>
      </c>
      <c r="B371" s="7">
        <v>9.999427429E9</v>
      </c>
      <c r="C371" s="8">
        <v>110017.0</v>
      </c>
    </row>
    <row r="372">
      <c r="A372" s="9" t="s">
        <v>4876</v>
      </c>
      <c r="B372" s="10">
        <v>9.8711135E9</v>
      </c>
      <c r="C372" s="8">
        <v>110017.0</v>
      </c>
    </row>
    <row r="373">
      <c r="A373" s="6" t="s">
        <v>5773</v>
      </c>
      <c r="B373" s="7">
        <v>9.99033363E9</v>
      </c>
      <c r="C373" s="8">
        <v>110017.0</v>
      </c>
    </row>
    <row r="374">
      <c r="A374" s="9" t="s">
        <v>5774</v>
      </c>
      <c r="B374" s="10">
        <v>9.818214076E9</v>
      </c>
      <c r="C374" s="8">
        <v>110017.0</v>
      </c>
    </row>
    <row r="375">
      <c r="A375" s="6" t="s">
        <v>5775</v>
      </c>
      <c r="B375" s="7">
        <v>9.891103005E9</v>
      </c>
      <c r="C375" s="8">
        <v>110017.0</v>
      </c>
    </row>
    <row r="376">
      <c r="A376" s="9" t="s">
        <v>5776</v>
      </c>
      <c r="B376" s="10">
        <v>9.654618925E9</v>
      </c>
      <c r="C376" s="8">
        <v>110017.0</v>
      </c>
    </row>
    <row r="377">
      <c r="A377" s="6" t="s">
        <v>5777</v>
      </c>
      <c r="B377" s="7">
        <v>9.810002163E9</v>
      </c>
      <c r="C377" s="8">
        <v>110017.0</v>
      </c>
    </row>
    <row r="378">
      <c r="A378" s="9" t="s">
        <v>5778</v>
      </c>
      <c r="B378" s="10">
        <v>9.811152928E9</v>
      </c>
      <c r="C378" s="8">
        <v>110017.0</v>
      </c>
    </row>
    <row r="379">
      <c r="A379" s="6" t="s">
        <v>5779</v>
      </c>
      <c r="B379" s="7">
        <v>9.540184777E9</v>
      </c>
      <c r="C379" s="8">
        <v>110017.0</v>
      </c>
    </row>
    <row r="380">
      <c r="A380" s="9" t="s">
        <v>5780</v>
      </c>
      <c r="B380" s="10">
        <v>9.818185151E9</v>
      </c>
      <c r="C380" s="8">
        <v>110017.0</v>
      </c>
    </row>
    <row r="381">
      <c r="A381" s="6" t="s">
        <v>5781</v>
      </c>
      <c r="B381" s="7">
        <v>9.811074755E9</v>
      </c>
      <c r="C381" s="8">
        <v>110017.0</v>
      </c>
    </row>
    <row r="382">
      <c r="A382" s="9" t="s">
        <v>5782</v>
      </c>
      <c r="B382" s="10">
        <v>9.81127264E9</v>
      </c>
      <c r="C382" s="8">
        <v>110017.0</v>
      </c>
    </row>
    <row r="383">
      <c r="A383" s="6" t="s">
        <v>5783</v>
      </c>
      <c r="B383" s="7">
        <v>9.910570647E9</v>
      </c>
      <c r="C383" s="8">
        <v>110017.0</v>
      </c>
    </row>
    <row r="384">
      <c r="A384" s="9" t="s">
        <v>5784</v>
      </c>
      <c r="B384" s="10">
        <v>1.126680786E9</v>
      </c>
      <c r="C384" s="8">
        <v>110017.0</v>
      </c>
    </row>
    <row r="385">
      <c r="A385" s="6" t="s">
        <v>3519</v>
      </c>
      <c r="B385" s="7">
        <v>1.14053186E9</v>
      </c>
      <c r="C385" s="8">
        <v>110017.0</v>
      </c>
    </row>
    <row r="386">
      <c r="A386" s="9" t="s">
        <v>5785</v>
      </c>
      <c r="B386" s="10">
        <v>9.810828117E9</v>
      </c>
      <c r="C386" s="8">
        <v>110017.0</v>
      </c>
    </row>
    <row r="387">
      <c r="A387" s="6" t="s">
        <v>5786</v>
      </c>
      <c r="B387" s="7">
        <v>9.990358892E9</v>
      </c>
      <c r="C387" s="8">
        <v>110017.0</v>
      </c>
    </row>
    <row r="388">
      <c r="A388" s="9" t="s">
        <v>5787</v>
      </c>
      <c r="B388" s="10">
        <v>9.899975573E9</v>
      </c>
      <c r="C388" s="8">
        <v>110017.0</v>
      </c>
    </row>
    <row r="389">
      <c r="A389" s="6" t="s">
        <v>5788</v>
      </c>
      <c r="B389" s="7">
        <v>8.447819272E9</v>
      </c>
      <c r="C389" s="8">
        <v>110017.0</v>
      </c>
    </row>
    <row r="390">
      <c r="A390" s="9" t="s">
        <v>5789</v>
      </c>
      <c r="B390" s="10">
        <v>9.953051565E9</v>
      </c>
      <c r="C390" s="8">
        <v>110017.0</v>
      </c>
    </row>
    <row r="391">
      <c r="A391" s="6" t="s">
        <v>5790</v>
      </c>
      <c r="B391" s="7">
        <v>9.810069114E9</v>
      </c>
      <c r="C391" s="8">
        <v>110017.0</v>
      </c>
    </row>
    <row r="392">
      <c r="A392" s="9" t="s">
        <v>5791</v>
      </c>
      <c r="B392" s="10">
        <v>9.958700788E9</v>
      </c>
      <c r="C392" s="8">
        <v>110017.0</v>
      </c>
    </row>
    <row r="393">
      <c r="A393" s="6" t="s">
        <v>5792</v>
      </c>
      <c r="B393" s="7">
        <v>9.818841788E9</v>
      </c>
      <c r="C393" s="8">
        <v>110017.0</v>
      </c>
    </row>
    <row r="394">
      <c r="A394" s="9" t="s">
        <v>5793</v>
      </c>
      <c r="B394" s="10">
        <v>8.368229811E9</v>
      </c>
      <c r="C394" s="8">
        <v>110017.0</v>
      </c>
    </row>
    <row r="395">
      <c r="A395" s="6" t="s">
        <v>5794</v>
      </c>
      <c r="B395" s="7">
        <v>9.818885852E9</v>
      </c>
      <c r="C395" s="8">
        <v>110017.0</v>
      </c>
    </row>
    <row r="396">
      <c r="A396" s="9" t="s">
        <v>5795</v>
      </c>
      <c r="B396" s="10">
        <v>7.678135227E9</v>
      </c>
      <c r="C396" s="8">
        <v>110017.0</v>
      </c>
    </row>
    <row r="397">
      <c r="A397" s="6" t="s">
        <v>5796</v>
      </c>
      <c r="B397" s="7">
        <v>9.990108025E9</v>
      </c>
      <c r="C397" s="8">
        <v>110017.0</v>
      </c>
    </row>
    <row r="398">
      <c r="A398" s="9" t="s">
        <v>5797</v>
      </c>
      <c r="B398" s="10">
        <v>9.971540445E9</v>
      </c>
      <c r="C398" s="8">
        <v>110017.0</v>
      </c>
    </row>
    <row r="399">
      <c r="A399" s="6" t="s">
        <v>5798</v>
      </c>
      <c r="B399" s="7">
        <v>9.810074013E9</v>
      </c>
      <c r="C399" s="8">
        <v>110017.0</v>
      </c>
    </row>
    <row r="400">
      <c r="A400" s="9" t="s">
        <v>3324</v>
      </c>
      <c r="B400" s="10">
        <v>9.811687999E9</v>
      </c>
      <c r="C400" s="8">
        <v>110017.0</v>
      </c>
    </row>
    <row r="401">
      <c r="A401" s="6" t="s">
        <v>5799</v>
      </c>
      <c r="B401" s="7">
        <v>8.826140853E9</v>
      </c>
      <c r="C401" s="8">
        <v>110017.0</v>
      </c>
    </row>
    <row r="402">
      <c r="A402" s="9" t="s">
        <v>5800</v>
      </c>
      <c r="B402" s="10">
        <v>8.82698582E9</v>
      </c>
      <c r="C402" s="8">
        <v>110017.0</v>
      </c>
    </row>
    <row r="403">
      <c r="A403" s="6" t="s">
        <v>5801</v>
      </c>
      <c r="B403" s="7">
        <v>9.811061685E9</v>
      </c>
      <c r="C403" s="8">
        <v>110007.0</v>
      </c>
    </row>
    <row r="404">
      <c r="A404" s="9" t="s">
        <v>5802</v>
      </c>
      <c r="B404" s="10">
        <v>9.560565273E9</v>
      </c>
      <c r="C404" s="8">
        <v>110007.0</v>
      </c>
    </row>
    <row r="405">
      <c r="A405" s="6" t="s">
        <v>5803</v>
      </c>
      <c r="B405" s="7">
        <v>1.147078191E9</v>
      </c>
      <c r="C405" s="8">
        <v>110007.0</v>
      </c>
    </row>
    <row r="406">
      <c r="A406" s="9" t="s">
        <v>5804</v>
      </c>
      <c r="B406" s="10">
        <v>9.64318018E9</v>
      </c>
      <c r="C406" s="8">
        <v>110007.0</v>
      </c>
    </row>
    <row r="407">
      <c r="A407" s="6" t="s">
        <v>5805</v>
      </c>
      <c r="B407" s="7">
        <v>9.911019429E9</v>
      </c>
      <c r="C407" s="8">
        <v>110007.0</v>
      </c>
    </row>
    <row r="408">
      <c r="A408" s="9" t="s">
        <v>5806</v>
      </c>
      <c r="B408" s="10">
        <v>8.010045801E9</v>
      </c>
      <c r="C408" s="8">
        <v>110007.0</v>
      </c>
    </row>
    <row r="409">
      <c r="A409" s="6" t="s">
        <v>5807</v>
      </c>
      <c r="B409" s="7">
        <v>9.31051113E9</v>
      </c>
      <c r="C409" s="8">
        <v>110007.0</v>
      </c>
    </row>
    <row r="410">
      <c r="A410" s="9" t="s">
        <v>5808</v>
      </c>
      <c r="B410" s="10">
        <v>9.21332416E9</v>
      </c>
      <c r="C410" s="8">
        <v>110007.0</v>
      </c>
    </row>
    <row r="411">
      <c r="A411" s="6" t="s">
        <v>5809</v>
      </c>
      <c r="B411" s="7">
        <v>7.678569226E9</v>
      </c>
      <c r="C411" s="8">
        <v>110007.0</v>
      </c>
    </row>
    <row r="412">
      <c r="A412" s="9" t="s">
        <v>5810</v>
      </c>
      <c r="B412" s="10">
        <v>9.873598729E9</v>
      </c>
      <c r="C412" s="8">
        <v>110007.0</v>
      </c>
    </row>
    <row r="413">
      <c r="A413" s="6" t="s">
        <v>5447</v>
      </c>
      <c r="B413" s="7">
        <v>9.16705991E9</v>
      </c>
      <c r="C413" s="8">
        <v>110007.0</v>
      </c>
    </row>
    <row r="414">
      <c r="A414" s="9" t="s">
        <v>5811</v>
      </c>
      <c r="B414" s="10">
        <v>8.851031266E9</v>
      </c>
      <c r="C414" s="8">
        <v>110007.0</v>
      </c>
    </row>
    <row r="415">
      <c r="A415" s="6" t="s">
        <v>5812</v>
      </c>
      <c r="B415" s="7">
        <v>9.811168077E9</v>
      </c>
      <c r="C415" s="8">
        <v>110007.0</v>
      </c>
    </row>
    <row r="416">
      <c r="A416" s="9" t="s">
        <v>5813</v>
      </c>
      <c r="B416" s="10">
        <v>8.287199578E9</v>
      </c>
      <c r="C416" s="8">
        <v>110007.0</v>
      </c>
    </row>
    <row r="417">
      <c r="A417" s="6" t="s">
        <v>5490</v>
      </c>
      <c r="B417" s="7">
        <v>9.211974437E9</v>
      </c>
      <c r="C417" s="8">
        <v>110007.0</v>
      </c>
    </row>
    <row r="418">
      <c r="A418" s="9" t="s">
        <v>5814</v>
      </c>
      <c r="B418" s="10">
        <v>9.560454569E9</v>
      </c>
      <c r="C418" s="8">
        <v>110007.0</v>
      </c>
    </row>
    <row r="419">
      <c r="A419" s="6" t="s">
        <v>5815</v>
      </c>
      <c r="B419" s="7">
        <v>9.810555538E9</v>
      </c>
      <c r="C419" s="8">
        <v>110007.0</v>
      </c>
    </row>
    <row r="420">
      <c r="A420" s="9" t="s">
        <v>5816</v>
      </c>
      <c r="B420" s="10">
        <v>9.899844882E9</v>
      </c>
      <c r="C420" s="8">
        <v>110007.0</v>
      </c>
    </row>
    <row r="421">
      <c r="A421" s="6" t="s">
        <v>5817</v>
      </c>
      <c r="B421" s="7">
        <v>8.586888026E9</v>
      </c>
      <c r="C421" s="8">
        <v>110007.0</v>
      </c>
    </row>
    <row r="422">
      <c r="A422" s="9" t="s">
        <v>5818</v>
      </c>
      <c r="B422" s="10">
        <v>9.818371261E9</v>
      </c>
      <c r="C422" s="8">
        <v>110007.0</v>
      </c>
    </row>
    <row r="423">
      <c r="A423" s="6" t="s">
        <v>5819</v>
      </c>
      <c r="B423" s="7">
        <v>9.818684394E9</v>
      </c>
      <c r="C423" s="8">
        <v>110007.0</v>
      </c>
    </row>
    <row r="424">
      <c r="A424" s="9" t="s">
        <v>5820</v>
      </c>
      <c r="B424" s="10">
        <v>9.2122222E9</v>
      </c>
      <c r="C424" s="8">
        <v>110007.0</v>
      </c>
    </row>
    <row r="425">
      <c r="A425" s="6" t="s">
        <v>3324</v>
      </c>
      <c r="B425" s="7">
        <v>9.873393938E9</v>
      </c>
      <c r="C425" s="8">
        <v>110007.0</v>
      </c>
    </row>
    <row r="426">
      <c r="A426" s="9" t="s">
        <v>667</v>
      </c>
      <c r="B426" s="10">
        <v>9.999691414E9</v>
      </c>
      <c r="C426" s="8">
        <v>110007.0</v>
      </c>
    </row>
    <row r="427">
      <c r="A427" s="6" t="s">
        <v>5821</v>
      </c>
      <c r="B427" s="7">
        <v>9.354799512E9</v>
      </c>
      <c r="C427" s="8">
        <v>110007.0</v>
      </c>
    </row>
    <row r="428">
      <c r="A428" s="9" t="s">
        <v>5822</v>
      </c>
      <c r="B428" s="10">
        <v>9.811668281E9</v>
      </c>
      <c r="C428" s="8">
        <v>110007.0</v>
      </c>
    </row>
    <row r="429">
      <c r="A429" s="6" t="s">
        <v>5823</v>
      </c>
      <c r="B429" s="7">
        <v>9.313269993E9</v>
      </c>
      <c r="C429" s="8">
        <v>110007.0</v>
      </c>
    </row>
    <row r="430">
      <c r="A430" s="9" t="s">
        <v>5824</v>
      </c>
      <c r="B430" s="10">
        <v>9.81127412E9</v>
      </c>
      <c r="C430" s="8">
        <v>110007.0</v>
      </c>
    </row>
    <row r="431">
      <c r="A431" s="6" t="s">
        <v>5825</v>
      </c>
      <c r="B431" s="7">
        <v>1.127133288E9</v>
      </c>
      <c r="C431" s="8">
        <v>110007.0</v>
      </c>
    </row>
    <row r="432">
      <c r="A432" s="9" t="s">
        <v>5826</v>
      </c>
      <c r="B432" s="10">
        <v>8.010717895E9</v>
      </c>
      <c r="C432" s="8">
        <v>110007.0</v>
      </c>
    </row>
    <row r="433">
      <c r="A433" s="6" t="s">
        <v>5827</v>
      </c>
      <c r="B433" s="7">
        <v>8.920136705E9</v>
      </c>
      <c r="C433" s="8">
        <v>110007.0</v>
      </c>
    </row>
    <row r="434">
      <c r="A434" s="9" t="s">
        <v>5828</v>
      </c>
      <c r="B434" s="10">
        <v>9.555807676E9</v>
      </c>
      <c r="C434" s="8">
        <v>110007.0</v>
      </c>
    </row>
    <row r="435">
      <c r="A435" s="6" t="s">
        <v>5829</v>
      </c>
      <c r="B435" s="7">
        <v>9.873146604E9</v>
      </c>
      <c r="C435" s="8">
        <v>110007.0</v>
      </c>
    </row>
    <row r="436">
      <c r="A436" s="9" t="s">
        <v>5830</v>
      </c>
      <c r="B436" s="10">
        <v>9.312899968E9</v>
      </c>
      <c r="C436" s="8">
        <v>110007.0</v>
      </c>
    </row>
    <row r="437">
      <c r="A437" s="6" t="s">
        <v>5831</v>
      </c>
      <c r="B437" s="7">
        <v>9.810076774E9</v>
      </c>
      <c r="C437" s="8">
        <v>110007.0</v>
      </c>
    </row>
    <row r="438">
      <c r="A438" s="9" t="s">
        <v>5832</v>
      </c>
      <c r="B438" s="10">
        <v>9.958058281E9</v>
      </c>
      <c r="C438" s="8">
        <v>110007.0</v>
      </c>
    </row>
    <row r="439">
      <c r="A439" s="6" t="s">
        <v>5833</v>
      </c>
      <c r="B439" s="7">
        <v>9.818493705E9</v>
      </c>
      <c r="C439" s="8">
        <v>110007.0</v>
      </c>
    </row>
    <row r="440">
      <c r="A440" s="9" t="s">
        <v>5834</v>
      </c>
      <c r="B440" s="10">
        <v>9.278078099E9</v>
      </c>
      <c r="C440" s="8">
        <v>110007.0</v>
      </c>
    </row>
    <row r="441">
      <c r="A441" s="6" t="s">
        <v>5835</v>
      </c>
      <c r="B441" s="7">
        <v>9.212770964E9</v>
      </c>
      <c r="C441" s="8">
        <v>110007.0</v>
      </c>
    </row>
    <row r="442">
      <c r="A442" s="9" t="s">
        <v>5836</v>
      </c>
      <c r="B442" s="10">
        <v>9.213239109E9</v>
      </c>
      <c r="C442" s="8">
        <v>110007.0</v>
      </c>
    </row>
    <row r="443">
      <c r="A443" s="6" t="s">
        <v>5837</v>
      </c>
      <c r="B443" s="7">
        <v>9.6549E9</v>
      </c>
      <c r="C443" s="8">
        <v>110007.0</v>
      </c>
    </row>
    <row r="444">
      <c r="A444" s="9" t="s">
        <v>5838</v>
      </c>
      <c r="B444" s="10">
        <v>9.871559575E9</v>
      </c>
      <c r="C444" s="8">
        <v>110007.0</v>
      </c>
    </row>
    <row r="445">
      <c r="A445" s="6" t="s">
        <v>5839</v>
      </c>
      <c r="B445" s="7">
        <v>8.459030383E9</v>
      </c>
      <c r="C445" s="8">
        <v>110007.0</v>
      </c>
    </row>
    <row r="446">
      <c r="A446" s="9" t="s">
        <v>133</v>
      </c>
      <c r="B446" s="10">
        <v>7.411863572E9</v>
      </c>
      <c r="C446" s="8">
        <v>110007.0</v>
      </c>
    </row>
    <row r="447">
      <c r="A447" s="6" t="s">
        <v>5840</v>
      </c>
      <c r="B447" s="7">
        <v>9.811762553E9</v>
      </c>
      <c r="C447" s="8">
        <v>110007.0</v>
      </c>
    </row>
    <row r="448">
      <c r="A448" s="9" t="s">
        <v>5841</v>
      </c>
      <c r="B448" s="10">
        <v>9.71189304E9</v>
      </c>
      <c r="C448" s="8">
        <v>110007.0</v>
      </c>
    </row>
    <row r="449">
      <c r="A449" s="6" t="s">
        <v>5842</v>
      </c>
      <c r="B449" s="7">
        <v>9.971320463E9</v>
      </c>
      <c r="C449" s="8">
        <v>110007.0</v>
      </c>
    </row>
    <row r="450">
      <c r="A450" s="9" t="s">
        <v>5843</v>
      </c>
      <c r="B450" s="10">
        <v>9.958821292E9</v>
      </c>
      <c r="C450" s="8">
        <v>110007.0</v>
      </c>
    </row>
    <row r="451">
      <c r="A451" s="6" t="s">
        <v>5844</v>
      </c>
      <c r="B451" s="7">
        <v>9.81119697E9</v>
      </c>
      <c r="C451" s="8">
        <v>110007.0</v>
      </c>
    </row>
    <row r="452">
      <c r="A452" s="9" t="s">
        <v>5845</v>
      </c>
      <c r="B452" s="10">
        <v>9.891468931E9</v>
      </c>
      <c r="C452" s="8">
        <v>110007.0</v>
      </c>
    </row>
    <row r="453">
      <c r="A453" s="6" t="s">
        <v>5846</v>
      </c>
      <c r="B453" s="7">
        <v>9.810357659E9</v>
      </c>
      <c r="C453" s="8">
        <v>110007.0</v>
      </c>
    </row>
    <row r="454">
      <c r="A454" s="9" t="s">
        <v>5847</v>
      </c>
      <c r="B454" s="10">
        <v>8.010022963E9</v>
      </c>
      <c r="C454" s="8">
        <v>110007.0</v>
      </c>
    </row>
    <row r="455">
      <c r="A455" s="6" t="s">
        <v>2347</v>
      </c>
      <c r="B455" s="7">
        <v>9.891713886E9</v>
      </c>
      <c r="C455" s="8">
        <v>110007.0</v>
      </c>
    </row>
    <row r="456">
      <c r="A456" s="9" t="s">
        <v>5848</v>
      </c>
      <c r="B456" s="10">
        <v>9.999389785E9</v>
      </c>
      <c r="C456" s="8">
        <v>110007.0</v>
      </c>
    </row>
    <row r="457">
      <c r="A457" s="6" t="s">
        <v>5849</v>
      </c>
      <c r="B457" s="7">
        <v>9.810956083E9</v>
      </c>
      <c r="C457" s="8">
        <v>110007.0</v>
      </c>
    </row>
    <row r="458">
      <c r="A458" s="9" t="s">
        <v>5850</v>
      </c>
      <c r="B458" s="10">
        <v>9.95340082E9</v>
      </c>
      <c r="C458" s="8">
        <v>110007.0</v>
      </c>
    </row>
    <row r="459">
      <c r="A459" s="6" t="s">
        <v>5851</v>
      </c>
      <c r="B459" s="7">
        <v>8.700811832E9</v>
      </c>
      <c r="C459" s="8">
        <v>110007.0</v>
      </c>
    </row>
    <row r="460">
      <c r="A460" s="9" t="s">
        <v>5852</v>
      </c>
      <c r="B460" s="10">
        <v>9.811985754E9</v>
      </c>
      <c r="C460" s="8">
        <v>110007.0</v>
      </c>
    </row>
    <row r="461">
      <c r="A461" s="6" t="s">
        <v>5853</v>
      </c>
      <c r="B461" s="7">
        <v>9.910773635E9</v>
      </c>
      <c r="C461" s="8">
        <v>110007.0</v>
      </c>
    </row>
    <row r="462">
      <c r="A462" s="9" t="s">
        <v>5854</v>
      </c>
      <c r="B462" s="10">
        <v>8.178270815E9</v>
      </c>
      <c r="C462" s="8">
        <v>110007.0</v>
      </c>
    </row>
    <row r="463">
      <c r="A463" s="6" t="s">
        <v>5855</v>
      </c>
      <c r="B463" s="7">
        <v>9.999080734E9</v>
      </c>
      <c r="C463" s="8">
        <v>110007.0</v>
      </c>
    </row>
    <row r="464">
      <c r="A464" s="9" t="s">
        <v>5856</v>
      </c>
      <c r="B464" s="10">
        <v>9.811062606E9</v>
      </c>
      <c r="C464" s="8">
        <v>110007.0</v>
      </c>
    </row>
    <row r="465">
      <c r="A465" s="6" t="s">
        <v>5857</v>
      </c>
      <c r="B465" s="7">
        <v>9.899998632E9</v>
      </c>
      <c r="C465" s="8">
        <v>110007.0</v>
      </c>
    </row>
    <row r="466">
      <c r="A466" s="9" t="s">
        <v>2233</v>
      </c>
      <c r="B466" s="10">
        <v>9.811045148E9</v>
      </c>
      <c r="C466" s="8">
        <v>110007.0</v>
      </c>
    </row>
    <row r="467">
      <c r="A467" s="6" t="s">
        <v>5858</v>
      </c>
      <c r="B467" s="7">
        <v>9.711820799E9</v>
      </c>
      <c r="C467" s="8">
        <v>110007.0</v>
      </c>
    </row>
    <row r="468">
      <c r="A468" s="9" t="s">
        <v>5859</v>
      </c>
      <c r="B468" s="10" t="s">
        <v>1236</v>
      </c>
      <c r="C468" s="8">
        <v>110007.0</v>
      </c>
    </row>
    <row r="469">
      <c r="A469" s="6" t="s">
        <v>5860</v>
      </c>
      <c r="B469" s="7">
        <v>9.911599138E9</v>
      </c>
      <c r="C469" s="8">
        <v>110007.0</v>
      </c>
    </row>
    <row r="470">
      <c r="A470" s="9" t="s">
        <v>5861</v>
      </c>
      <c r="B470" s="10">
        <v>9.212078833E9</v>
      </c>
      <c r="C470" s="8">
        <v>110007.0</v>
      </c>
    </row>
    <row r="471">
      <c r="A471" s="6" t="s">
        <v>5862</v>
      </c>
      <c r="B471" s="7">
        <v>8.375023977E9</v>
      </c>
      <c r="C471" s="8">
        <v>110007.0</v>
      </c>
    </row>
    <row r="472">
      <c r="A472" s="9" t="s">
        <v>5863</v>
      </c>
      <c r="B472" s="10">
        <v>9.81153122E9</v>
      </c>
      <c r="C472" s="8">
        <v>110007.0</v>
      </c>
    </row>
    <row r="473">
      <c r="A473" s="6" t="s">
        <v>5864</v>
      </c>
      <c r="B473" s="7">
        <v>9.213534734E9</v>
      </c>
      <c r="C473" s="8">
        <v>110007.0</v>
      </c>
    </row>
    <row r="474">
      <c r="A474" s="9" t="s">
        <v>5865</v>
      </c>
      <c r="B474" s="10">
        <v>9.810167349E9</v>
      </c>
      <c r="C474" s="8">
        <v>110007.0</v>
      </c>
    </row>
    <row r="475">
      <c r="A475" s="6" t="s">
        <v>5866</v>
      </c>
      <c r="B475" s="7">
        <v>9.999655686E9</v>
      </c>
      <c r="C475" s="8">
        <v>110007.0</v>
      </c>
    </row>
    <row r="476">
      <c r="A476" s="9" t="s">
        <v>5867</v>
      </c>
      <c r="B476" s="10">
        <v>9.136174044E9</v>
      </c>
      <c r="C476" s="8">
        <v>110007.0</v>
      </c>
    </row>
    <row r="477">
      <c r="A477" s="6" t="s">
        <v>1024</v>
      </c>
      <c r="B477" s="7">
        <v>9.289262426E9</v>
      </c>
      <c r="C477" s="8">
        <v>110007.0</v>
      </c>
    </row>
    <row r="478">
      <c r="A478" s="9" t="s">
        <v>5868</v>
      </c>
      <c r="B478" s="10">
        <v>9.999508608E9</v>
      </c>
      <c r="C478" s="8">
        <v>110007.0</v>
      </c>
    </row>
    <row r="479">
      <c r="A479" s="6" t="s">
        <v>5869</v>
      </c>
      <c r="B479" s="7">
        <v>9.711186781E9</v>
      </c>
      <c r="C479" s="8">
        <v>110007.0</v>
      </c>
    </row>
    <row r="480">
      <c r="A480" s="9" t="s">
        <v>5870</v>
      </c>
      <c r="B480" s="10">
        <v>9.210170777E9</v>
      </c>
      <c r="C480" s="8">
        <v>110007.0</v>
      </c>
    </row>
    <row r="481">
      <c r="A481" s="6" t="s">
        <v>5871</v>
      </c>
      <c r="B481" s="7">
        <v>9.910378402E9</v>
      </c>
      <c r="C481" s="8">
        <v>110007.0</v>
      </c>
    </row>
    <row r="482">
      <c r="A482" s="9" t="s">
        <v>5872</v>
      </c>
      <c r="B482" s="10">
        <v>9.999997037E9</v>
      </c>
      <c r="C482" s="8">
        <v>110007.0</v>
      </c>
    </row>
    <row r="483">
      <c r="A483" s="6" t="s">
        <v>5686</v>
      </c>
      <c r="B483" s="7">
        <v>9.810107803E9</v>
      </c>
      <c r="C483" s="8">
        <v>110007.0</v>
      </c>
    </row>
    <row r="484">
      <c r="A484" s="9" t="s">
        <v>5873</v>
      </c>
      <c r="B484" s="10">
        <v>9.711936628E9</v>
      </c>
      <c r="C484" s="8">
        <v>110007.0</v>
      </c>
    </row>
    <row r="485">
      <c r="A485" s="6" t="s">
        <v>5570</v>
      </c>
      <c r="B485" s="7">
        <v>9.958396223E9</v>
      </c>
      <c r="C485" s="8">
        <v>110007.0</v>
      </c>
    </row>
    <row r="486">
      <c r="A486" s="9" t="s">
        <v>5874</v>
      </c>
      <c r="B486" s="10">
        <v>9.9996284E9</v>
      </c>
      <c r="C486" s="8">
        <v>110007.0</v>
      </c>
    </row>
    <row r="487">
      <c r="A487" s="6" t="s">
        <v>5875</v>
      </c>
      <c r="B487" s="7">
        <v>9.868827988E9</v>
      </c>
      <c r="C487" s="8">
        <v>110007.0</v>
      </c>
    </row>
    <row r="488">
      <c r="A488" s="9" t="s">
        <v>5876</v>
      </c>
      <c r="B488" s="10">
        <v>9.643797375E9</v>
      </c>
      <c r="C488" s="8">
        <v>110007.0</v>
      </c>
    </row>
    <row r="489">
      <c r="A489" s="6" t="s">
        <v>5877</v>
      </c>
      <c r="B489" s="7">
        <v>1.127210009E9</v>
      </c>
      <c r="C489" s="8">
        <v>110007.0</v>
      </c>
    </row>
    <row r="490">
      <c r="A490" s="9" t="s">
        <v>5878</v>
      </c>
      <c r="B490" s="10">
        <v>9.81011069E9</v>
      </c>
      <c r="C490" s="8">
        <v>110007.0</v>
      </c>
    </row>
    <row r="491">
      <c r="A491" s="6" t="s">
        <v>770</v>
      </c>
      <c r="B491" s="7">
        <v>8.920981671E9</v>
      </c>
      <c r="C491" s="8">
        <v>110007.0</v>
      </c>
    </row>
    <row r="492">
      <c r="A492" s="9" t="s">
        <v>5879</v>
      </c>
      <c r="B492" s="10">
        <v>8.01046802E9</v>
      </c>
      <c r="C492" s="8">
        <v>110007.0</v>
      </c>
    </row>
    <row r="493">
      <c r="A493" s="6" t="s">
        <v>5880</v>
      </c>
      <c r="B493" s="7">
        <v>9.811067752E9</v>
      </c>
      <c r="C493" s="8">
        <v>110007.0</v>
      </c>
    </row>
    <row r="494">
      <c r="A494" s="9" t="s">
        <v>5881</v>
      </c>
      <c r="B494" s="10">
        <v>9.650124446E9</v>
      </c>
      <c r="C494" s="8">
        <v>110007.0</v>
      </c>
    </row>
    <row r="495">
      <c r="A495" s="6" t="s">
        <v>5882</v>
      </c>
      <c r="B495" s="7">
        <v>9.312040888E9</v>
      </c>
      <c r="C495" s="8">
        <v>110007.0</v>
      </c>
    </row>
    <row r="496">
      <c r="A496" s="9" t="s">
        <v>5883</v>
      </c>
      <c r="B496" s="10">
        <v>9.810526541E9</v>
      </c>
      <c r="C496" s="8">
        <v>110007.0</v>
      </c>
    </row>
    <row r="497">
      <c r="A497" s="6" t="s">
        <v>5799</v>
      </c>
      <c r="B497" s="7">
        <v>9.818608855E9</v>
      </c>
      <c r="C497" s="8">
        <v>110007.0</v>
      </c>
    </row>
    <row r="498">
      <c r="A498" s="9" t="s">
        <v>5884</v>
      </c>
      <c r="B498" s="10">
        <v>9.211192127E9</v>
      </c>
      <c r="C498" s="8">
        <v>110007.0</v>
      </c>
    </row>
    <row r="499">
      <c r="A499" s="6" t="s">
        <v>5885</v>
      </c>
      <c r="B499" s="7">
        <v>9.999306061E9</v>
      </c>
      <c r="C499" s="8">
        <v>110007.0</v>
      </c>
    </row>
    <row r="500">
      <c r="A500" s="9" t="s">
        <v>5886</v>
      </c>
      <c r="B500" s="10">
        <v>9.625445346E9</v>
      </c>
      <c r="C500" s="8">
        <v>110007.0</v>
      </c>
    </row>
    <row r="501">
      <c r="A501" s="6" t="s">
        <v>5887</v>
      </c>
      <c r="B501" s="7">
        <v>8.860006969E9</v>
      </c>
      <c r="C501" s="8">
        <v>110007.0</v>
      </c>
    </row>
    <row r="502">
      <c r="A502" s="9" t="s">
        <v>5888</v>
      </c>
      <c r="B502" s="10">
        <v>9.811853853E9</v>
      </c>
      <c r="C502" s="8">
        <v>110007.0</v>
      </c>
    </row>
    <row r="503">
      <c r="A503" s="6" t="s">
        <v>5889</v>
      </c>
      <c r="B503" s="7">
        <v>9.899660015E9</v>
      </c>
      <c r="C503" s="8">
        <v>110007.0</v>
      </c>
    </row>
    <row r="504">
      <c r="A504" s="9" t="s">
        <v>5890</v>
      </c>
      <c r="B504" s="10">
        <v>9.81012266E9</v>
      </c>
      <c r="C504" s="8">
        <v>110007.0</v>
      </c>
    </row>
    <row r="505">
      <c r="A505" s="6" t="s">
        <v>5891</v>
      </c>
      <c r="B505" s="7">
        <v>8.700284553E9</v>
      </c>
      <c r="C505" s="8">
        <v>110007.0</v>
      </c>
    </row>
    <row r="506">
      <c r="A506" s="9" t="s">
        <v>5892</v>
      </c>
      <c r="B506" s="10">
        <v>9.811042053E9</v>
      </c>
      <c r="C506" s="8">
        <v>110007.0</v>
      </c>
    </row>
    <row r="507">
      <c r="A507" s="6" t="s">
        <v>5893</v>
      </c>
      <c r="B507" s="7">
        <v>7.011089224E9</v>
      </c>
      <c r="C507" s="8">
        <v>110007.0</v>
      </c>
    </row>
    <row r="508">
      <c r="A508" s="9" t="s">
        <v>5894</v>
      </c>
      <c r="B508" s="10">
        <v>9.136543636E9</v>
      </c>
      <c r="C508" s="8">
        <v>110007.0</v>
      </c>
    </row>
    <row r="509">
      <c r="A509" s="6" t="s">
        <v>5895</v>
      </c>
      <c r="B509" s="7">
        <v>9.810286009E9</v>
      </c>
      <c r="C509" s="8">
        <v>110007.0</v>
      </c>
    </row>
    <row r="510">
      <c r="A510" s="9" t="s">
        <v>5896</v>
      </c>
      <c r="B510" s="10">
        <v>1.127234392E9</v>
      </c>
      <c r="C510" s="8">
        <v>110007.0</v>
      </c>
    </row>
    <row r="511">
      <c r="A511" s="6" t="s">
        <v>5897</v>
      </c>
      <c r="B511" s="7">
        <v>9.811931408E9</v>
      </c>
      <c r="C511" s="8">
        <v>110007.0</v>
      </c>
    </row>
    <row r="512">
      <c r="A512" s="9" t="s">
        <v>5898</v>
      </c>
      <c r="B512" s="10">
        <v>9.210081799E9</v>
      </c>
      <c r="C512" s="8">
        <v>110007.0</v>
      </c>
    </row>
    <row r="513">
      <c r="A513" s="6" t="s">
        <v>5899</v>
      </c>
      <c r="B513" s="7">
        <v>9.999515355E9</v>
      </c>
      <c r="C513" s="8">
        <v>110007.0</v>
      </c>
    </row>
    <row r="514">
      <c r="A514" s="9" t="s">
        <v>5900</v>
      </c>
      <c r="B514" s="10">
        <v>9.873054545E9</v>
      </c>
      <c r="C514" s="8">
        <v>110007.0</v>
      </c>
    </row>
    <row r="515">
      <c r="A515" s="6" t="s">
        <v>5901</v>
      </c>
      <c r="B515" s="7">
        <v>9.81157239E9</v>
      </c>
      <c r="C515" s="8">
        <v>110007.0</v>
      </c>
    </row>
    <row r="516">
      <c r="A516" s="9" t="s">
        <v>5902</v>
      </c>
      <c r="B516" s="10">
        <v>9.873747469E9</v>
      </c>
      <c r="C516" s="8">
        <v>110007.0</v>
      </c>
    </row>
    <row r="517">
      <c r="A517" s="6" t="s">
        <v>5903</v>
      </c>
      <c r="B517" s="7">
        <v>9.818101525E9</v>
      </c>
      <c r="C517" s="8">
        <v>110007.0</v>
      </c>
    </row>
    <row r="518">
      <c r="A518" s="9" t="s">
        <v>5771</v>
      </c>
      <c r="B518" s="10">
        <v>9.811180962E9</v>
      </c>
      <c r="C518" s="8">
        <v>110007.0</v>
      </c>
    </row>
    <row r="519">
      <c r="A519" s="6" t="s">
        <v>5904</v>
      </c>
      <c r="B519" s="7">
        <v>9.354252583E9</v>
      </c>
      <c r="C519" s="8">
        <v>110007.0</v>
      </c>
    </row>
    <row r="520">
      <c r="A520" s="9" t="s">
        <v>5905</v>
      </c>
      <c r="B520" s="10">
        <v>9.213984552E9</v>
      </c>
      <c r="C520" s="8">
        <v>110007.0</v>
      </c>
    </row>
    <row r="521">
      <c r="A521" s="6" t="s">
        <v>5906</v>
      </c>
      <c r="B521" s="7">
        <v>9.873457035E9</v>
      </c>
      <c r="C521" s="8">
        <v>110007.0</v>
      </c>
    </row>
    <row r="522">
      <c r="A522" s="9" t="s">
        <v>5907</v>
      </c>
      <c r="B522" s="10">
        <v>8.860330517E9</v>
      </c>
      <c r="C522" s="8">
        <v>110007.0</v>
      </c>
    </row>
    <row r="523">
      <c r="A523" s="6" t="s">
        <v>5908</v>
      </c>
      <c r="B523" s="7">
        <v>9.999057024E9</v>
      </c>
      <c r="C523" s="8">
        <v>110007.0</v>
      </c>
    </row>
    <row r="524">
      <c r="A524" s="9" t="s">
        <v>5909</v>
      </c>
      <c r="B524" s="10">
        <v>7.982298241E9</v>
      </c>
      <c r="C524" s="8">
        <v>110007.0</v>
      </c>
    </row>
    <row r="525">
      <c r="A525" s="6" t="s">
        <v>5910</v>
      </c>
      <c r="B525" s="7">
        <v>9.015929047E9</v>
      </c>
      <c r="C525" s="8">
        <v>110007.0</v>
      </c>
    </row>
    <row r="526">
      <c r="A526" s="9" t="s">
        <v>5911</v>
      </c>
      <c r="B526" s="10">
        <v>8.860930708E9</v>
      </c>
      <c r="C526" s="8">
        <v>110007.0</v>
      </c>
    </row>
    <row r="527">
      <c r="A527" s="6" t="s">
        <v>5912</v>
      </c>
      <c r="B527" s="7">
        <v>9.873232237E9</v>
      </c>
      <c r="C527" s="8">
        <v>110007.0</v>
      </c>
    </row>
    <row r="528">
      <c r="A528" s="9" t="s">
        <v>5913</v>
      </c>
      <c r="B528" s="10">
        <v>9.212222055E9</v>
      </c>
      <c r="C528" s="8">
        <v>110007.0</v>
      </c>
    </row>
    <row r="529">
      <c r="A529" s="6" t="s">
        <v>5537</v>
      </c>
      <c r="B529" s="7">
        <v>9.968656592E9</v>
      </c>
      <c r="C529" s="8">
        <v>110007.0</v>
      </c>
    </row>
    <row r="530">
      <c r="A530" s="9" t="s">
        <v>5737</v>
      </c>
      <c r="B530" s="10">
        <v>8.373913139E9</v>
      </c>
      <c r="C530" s="8">
        <v>110007.0</v>
      </c>
    </row>
    <row r="531">
      <c r="A531" s="6" t="s">
        <v>5914</v>
      </c>
      <c r="B531" s="7">
        <v>7.4289118E9</v>
      </c>
      <c r="C531" s="8">
        <v>110007.0</v>
      </c>
    </row>
    <row r="532">
      <c r="A532" s="9" t="s">
        <v>5915</v>
      </c>
      <c r="B532" s="10">
        <v>9.811535205E9</v>
      </c>
      <c r="C532" s="8">
        <v>110007.0</v>
      </c>
    </row>
    <row r="533">
      <c r="A533" s="6" t="s">
        <v>5916</v>
      </c>
      <c r="B533" s="7">
        <v>9.910553882E9</v>
      </c>
      <c r="C533" s="8">
        <v>110007.0</v>
      </c>
    </row>
    <row r="534">
      <c r="A534" s="6" t="s">
        <v>5917</v>
      </c>
      <c r="B534" s="7">
        <v>9.21230303E9</v>
      </c>
      <c r="C534" s="8">
        <v>110060.0</v>
      </c>
    </row>
    <row r="535">
      <c r="A535" s="9" t="s">
        <v>5918</v>
      </c>
      <c r="B535" s="10">
        <v>1.1258244E9</v>
      </c>
      <c r="C535" s="8">
        <v>110060.0</v>
      </c>
    </row>
    <row r="536">
      <c r="A536" s="6" t="s">
        <v>5919</v>
      </c>
      <c r="B536" s="7">
        <v>9.811251952E9</v>
      </c>
      <c r="C536" s="8">
        <v>110060.0</v>
      </c>
    </row>
    <row r="537">
      <c r="A537" s="9" t="s">
        <v>5920</v>
      </c>
      <c r="B537" s="10">
        <v>9.910034963E9</v>
      </c>
      <c r="C537" s="8">
        <v>110060.0</v>
      </c>
    </row>
    <row r="538">
      <c r="A538" s="6" t="s">
        <v>5921</v>
      </c>
      <c r="B538" s="7">
        <v>9.811035366E9</v>
      </c>
      <c r="C538" s="8">
        <v>110060.0</v>
      </c>
    </row>
    <row r="539">
      <c r="A539" s="9" t="s">
        <v>5922</v>
      </c>
      <c r="B539" s="10">
        <v>8.010004668E9</v>
      </c>
      <c r="C539" s="8">
        <v>110060.0</v>
      </c>
    </row>
    <row r="540">
      <c r="A540" s="6" t="s">
        <v>5490</v>
      </c>
      <c r="B540" s="7">
        <v>9.811238789E9</v>
      </c>
      <c r="C540" s="8">
        <v>110060.0</v>
      </c>
    </row>
    <row r="541">
      <c r="A541" s="9" t="s">
        <v>5923</v>
      </c>
      <c r="B541" s="10">
        <v>9.958280646E9</v>
      </c>
      <c r="C541" s="8">
        <v>110060.0</v>
      </c>
    </row>
    <row r="542">
      <c r="A542" s="6" t="s">
        <v>5924</v>
      </c>
      <c r="B542" s="7">
        <v>9.810311442E9</v>
      </c>
      <c r="C542" s="8">
        <v>110060.0</v>
      </c>
    </row>
    <row r="543">
      <c r="A543" s="9" t="s">
        <v>5925</v>
      </c>
      <c r="B543" s="10">
        <v>9.268513537E9</v>
      </c>
      <c r="C543" s="8">
        <v>110060.0</v>
      </c>
    </row>
    <row r="544">
      <c r="A544" s="6" t="s">
        <v>5926</v>
      </c>
      <c r="B544" s="7">
        <v>9.910773467E9</v>
      </c>
      <c r="C544" s="8">
        <v>110060.0</v>
      </c>
    </row>
    <row r="545">
      <c r="A545" s="9" t="s">
        <v>5927</v>
      </c>
      <c r="B545" s="10">
        <v>9.81055772E9</v>
      </c>
      <c r="C545" s="8">
        <v>110060.0</v>
      </c>
    </row>
    <row r="546">
      <c r="A546" s="6" t="s">
        <v>5928</v>
      </c>
      <c r="B546" s="7">
        <v>9.312658105E9</v>
      </c>
      <c r="C546" s="8">
        <v>110060.0</v>
      </c>
    </row>
    <row r="547">
      <c r="A547" s="9" t="s">
        <v>5929</v>
      </c>
      <c r="B547" s="10">
        <v>1.125748293E9</v>
      </c>
      <c r="C547" s="8">
        <v>110060.0</v>
      </c>
    </row>
    <row r="548">
      <c r="A548" s="6" t="s">
        <v>5930</v>
      </c>
      <c r="B548" s="7">
        <v>9.205625237E9</v>
      </c>
      <c r="C548" s="8">
        <v>110060.0</v>
      </c>
    </row>
    <row r="549">
      <c r="A549" s="9" t="s">
        <v>5931</v>
      </c>
      <c r="B549" s="10">
        <v>9.990127308E9</v>
      </c>
      <c r="C549" s="8">
        <v>110060.0</v>
      </c>
    </row>
    <row r="550">
      <c r="A550" s="6" t="s">
        <v>5932</v>
      </c>
      <c r="B550" s="7">
        <v>9.8715528E9</v>
      </c>
      <c r="C550" s="8">
        <v>110060.0</v>
      </c>
    </row>
    <row r="551">
      <c r="A551" s="9" t="s">
        <v>5933</v>
      </c>
      <c r="B551" s="10">
        <v>9.278845555E9</v>
      </c>
      <c r="C551" s="8">
        <v>110060.0</v>
      </c>
    </row>
    <row r="552">
      <c r="A552" s="6" t="s">
        <v>5934</v>
      </c>
      <c r="B552" s="7">
        <v>8.287672987E9</v>
      </c>
      <c r="C552" s="8">
        <v>110060.0</v>
      </c>
    </row>
    <row r="553">
      <c r="A553" s="9" t="s">
        <v>5935</v>
      </c>
      <c r="B553" s="10">
        <v>1.1450702E9</v>
      </c>
      <c r="C553" s="8">
        <v>110060.0</v>
      </c>
    </row>
    <row r="554">
      <c r="A554" s="6" t="s">
        <v>5936</v>
      </c>
      <c r="B554" s="7">
        <v>9.899105411E9</v>
      </c>
      <c r="C554" s="8">
        <v>110060.0</v>
      </c>
    </row>
    <row r="555">
      <c r="A555" s="9" t="s">
        <v>5937</v>
      </c>
      <c r="B555" s="10">
        <v>9.210441772E9</v>
      </c>
      <c r="C555" s="8">
        <v>110060.0</v>
      </c>
    </row>
    <row r="556">
      <c r="A556" s="6" t="s">
        <v>5938</v>
      </c>
      <c r="B556" s="7">
        <v>1.125720756E9</v>
      </c>
      <c r="C556" s="8">
        <v>110060.0</v>
      </c>
    </row>
    <row r="557">
      <c r="A557" s="9" t="s">
        <v>5939</v>
      </c>
      <c r="B557" s="10">
        <v>9.212246461E9</v>
      </c>
      <c r="C557" s="8">
        <v>110060.0</v>
      </c>
    </row>
    <row r="558">
      <c r="A558" s="6" t="s">
        <v>3038</v>
      </c>
      <c r="B558" s="7">
        <v>9.899056105E9</v>
      </c>
      <c r="C558" s="8">
        <v>110060.0</v>
      </c>
    </row>
    <row r="559">
      <c r="A559" s="9" t="s">
        <v>5940</v>
      </c>
      <c r="B559" s="10">
        <v>7.011925003E9</v>
      </c>
      <c r="C559" s="8">
        <v>110060.0</v>
      </c>
    </row>
    <row r="560">
      <c r="A560" s="6" t="s">
        <v>5941</v>
      </c>
      <c r="B560" s="7">
        <v>9.999291736E9</v>
      </c>
      <c r="C560" s="8">
        <v>110060.0</v>
      </c>
    </row>
    <row r="561">
      <c r="A561" s="9" t="s">
        <v>5942</v>
      </c>
      <c r="B561" s="10">
        <v>4.442636348E9</v>
      </c>
      <c r="C561" s="8">
        <v>110060.0</v>
      </c>
    </row>
    <row r="562">
      <c r="A562" s="6" t="s">
        <v>5943</v>
      </c>
      <c r="B562" s="7">
        <v>9.315598827E9</v>
      </c>
      <c r="C562" s="8">
        <v>110060.0</v>
      </c>
    </row>
    <row r="563">
      <c r="A563" s="9" t="s">
        <v>5944</v>
      </c>
      <c r="B563" s="10">
        <v>9.811473706E9</v>
      </c>
      <c r="C563" s="8">
        <v>110060.0</v>
      </c>
    </row>
    <row r="564">
      <c r="A564" s="6" t="s">
        <v>5945</v>
      </c>
      <c r="B564" s="7">
        <v>9.35080504E9</v>
      </c>
      <c r="C564" s="8">
        <v>110060.0</v>
      </c>
    </row>
    <row r="565">
      <c r="A565" s="9" t="s">
        <v>5946</v>
      </c>
      <c r="B565" s="10">
        <v>9.654064064E9</v>
      </c>
      <c r="C565" s="8">
        <v>110060.0</v>
      </c>
    </row>
    <row r="566">
      <c r="A566" s="6" t="s">
        <v>5947</v>
      </c>
      <c r="B566" s="7">
        <v>9.81105466E9</v>
      </c>
      <c r="C566" s="8">
        <v>110060.0</v>
      </c>
    </row>
    <row r="567">
      <c r="A567" s="9" t="s">
        <v>5948</v>
      </c>
      <c r="B567" s="10">
        <v>9.953866778E9</v>
      </c>
      <c r="C567" s="8">
        <v>110060.0</v>
      </c>
    </row>
    <row r="568">
      <c r="A568" s="6" t="s">
        <v>5949</v>
      </c>
      <c r="B568" s="7">
        <v>9.711492934E9</v>
      </c>
      <c r="C568" s="8">
        <v>110060.0</v>
      </c>
    </row>
    <row r="569">
      <c r="A569" s="9" t="s">
        <v>5950</v>
      </c>
      <c r="B569" s="10">
        <v>9.97152238E9</v>
      </c>
      <c r="C569" s="8">
        <v>110060.0</v>
      </c>
    </row>
    <row r="570">
      <c r="A570" s="6" t="s">
        <v>5951</v>
      </c>
      <c r="B570" s="7">
        <v>9.555586666E9</v>
      </c>
      <c r="C570" s="8">
        <v>110060.0</v>
      </c>
    </row>
    <row r="571">
      <c r="A571" s="9" t="s">
        <v>2260</v>
      </c>
      <c r="B571" s="10">
        <v>9.654037642E9</v>
      </c>
      <c r="C571" s="8">
        <v>110060.0</v>
      </c>
    </row>
    <row r="572">
      <c r="A572" s="6" t="s">
        <v>5952</v>
      </c>
      <c r="B572" s="7">
        <v>9.212220132E9</v>
      </c>
      <c r="C572" s="8">
        <v>110060.0</v>
      </c>
    </row>
    <row r="573">
      <c r="A573" s="9" t="s">
        <v>2367</v>
      </c>
      <c r="B573" s="10">
        <v>9.560322986E9</v>
      </c>
      <c r="C573" s="8">
        <v>110060.0</v>
      </c>
    </row>
    <row r="574">
      <c r="A574" s="6" t="s">
        <v>5953</v>
      </c>
      <c r="B574" s="7">
        <v>9.818316094E9</v>
      </c>
      <c r="C574" s="8">
        <v>110060.0</v>
      </c>
    </row>
    <row r="575">
      <c r="A575" s="9" t="s">
        <v>5954</v>
      </c>
      <c r="B575" s="10">
        <v>9.81194076E9</v>
      </c>
      <c r="C575" s="8">
        <v>110060.0</v>
      </c>
    </row>
    <row r="576">
      <c r="A576" s="6" t="s">
        <v>5955</v>
      </c>
      <c r="B576" s="7">
        <v>9.810002632E9</v>
      </c>
      <c r="C576" s="8">
        <v>110060.0</v>
      </c>
    </row>
    <row r="577">
      <c r="A577" s="9" t="s">
        <v>5956</v>
      </c>
      <c r="B577" s="10">
        <v>9.873232066E9</v>
      </c>
      <c r="C577" s="8">
        <v>110060.0</v>
      </c>
    </row>
    <row r="578">
      <c r="A578" s="6" t="s">
        <v>5351</v>
      </c>
      <c r="B578" s="7">
        <v>9.810817237E9</v>
      </c>
      <c r="C578" s="8">
        <v>110060.0</v>
      </c>
    </row>
    <row r="579">
      <c r="A579" s="9" t="s">
        <v>5957</v>
      </c>
      <c r="B579" s="10">
        <v>9.818445959E9</v>
      </c>
      <c r="C579" s="8">
        <v>110060.0</v>
      </c>
    </row>
    <row r="580">
      <c r="A580" s="6" t="s">
        <v>5958</v>
      </c>
      <c r="B580" s="7">
        <v>7.065909599E9</v>
      </c>
      <c r="C580" s="8">
        <v>110060.0</v>
      </c>
    </row>
    <row r="581">
      <c r="A581" s="9" t="s">
        <v>5959</v>
      </c>
      <c r="B581" s="10">
        <v>1.14243032E9</v>
      </c>
      <c r="C581" s="8">
        <v>110060.0</v>
      </c>
    </row>
    <row r="582">
      <c r="A582" s="6" t="s">
        <v>5960</v>
      </c>
      <c r="B582" s="7">
        <v>9.555222961E9</v>
      </c>
      <c r="C582" s="8">
        <v>110060.0</v>
      </c>
    </row>
    <row r="583">
      <c r="A583" s="6" t="s">
        <v>5961</v>
      </c>
      <c r="B583" s="7">
        <v>7.982069995E9</v>
      </c>
      <c r="C583" s="8">
        <v>110060.0</v>
      </c>
    </row>
    <row r="584">
      <c r="A584" s="9" t="s">
        <v>5962</v>
      </c>
      <c r="B584" s="10">
        <v>9.810435774E9</v>
      </c>
      <c r="C584" s="8">
        <v>110060.0</v>
      </c>
    </row>
    <row r="585">
      <c r="A585" s="6" t="s">
        <v>5963</v>
      </c>
      <c r="B585" s="7">
        <v>9.81892779E9</v>
      </c>
      <c r="C585" s="8">
        <v>110060.0</v>
      </c>
    </row>
    <row r="586">
      <c r="A586" s="6" t="s">
        <v>3989</v>
      </c>
      <c r="B586" s="7">
        <v>1.8002707E10</v>
      </c>
      <c r="C586" s="8">
        <v>110060.0</v>
      </c>
    </row>
    <row r="587">
      <c r="A587" s="9" t="s">
        <v>5964</v>
      </c>
      <c r="B587" s="10">
        <v>9.811132983E9</v>
      </c>
      <c r="C587" s="8">
        <v>110060.0</v>
      </c>
    </row>
    <row r="588">
      <c r="A588" s="9" t="s">
        <v>5965</v>
      </c>
      <c r="B588" s="10">
        <v>9.811960723E9</v>
      </c>
      <c r="C588" s="8">
        <v>110060.0</v>
      </c>
    </row>
    <row r="589">
      <c r="A589" s="6" t="s">
        <v>5966</v>
      </c>
      <c r="B589" s="7">
        <v>9.910171113E9</v>
      </c>
      <c r="C589" s="8">
        <v>110060.0</v>
      </c>
    </row>
    <row r="590">
      <c r="A590" s="9" t="s">
        <v>5967</v>
      </c>
      <c r="B590" s="10">
        <v>9.810260172E9</v>
      </c>
      <c r="C590" s="8">
        <v>110060.0</v>
      </c>
    </row>
    <row r="591">
      <c r="A591" s="6" t="s">
        <v>5968</v>
      </c>
      <c r="B591" s="7">
        <v>9.999306313E9</v>
      </c>
      <c r="C591" s="8">
        <v>110060.0</v>
      </c>
    </row>
    <row r="592">
      <c r="A592" s="9" t="s">
        <v>5969</v>
      </c>
      <c r="B592" s="10">
        <v>9.811089495E9</v>
      </c>
      <c r="C592" s="8">
        <v>110060.0</v>
      </c>
    </row>
    <row r="593">
      <c r="A593" s="6" t="s">
        <v>5970</v>
      </c>
      <c r="B593" s="7">
        <v>9.015559555E9</v>
      </c>
      <c r="C593" s="8">
        <v>110060.0</v>
      </c>
    </row>
    <row r="594">
      <c r="A594" s="9" t="s">
        <v>5971</v>
      </c>
      <c r="B594" s="10">
        <v>9.718488906E9</v>
      </c>
      <c r="C594" s="8">
        <v>110060.0</v>
      </c>
    </row>
    <row r="595">
      <c r="A595" s="6" t="s">
        <v>5972</v>
      </c>
      <c r="B595" s="7">
        <v>9.582957536E9</v>
      </c>
      <c r="C595" s="8">
        <v>110060.0</v>
      </c>
    </row>
    <row r="596">
      <c r="A596" s="9" t="s">
        <v>5973</v>
      </c>
      <c r="B596" s="10">
        <v>9.810066251E9</v>
      </c>
      <c r="C596" s="8">
        <v>110060.0</v>
      </c>
    </row>
    <row r="597">
      <c r="A597" s="6" t="s">
        <v>5974</v>
      </c>
      <c r="B597" s="7">
        <v>9.71173331E9</v>
      </c>
      <c r="C597" s="8">
        <v>110060.0</v>
      </c>
    </row>
    <row r="598">
      <c r="A598" s="9" t="s">
        <v>5975</v>
      </c>
      <c r="B598" s="10">
        <v>9.990714047E9</v>
      </c>
      <c r="C598" s="8">
        <v>110060.0</v>
      </c>
    </row>
    <row r="599">
      <c r="A599" s="6" t="s">
        <v>5976</v>
      </c>
      <c r="B599" s="7">
        <v>9.99926598E9</v>
      </c>
      <c r="C599" s="8">
        <v>110060.0</v>
      </c>
    </row>
    <row r="600">
      <c r="A600" s="9" t="s">
        <v>5977</v>
      </c>
      <c r="B600" s="10">
        <v>9.810005171E9</v>
      </c>
      <c r="C600" s="8">
        <v>110060.0</v>
      </c>
    </row>
    <row r="601">
      <c r="A601" s="6" t="s">
        <v>5978</v>
      </c>
      <c r="B601" s="7">
        <v>9.958499026E9</v>
      </c>
      <c r="C601" s="8">
        <v>110060.0</v>
      </c>
    </row>
    <row r="602">
      <c r="A602" s="9" t="s">
        <v>5979</v>
      </c>
      <c r="B602" s="10">
        <v>9.891011184E9</v>
      </c>
      <c r="C602" s="8">
        <v>110060.0</v>
      </c>
    </row>
    <row r="603">
      <c r="A603" s="6" t="s">
        <v>5980</v>
      </c>
      <c r="B603" s="7">
        <v>9.811276102E9</v>
      </c>
      <c r="C603" s="8">
        <v>110060.0</v>
      </c>
    </row>
    <row r="604">
      <c r="A604" s="9" t="s">
        <v>5981</v>
      </c>
      <c r="B604" s="10">
        <v>9.541155314E9</v>
      </c>
      <c r="C604" s="8">
        <v>110060.0</v>
      </c>
    </row>
    <row r="605">
      <c r="A605" s="6" t="s">
        <v>5982</v>
      </c>
      <c r="B605" s="7">
        <v>9.8910438E9</v>
      </c>
      <c r="C605" s="8">
        <v>110060.0</v>
      </c>
    </row>
    <row r="606">
      <c r="A606" s="9" t="s">
        <v>5983</v>
      </c>
      <c r="B606" s="10">
        <v>9.810260879E9</v>
      </c>
      <c r="C606" s="8">
        <v>110060.0</v>
      </c>
    </row>
    <row r="607">
      <c r="A607" s="6" t="s">
        <v>5984</v>
      </c>
      <c r="B607" s="7">
        <v>9.811553424E9</v>
      </c>
      <c r="C607" s="8">
        <v>110060.0</v>
      </c>
    </row>
    <row r="608">
      <c r="A608" s="6" t="s">
        <v>5985</v>
      </c>
      <c r="B608" s="7">
        <v>9.811420026E9</v>
      </c>
      <c r="C608" s="8">
        <v>110060.0</v>
      </c>
    </row>
    <row r="609">
      <c r="A609" s="9" t="s">
        <v>5986</v>
      </c>
      <c r="B609" s="10">
        <v>7.011218345E9</v>
      </c>
      <c r="C609" s="8">
        <v>110060.0</v>
      </c>
    </row>
    <row r="610">
      <c r="A610" s="6" t="s">
        <v>5987</v>
      </c>
      <c r="B610" s="7">
        <v>1.147021515E9</v>
      </c>
      <c r="C610" s="8">
        <v>110060.0</v>
      </c>
    </row>
    <row r="611">
      <c r="A611" s="9" t="s">
        <v>5988</v>
      </c>
      <c r="B611" s="10">
        <v>9.210573785E9</v>
      </c>
      <c r="C611" s="8">
        <v>110060.0</v>
      </c>
    </row>
    <row r="612">
      <c r="A612" s="6" t="s">
        <v>5989</v>
      </c>
      <c r="B612" s="7">
        <v>9.899994177E9</v>
      </c>
      <c r="C612" s="8">
        <v>110060.0</v>
      </c>
    </row>
    <row r="613">
      <c r="A613" s="9" t="s">
        <v>5990</v>
      </c>
      <c r="B613" s="10">
        <v>9.811162769E9</v>
      </c>
      <c r="C613" s="8">
        <v>110060.0</v>
      </c>
    </row>
    <row r="614">
      <c r="A614" s="6" t="s">
        <v>5991</v>
      </c>
      <c r="B614" s="7">
        <v>9.811109658E9</v>
      </c>
      <c r="C614" s="8">
        <v>110060.0</v>
      </c>
    </row>
    <row r="615">
      <c r="A615" s="9" t="s">
        <v>5992</v>
      </c>
      <c r="B615" s="10">
        <v>9.811208777E9</v>
      </c>
      <c r="C615" s="8">
        <v>110060.0</v>
      </c>
    </row>
    <row r="616">
      <c r="A616" s="6" t="s">
        <v>184</v>
      </c>
      <c r="B616" s="7">
        <v>9.999005453E9</v>
      </c>
      <c r="C616" s="8">
        <v>110060.0</v>
      </c>
    </row>
    <row r="617">
      <c r="A617" s="9" t="s">
        <v>5993</v>
      </c>
      <c r="B617" s="10">
        <v>9.81175647E9</v>
      </c>
      <c r="C617" s="8">
        <v>110060.0</v>
      </c>
    </row>
    <row r="618">
      <c r="A618" s="6" t="s">
        <v>1159</v>
      </c>
      <c r="B618" s="7">
        <v>9.910009495E9</v>
      </c>
      <c r="C618" s="8">
        <v>110060.0</v>
      </c>
    </row>
    <row r="619">
      <c r="A619" s="9" t="s">
        <v>5994</v>
      </c>
      <c r="B619" s="10">
        <v>9.810988166E9</v>
      </c>
      <c r="C619" s="8">
        <v>110060.0</v>
      </c>
    </row>
    <row r="620">
      <c r="A620" s="6" t="s">
        <v>2007</v>
      </c>
      <c r="B620" s="7">
        <v>9.891996444E9</v>
      </c>
      <c r="C620" s="8">
        <v>110060.0</v>
      </c>
    </row>
    <row r="621">
      <c r="A621" s="9" t="s">
        <v>5995</v>
      </c>
      <c r="B621" s="10">
        <v>9.811118812E9</v>
      </c>
      <c r="C621" s="8">
        <v>110060.0</v>
      </c>
    </row>
    <row r="622">
      <c r="A622" s="6" t="s">
        <v>5996</v>
      </c>
      <c r="B622" s="7">
        <v>9.810038569E9</v>
      </c>
      <c r="C622" s="8">
        <v>110060.0</v>
      </c>
    </row>
    <row r="623">
      <c r="A623" s="9" t="s">
        <v>5997</v>
      </c>
      <c r="B623" s="10">
        <v>9.811146954E9</v>
      </c>
      <c r="C623" s="8">
        <v>110060.0</v>
      </c>
    </row>
    <row r="624">
      <c r="A624" s="6" t="s">
        <v>5998</v>
      </c>
      <c r="B624" s="7">
        <v>9.667328822E9</v>
      </c>
      <c r="C624" s="8">
        <v>110060.0</v>
      </c>
    </row>
    <row r="625">
      <c r="A625" s="9" t="s">
        <v>5999</v>
      </c>
      <c r="B625" s="10">
        <v>8.750150852E9</v>
      </c>
      <c r="C625" s="8">
        <v>110060.0</v>
      </c>
    </row>
    <row r="626">
      <c r="A626" s="6" t="s">
        <v>6000</v>
      </c>
      <c r="B626" s="7">
        <v>9.899050888E9</v>
      </c>
      <c r="C626" s="8">
        <v>110060.0</v>
      </c>
    </row>
    <row r="627">
      <c r="A627" s="9" t="s">
        <v>6001</v>
      </c>
      <c r="B627" s="10">
        <v>9.911119089E9</v>
      </c>
      <c r="C627" s="8">
        <v>110060.0</v>
      </c>
    </row>
    <row r="628">
      <c r="A628" s="6" t="s">
        <v>6002</v>
      </c>
      <c r="B628" s="7">
        <v>8.587997079E9</v>
      </c>
      <c r="C628" s="8">
        <v>110060.0</v>
      </c>
    </row>
    <row r="629">
      <c r="A629" s="9" t="s">
        <v>5745</v>
      </c>
      <c r="B629" s="10">
        <v>8.130320968E9</v>
      </c>
      <c r="C629" s="8">
        <v>110060.0</v>
      </c>
    </row>
    <row r="630">
      <c r="A630" s="6" t="s">
        <v>6003</v>
      </c>
      <c r="B630" s="7">
        <v>9.871813444E9</v>
      </c>
      <c r="C630" s="8">
        <v>110060.0</v>
      </c>
    </row>
    <row r="631">
      <c r="A631" s="6" t="s">
        <v>6004</v>
      </c>
      <c r="B631" s="7">
        <v>9.81133109E9</v>
      </c>
      <c r="C631" s="8">
        <v>110092.0</v>
      </c>
    </row>
    <row r="632">
      <c r="A632" s="9" t="s">
        <v>6005</v>
      </c>
      <c r="B632" s="10">
        <v>9.643065556E9</v>
      </c>
      <c r="C632" s="8">
        <v>110092.0</v>
      </c>
    </row>
    <row r="633">
      <c r="A633" s="6" t="s">
        <v>6006</v>
      </c>
      <c r="B633" s="7">
        <v>9.81107582E9</v>
      </c>
      <c r="C633" s="8">
        <v>110092.0</v>
      </c>
    </row>
    <row r="634">
      <c r="A634" s="9" t="s">
        <v>6007</v>
      </c>
      <c r="B634" s="10">
        <v>8.076861477E9</v>
      </c>
      <c r="C634" s="8">
        <v>110092.0</v>
      </c>
    </row>
    <row r="635">
      <c r="A635" s="6" t="s">
        <v>5889</v>
      </c>
      <c r="B635" s="7">
        <v>9.810209706E9</v>
      </c>
      <c r="C635" s="8">
        <v>110092.0</v>
      </c>
    </row>
    <row r="636">
      <c r="A636" s="9" t="s">
        <v>6008</v>
      </c>
      <c r="B636" s="10">
        <v>9.8115149E9</v>
      </c>
      <c r="C636" s="8">
        <v>110092.0</v>
      </c>
    </row>
    <row r="637">
      <c r="A637" s="6" t="s">
        <v>6009</v>
      </c>
      <c r="B637" s="7">
        <v>9.810993439E9</v>
      </c>
      <c r="C637" s="8">
        <v>110092.0</v>
      </c>
    </row>
    <row r="638">
      <c r="A638" s="9" t="s">
        <v>6010</v>
      </c>
      <c r="B638" s="10">
        <v>9.560704365E9</v>
      </c>
      <c r="C638" s="8">
        <v>110092.0</v>
      </c>
    </row>
    <row r="639">
      <c r="A639" s="6" t="s">
        <v>6011</v>
      </c>
      <c r="B639" s="7">
        <v>7.011566347E9</v>
      </c>
      <c r="C639" s="8">
        <v>110092.0</v>
      </c>
    </row>
    <row r="640">
      <c r="A640" s="9" t="s">
        <v>5686</v>
      </c>
      <c r="B640" s="10">
        <v>9.891186946E9</v>
      </c>
      <c r="C640" s="8">
        <v>110092.0</v>
      </c>
    </row>
    <row r="641">
      <c r="A641" s="6" t="s">
        <v>6012</v>
      </c>
      <c r="B641" s="7">
        <v>9.911822872E9</v>
      </c>
      <c r="C641" s="8">
        <v>110092.0</v>
      </c>
    </row>
    <row r="642">
      <c r="A642" s="9" t="s">
        <v>6013</v>
      </c>
      <c r="B642" s="10">
        <v>9.899065512E9</v>
      </c>
      <c r="C642" s="8">
        <v>110092.0</v>
      </c>
    </row>
    <row r="643">
      <c r="A643" s="6" t="s">
        <v>6014</v>
      </c>
      <c r="B643" s="7">
        <v>9.718529052E9</v>
      </c>
      <c r="C643" s="8">
        <v>110092.0</v>
      </c>
    </row>
    <row r="644">
      <c r="A644" s="9" t="s">
        <v>6015</v>
      </c>
      <c r="B644" s="10">
        <v>9.625192524E9</v>
      </c>
      <c r="C644" s="8">
        <v>110092.0</v>
      </c>
    </row>
    <row r="645">
      <c r="A645" s="6" t="s">
        <v>6016</v>
      </c>
      <c r="B645" s="7">
        <v>9.312183804E9</v>
      </c>
      <c r="C645" s="8">
        <v>110092.0</v>
      </c>
    </row>
    <row r="646">
      <c r="A646" s="9" t="s">
        <v>6017</v>
      </c>
      <c r="B646" s="10">
        <v>9.873222283E9</v>
      </c>
      <c r="C646" s="8">
        <v>110092.0</v>
      </c>
    </row>
    <row r="647">
      <c r="A647" s="6" t="s">
        <v>6018</v>
      </c>
      <c r="B647" s="7">
        <v>9.868339498E9</v>
      </c>
      <c r="C647" s="8">
        <v>110092.0</v>
      </c>
    </row>
    <row r="648">
      <c r="A648" s="9" t="s">
        <v>6019</v>
      </c>
      <c r="B648" s="10">
        <v>9.81115375E9</v>
      </c>
      <c r="C648" s="8">
        <v>110092.0</v>
      </c>
    </row>
    <row r="649">
      <c r="A649" s="6" t="s">
        <v>6020</v>
      </c>
      <c r="B649" s="7">
        <v>9.81109464E9</v>
      </c>
      <c r="C649" s="8">
        <v>110092.0</v>
      </c>
    </row>
    <row r="650">
      <c r="A650" s="9" t="s">
        <v>6021</v>
      </c>
      <c r="B650" s="10">
        <v>9.891239788E9</v>
      </c>
      <c r="C650" s="8">
        <v>110092.0</v>
      </c>
    </row>
    <row r="651">
      <c r="A651" s="6" t="s">
        <v>6022</v>
      </c>
      <c r="B651" s="7">
        <v>9.312708709E9</v>
      </c>
      <c r="C651" s="8">
        <v>110092.0</v>
      </c>
    </row>
    <row r="652">
      <c r="A652" s="9" t="s">
        <v>6023</v>
      </c>
      <c r="B652" s="10">
        <v>9.810173011E9</v>
      </c>
      <c r="C652" s="8">
        <v>110092.0</v>
      </c>
    </row>
    <row r="653">
      <c r="A653" s="6" t="s">
        <v>6024</v>
      </c>
      <c r="B653" s="7">
        <v>9.811040269E9</v>
      </c>
      <c r="C653" s="8">
        <v>110092.0</v>
      </c>
    </row>
    <row r="654">
      <c r="A654" s="9" t="s">
        <v>184</v>
      </c>
      <c r="B654" s="10">
        <v>8.377066925E9</v>
      </c>
      <c r="C654" s="8">
        <v>110092.0</v>
      </c>
    </row>
    <row r="655">
      <c r="A655" s="6" t="s">
        <v>6025</v>
      </c>
      <c r="B655" s="7">
        <v>9.891978999E9</v>
      </c>
      <c r="C655" s="8">
        <v>110092.0</v>
      </c>
    </row>
    <row r="656">
      <c r="A656" s="9" t="s">
        <v>6026</v>
      </c>
      <c r="B656" s="10">
        <v>9.81043E9</v>
      </c>
      <c r="C656" s="8">
        <v>110092.0</v>
      </c>
    </row>
    <row r="657">
      <c r="A657" s="6" t="s">
        <v>5609</v>
      </c>
      <c r="B657" s="7">
        <v>9.871952587E9</v>
      </c>
      <c r="C657" s="8">
        <v>110092.0</v>
      </c>
    </row>
    <row r="658">
      <c r="A658" s="9" t="s">
        <v>5351</v>
      </c>
      <c r="B658" s="10">
        <v>9.818981665E9</v>
      </c>
      <c r="C658" s="8">
        <v>110092.0</v>
      </c>
    </row>
    <row r="659">
      <c r="A659" s="6" t="s">
        <v>6027</v>
      </c>
      <c r="B659" s="7">
        <v>9.818755696E9</v>
      </c>
      <c r="C659" s="8">
        <v>110092.0</v>
      </c>
    </row>
    <row r="660">
      <c r="A660" s="9" t="s">
        <v>5944</v>
      </c>
      <c r="B660" s="10">
        <v>9.810074888E9</v>
      </c>
      <c r="C660" s="8">
        <v>110092.0</v>
      </c>
    </row>
    <row r="661">
      <c r="A661" s="6" t="s">
        <v>6028</v>
      </c>
      <c r="B661" s="7">
        <v>9.313308381E9</v>
      </c>
      <c r="C661" s="8">
        <v>110092.0</v>
      </c>
    </row>
    <row r="662">
      <c r="A662" s="9" t="s">
        <v>3538</v>
      </c>
      <c r="B662" s="10">
        <v>1.120485619E9</v>
      </c>
      <c r="C662" s="8">
        <v>110092.0</v>
      </c>
    </row>
    <row r="663">
      <c r="A663" s="6" t="s">
        <v>6029</v>
      </c>
      <c r="B663" s="7">
        <v>9.873404922E9</v>
      </c>
      <c r="C663" s="8">
        <v>110092.0</v>
      </c>
    </row>
    <row r="664">
      <c r="A664" s="9" t="s">
        <v>6030</v>
      </c>
      <c r="B664" s="10">
        <v>9.811154121E9</v>
      </c>
      <c r="C664" s="8">
        <v>110092.0</v>
      </c>
    </row>
    <row r="665">
      <c r="A665" s="6" t="s">
        <v>6031</v>
      </c>
      <c r="B665" s="7">
        <v>9.718899043E9</v>
      </c>
      <c r="C665" s="8">
        <v>110092.0</v>
      </c>
    </row>
    <row r="666">
      <c r="A666" s="9" t="s">
        <v>5497</v>
      </c>
      <c r="B666" s="10">
        <v>8.595320801E9</v>
      </c>
      <c r="C666" s="8">
        <v>110092.0</v>
      </c>
    </row>
    <row r="667">
      <c r="A667" s="6" t="s">
        <v>5905</v>
      </c>
      <c r="B667" s="7">
        <v>1.1220535E9</v>
      </c>
      <c r="C667" s="8">
        <v>110092.0</v>
      </c>
    </row>
    <row r="668">
      <c r="A668" s="9" t="s">
        <v>6032</v>
      </c>
      <c r="B668" s="10">
        <v>9.953225031E9</v>
      </c>
      <c r="C668" s="8">
        <v>110092.0</v>
      </c>
    </row>
    <row r="669">
      <c r="A669" s="6" t="s">
        <v>5447</v>
      </c>
      <c r="B669" s="7">
        <v>9.167759564E9</v>
      </c>
      <c r="C669" s="8">
        <v>110092.0</v>
      </c>
    </row>
    <row r="670">
      <c r="A670" s="9" t="s">
        <v>6033</v>
      </c>
      <c r="B670" s="10">
        <v>9.871509062E9</v>
      </c>
      <c r="C670" s="8">
        <v>110092.0</v>
      </c>
    </row>
    <row r="671">
      <c r="A671" s="6" t="s">
        <v>6034</v>
      </c>
      <c r="B671" s="7">
        <v>7.678536346E9</v>
      </c>
      <c r="C671" s="8">
        <v>110092.0</v>
      </c>
    </row>
    <row r="672">
      <c r="A672" s="9" t="s">
        <v>6035</v>
      </c>
      <c r="B672" s="10">
        <v>8.130474965E9</v>
      </c>
      <c r="C672" s="8">
        <v>110092.0</v>
      </c>
    </row>
    <row r="673">
      <c r="A673" s="6" t="s">
        <v>133</v>
      </c>
      <c r="B673" s="7">
        <v>7.41186375E9</v>
      </c>
      <c r="C673" s="8">
        <v>110092.0</v>
      </c>
    </row>
    <row r="674">
      <c r="A674" s="9" t="s">
        <v>6036</v>
      </c>
      <c r="B674" s="10">
        <v>9.899731004E9</v>
      </c>
      <c r="C674" s="8">
        <v>110092.0</v>
      </c>
    </row>
    <row r="675">
      <c r="A675" s="6" t="s">
        <v>5690</v>
      </c>
      <c r="B675" s="7">
        <v>9.958263888E9</v>
      </c>
      <c r="C675" s="8">
        <v>110092.0</v>
      </c>
    </row>
    <row r="676">
      <c r="A676" s="9" t="s">
        <v>6037</v>
      </c>
      <c r="B676" s="10">
        <v>1.169419319E9</v>
      </c>
      <c r="C676" s="8">
        <v>110092.0</v>
      </c>
    </row>
    <row r="677">
      <c r="A677" s="6" t="s">
        <v>6038</v>
      </c>
      <c r="B677" s="7">
        <v>9.811915168E9</v>
      </c>
      <c r="C677" s="8">
        <v>110092.0</v>
      </c>
    </row>
    <row r="678">
      <c r="A678" s="9" t="s">
        <v>6039</v>
      </c>
      <c r="B678" s="10">
        <v>9.891309127E9</v>
      </c>
      <c r="C678" s="8">
        <v>110092.0</v>
      </c>
    </row>
    <row r="679">
      <c r="A679" s="6" t="s">
        <v>5446</v>
      </c>
      <c r="B679" s="7">
        <v>9.811055187E9</v>
      </c>
      <c r="C679" s="8">
        <v>110092.0</v>
      </c>
    </row>
    <row r="680">
      <c r="A680" s="9" t="s">
        <v>6040</v>
      </c>
      <c r="B680" s="10">
        <v>9.717249016E9</v>
      </c>
      <c r="C680" s="8">
        <v>110092.0</v>
      </c>
    </row>
    <row r="681">
      <c r="A681" s="6" t="s">
        <v>6041</v>
      </c>
      <c r="B681" s="7">
        <v>9.89920896E9</v>
      </c>
      <c r="C681" s="8">
        <v>110092.0</v>
      </c>
    </row>
    <row r="682">
      <c r="A682" s="9" t="s">
        <v>6042</v>
      </c>
      <c r="B682" s="10">
        <v>9.899384757E9</v>
      </c>
      <c r="C682" s="8">
        <v>110092.0</v>
      </c>
    </row>
    <row r="683">
      <c r="A683" s="6" t="s">
        <v>6043</v>
      </c>
      <c r="B683" s="7">
        <v>9.971131365E9</v>
      </c>
      <c r="C683" s="8">
        <v>110092.0</v>
      </c>
    </row>
    <row r="684">
      <c r="A684" s="9" t="s">
        <v>3689</v>
      </c>
      <c r="B684" s="10">
        <v>9.548945155E9</v>
      </c>
      <c r="C684" s="8">
        <v>110092.0</v>
      </c>
    </row>
    <row r="685">
      <c r="A685" s="6" t="s">
        <v>6044</v>
      </c>
      <c r="B685" s="7">
        <v>8.070030022E9</v>
      </c>
      <c r="C685" s="8">
        <v>110092.0</v>
      </c>
    </row>
    <row r="686">
      <c r="A686" s="9" t="s">
        <v>6045</v>
      </c>
      <c r="B686" s="10">
        <v>9.811314293E9</v>
      </c>
      <c r="C686" s="8">
        <v>110092.0</v>
      </c>
    </row>
    <row r="687">
      <c r="A687" s="6" t="s">
        <v>6046</v>
      </c>
      <c r="B687" s="7">
        <v>9.911367238E9</v>
      </c>
      <c r="C687" s="8">
        <v>110092.0</v>
      </c>
    </row>
    <row r="688">
      <c r="A688" s="9" t="s">
        <v>5793</v>
      </c>
      <c r="B688" s="10">
        <v>9.311637506E9</v>
      </c>
      <c r="C688" s="8">
        <v>110092.0</v>
      </c>
    </row>
    <row r="689">
      <c r="A689" s="6" t="s">
        <v>6047</v>
      </c>
      <c r="B689" s="7">
        <v>9.810250686E9</v>
      </c>
      <c r="C689" s="8">
        <v>110092.0</v>
      </c>
    </row>
    <row r="690">
      <c r="A690" s="9" t="s">
        <v>6048</v>
      </c>
      <c r="B690" s="10">
        <v>9.81131789E9</v>
      </c>
      <c r="C690" s="8">
        <v>110092.0</v>
      </c>
    </row>
    <row r="691">
      <c r="A691" s="6" t="s">
        <v>6049</v>
      </c>
      <c r="B691" s="7">
        <v>9.910254666E9</v>
      </c>
      <c r="C691" s="8">
        <v>110092.0</v>
      </c>
    </row>
    <row r="692">
      <c r="A692" s="9" t="s">
        <v>6050</v>
      </c>
      <c r="B692" s="10">
        <v>9.212514555E9</v>
      </c>
      <c r="C692" s="8">
        <v>110092.0</v>
      </c>
    </row>
    <row r="693">
      <c r="A693" s="6" t="s">
        <v>6051</v>
      </c>
      <c r="B693" s="7">
        <v>9.810178704E9</v>
      </c>
      <c r="C693" s="8">
        <v>110092.0</v>
      </c>
    </row>
    <row r="694">
      <c r="A694" s="9" t="s">
        <v>6052</v>
      </c>
      <c r="B694" s="10">
        <v>9.810565812E9</v>
      </c>
      <c r="C694" s="8">
        <v>110092.0</v>
      </c>
    </row>
    <row r="695">
      <c r="A695" s="6" t="s">
        <v>6053</v>
      </c>
      <c r="B695" s="7">
        <v>9.910962709E9</v>
      </c>
      <c r="C695" s="8">
        <v>110092.0</v>
      </c>
    </row>
    <row r="696">
      <c r="A696" s="9" t="s">
        <v>6054</v>
      </c>
      <c r="B696" s="10">
        <v>9.810177076E9</v>
      </c>
      <c r="C696" s="8">
        <v>110092.0</v>
      </c>
    </row>
    <row r="697">
      <c r="A697" s="6" t="s">
        <v>6055</v>
      </c>
      <c r="B697" s="7">
        <v>1.14310858E9</v>
      </c>
      <c r="C697" s="8">
        <v>110092.0</v>
      </c>
    </row>
    <row r="698">
      <c r="A698" s="9" t="s">
        <v>5570</v>
      </c>
      <c r="B698" s="10">
        <v>9.250415003E9</v>
      </c>
      <c r="C698" s="8">
        <v>110092.0</v>
      </c>
    </row>
    <row r="699">
      <c r="A699" s="6" t="s">
        <v>6056</v>
      </c>
      <c r="B699" s="7">
        <v>1.122725533E9</v>
      </c>
      <c r="C699" s="8">
        <v>110092.0</v>
      </c>
    </row>
    <row r="700">
      <c r="A700" s="9" t="s">
        <v>6057</v>
      </c>
      <c r="B700" s="10">
        <v>9.717061372E9</v>
      </c>
      <c r="C700" s="8">
        <v>110092.0</v>
      </c>
    </row>
    <row r="701">
      <c r="A701" s="6" t="s">
        <v>6058</v>
      </c>
      <c r="B701" s="7">
        <v>9.911366357E9</v>
      </c>
      <c r="C701" s="8">
        <v>110092.0</v>
      </c>
    </row>
    <row r="702">
      <c r="A702" s="9" t="s">
        <v>6059</v>
      </c>
      <c r="B702" s="10">
        <v>9.971559859E9</v>
      </c>
      <c r="C702" s="8">
        <v>110092.0</v>
      </c>
    </row>
    <row r="703">
      <c r="A703" s="6" t="s">
        <v>6060</v>
      </c>
      <c r="B703" s="7">
        <v>1.122040404E9</v>
      </c>
      <c r="C703" s="8">
        <v>110092.0</v>
      </c>
    </row>
    <row r="704">
      <c r="A704" s="9" t="s">
        <v>897</v>
      </c>
      <c r="B704" s="10">
        <v>9.868559711E9</v>
      </c>
      <c r="C704" s="8">
        <v>110092.0</v>
      </c>
    </row>
    <row r="705">
      <c r="A705" s="6" t="s">
        <v>6061</v>
      </c>
      <c r="B705" s="7">
        <v>8.50598893E9</v>
      </c>
      <c r="C705" s="8">
        <v>110092.0</v>
      </c>
    </row>
    <row r="706">
      <c r="A706" s="9" t="s">
        <v>6062</v>
      </c>
      <c r="B706" s="10">
        <v>9.897099399E9</v>
      </c>
      <c r="C706" s="8">
        <v>110092.0</v>
      </c>
    </row>
    <row r="707">
      <c r="A707" s="6" t="s">
        <v>5851</v>
      </c>
      <c r="B707" s="7">
        <v>9.212563817E9</v>
      </c>
      <c r="C707" s="8">
        <v>110092.0</v>
      </c>
    </row>
    <row r="708">
      <c r="A708" s="9" t="s">
        <v>6063</v>
      </c>
      <c r="B708" s="10">
        <v>9.99052126E9</v>
      </c>
      <c r="C708" s="8">
        <v>110092.0</v>
      </c>
    </row>
    <row r="709">
      <c r="A709" s="6" t="s">
        <v>6064</v>
      </c>
      <c r="B709" s="7">
        <v>9.91005859E9</v>
      </c>
      <c r="C709" s="8">
        <v>110092.0</v>
      </c>
    </row>
    <row r="710">
      <c r="A710" s="9" t="s">
        <v>6065</v>
      </c>
      <c r="B710" s="10">
        <v>1.122544335E9</v>
      </c>
      <c r="C710" s="8">
        <v>110092.0</v>
      </c>
    </row>
    <row r="711">
      <c r="A711" s="6" t="s">
        <v>6066</v>
      </c>
      <c r="B711" s="7">
        <v>9.911528719E9</v>
      </c>
      <c r="C711" s="8">
        <v>110092.0</v>
      </c>
    </row>
    <row r="712">
      <c r="A712" s="9" t="s">
        <v>6067</v>
      </c>
      <c r="B712" s="10">
        <v>9.310246331E9</v>
      </c>
      <c r="C712" s="8">
        <v>110092.0</v>
      </c>
    </row>
    <row r="713">
      <c r="A713" s="6" t="s">
        <v>6068</v>
      </c>
      <c r="B713" s="7">
        <v>1.20430018E9</v>
      </c>
      <c r="C713" s="8">
        <v>110092.0</v>
      </c>
    </row>
    <row r="714">
      <c r="A714" s="9" t="s">
        <v>6069</v>
      </c>
      <c r="B714" s="10">
        <v>9.868055417E9</v>
      </c>
      <c r="C714" s="8">
        <v>110092.0</v>
      </c>
    </row>
    <row r="715">
      <c r="A715" s="6" t="s">
        <v>6070</v>
      </c>
      <c r="B715" s="7">
        <v>9.555581968E9</v>
      </c>
      <c r="C715" s="8">
        <v>110092.0</v>
      </c>
    </row>
    <row r="716">
      <c r="A716" s="9" t="s">
        <v>6071</v>
      </c>
      <c r="B716" s="10">
        <v>9.899874999E9</v>
      </c>
      <c r="C716" s="8">
        <v>110092.0</v>
      </c>
    </row>
    <row r="717">
      <c r="A717" s="6" t="s">
        <v>6072</v>
      </c>
      <c r="B717" s="7">
        <v>9.990911234E9</v>
      </c>
      <c r="C717" s="8">
        <v>110092.0</v>
      </c>
    </row>
    <row r="718">
      <c r="A718" s="9" t="s">
        <v>6073</v>
      </c>
      <c r="B718" s="10">
        <v>9.818084198E9</v>
      </c>
      <c r="C718" s="8">
        <v>110092.0</v>
      </c>
    </row>
    <row r="719">
      <c r="A719" s="6" t="s">
        <v>6074</v>
      </c>
      <c r="B719" s="7">
        <v>9.873949597E9</v>
      </c>
      <c r="C719" s="8">
        <v>110092.0</v>
      </c>
    </row>
    <row r="720">
      <c r="A720" s="9" t="s">
        <v>6075</v>
      </c>
      <c r="B720" s="10">
        <v>9.811721231E9</v>
      </c>
      <c r="C720" s="8">
        <v>110092.0</v>
      </c>
    </row>
    <row r="721">
      <c r="A721" s="6" t="s">
        <v>6076</v>
      </c>
      <c r="B721" s="7">
        <v>9.810068788E9</v>
      </c>
      <c r="C721" s="8">
        <v>110092.0</v>
      </c>
    </row>
    <row r="722">
      <c r="A722" s="9" t="s">
        <v>6077</v>
      </c>
      <c r="B722" s="10">
        <v>9.312210967E9</v>
      </c>
      <c r="C722" s="8">
        <v>110092.0</v>
      </c>
    </row>
    <row r="723">
      <c r="A723" s="6" t="s">
        <v>6078</v>
      </c>
      <c r="B723" s="7">
        <v>9.250674141E9</v>
      </c>
      <c r="C723" s="8">
        <v>110092.0</v>
      </c>
    </row>
    <row r="724">
      <c r="A724" s="9" t="s">
        <v>6079</v>
      </c>
      <c r="B724" s="10">
        <v>9.711111678E9</v>
      </c>
      <c r="C724" s="8">
        <v>110092.0</v>
      </c>
    </row>
    <row r="725">
      <c r="A725" s="6" t="s">
        <v>942</v>
      </c>
      <c r="B725" s="7">
        <v>9.811513406E9</v>
      </c>
      <c r="C725" s="8">
        <v>110092.0</v>
      </c>
    </row>
    <row r="726">
      <c r="A726" s="9" t="s">
        <v>6080</v>
      </c>
      <c r="B726" s="10">
        <v>9.899333335E9</v>
      </c>
      <c r="C726" s="8">
        <v>110092.0</v>
      </c>
    </row>
    <row r="727">
      <c r="A727" s="6" t="s">
        <v>6081</v>
      </c>
      <c r="B727" s="7">
        <v>9.953001E9</v>
      </c>
      <c r="C727" s="8">
        <v>110092.0</v>
      </c>
    </row>
    <row r="728">
      <c r="A728" s="9" t="s">
        <v>6082</v>
      </c>
      <c r="B728" s="10">
        <v>9.818428609E9</v>
      </c>
      <c r="C728" s="8">
        <v>110092.0</v>
      </c>
    </row>
    <row r="729">
      <c r="A729" s="6" t="s">
        <v>6083</v>
      </c>
      <c r="B729" s="7">
        <v>7.701841531E9</v>
      </c>
      <c r="C729" s="8">
        <v>110092.0</v>
      </c>
    </row>
    <row r="730">
      <c r="A730" s="9" t="s">
        <v>6084</v>
      </c>
      <c r="B730" s="10">
        <v>9.2121365E9</v>
      </c>
      <c r="C730" s="8">
        <v>110092.0</v>
      </c>
    </row>
    <row r="731">
      <c r="A731" s="6" t="s">
        <v>5739</v>
      </c>
      <c r="B731" s="7">
        <v>9.654449001E9</v>
      </c>
      <c r="C731" s="8">
        <v>110092.0</v>
      </c>
    </row>
    <row r="732">
      <c r="A732" s="9" t="s">
        <v>6085</v>
      </c>
      <c r="B732" s="10">
        <v>9.910406942E9</v>
      </c>
      <c r="C732" s="8">
        <v>110092.0</v>
      </c>
    </row>
    <row r="733">
      <c r="A733" s="6" t="s">
        <v>6086</v>
      </c>
      <c r="B733" s="7">
        <v>1.164729888E9</v>
      </c>
      <c r="C733" s="8">
        <v>110092.0</v>
      </c>
    </row>
    <row r="734">
      <c r="A734" s="9" t="s">
        <v>6087</v>
      </c>
      <c r="B734" s="10">
        <v>8.920156209E9</v>
      </c>
      <c r="C734" s="8">
        <v>110092.0</v>
      </c>
    </row>
    <row r="735">
      <c r="A735" s="6" t="s">
        <v>6088</v>
      </c>
      <c r="B735" s="7">
        <v>9.871400601E9</v>
      </c>
      <c r="C735" s="8">
        <v>110092.0</v>
      </c>
    </row>
    <row r="736">
      <c r="A736" s="9" t="s">
        <v>6089</v>
      </c>
      <c r="B736" s="10">
        <v>9.91154696E9</v>
      </c>
      <c r="C736" s="8">
        <v>110092.0</v>
      </c>
    </row>
    <row r="737">
      <c r="A737" s="6" t="s">
        <v>6090</v>
      </c>
      <c r="B737" s="7">
        <v>8.587001181E9</v>
      </c>
      <c r="C737" s="8">
        <v>110092.0</v>
      </c>
    </row>
    <row r="738">
      <c r="A738" s="9" t="s">
        <v>4439</v>
      </c>
      <c r="B738" s="10">
        <v>9.891218216E9</v>
      </c>
      <c r="C738" s="8">
        <v>110092.0</v>
      </c>
    </row>
    <row r="739">
      <c r="A739" s="6" t="s">
        <v>644</v>
      </c>
      <c r="B739" s="7">
        <v>9.213248371E9</v>
      </c>
      <c r="C739" s="8">
        <v>110092.0</v>
      </c>
    </row>
    <row r="740">
      <c r="A740" s="9" t="s">
        <v>6091</v>
      </c>
      <c r="B740" s="10">
        <v>9.870260725E9</v>
      </c>
      <c r="C740" s="8">
        <v>110092.0</v>
      </c>
    </row>
    <row r="741">
      <c r="A741" s="6" t="s">
        <v>6092</v>
      </c>
      <c r="B741" s="7">
        <v>8.076216076E9</v>
      </c>
      <c r="C741" s="8">
        <v>110092.0</v>
      </c>
    </row>
    <row r="742">
      <c r="A742" s="9" t="s">
        <v>5941</v>
      </c>
      <c r="B742" s="10">
        <v>9.990723639E9</v>
      </c>
      <c r="C742" s="8">
        <v>110092.0</v>
      </c>
    </row>
    <row r="743">
      <c r="A743" s="6" t="s">
        <v>6093</v>
      </c>
      <c r="B743" s="7">
        <v>9.8100699E9</v>
      </c>
      <c r="C743" s="8">
        <v>110092.0</v>
      </c>
    </row>
    <row r="744">
      <c r="A744" s="9" t="s">
        <v>6094</v>
      </c>
      <c r="B744" s="10">
        <v>9.310089563E9</v>
      </c>
      <c r="C744" s="8">
        <v>110092.0</v>
      </c>
    </row>
    <row r="745">
      <c r="A745" s="6" t="s">
        <v>6095</v>
      </c>
      <c r="B745" s="7">
        <v>9.811148585E9</v>
      </c>
      <c r="C745" s="8">
        <v>110092.0</v>
      </c>
    </row>
    <row r="746">
      <c r="A746" s="9" t="s">
        <v>6096</v>
      </c>
      <c r="B746" s="10">
        <v>9.811765453E9</v>
      </c>
      <c r="C746" s="8">
        <v>110092.0</v>
      </c>
    </row>
    <row r="747">
      <c r="A747" s="6" t="s">
        <v>6097</v>
      </c>
      <c r="B747" s="7">
        <v>9.313521887E9</v>
      </c>
      <c r="C747" s="8">
        <v>110092.0</v>
      </c>
    </row>
    <row r="748">
      <c r="A748" s="9" t="s">
        <v>6098</v>
      </c>
      <c r="B748" s="10">
        <v>9.810153052E9</v>
      </c>
      <c r="C748" s="8">
        <v>110092.0</v>
      </c>
    </row>
    <row r="749">
      <c r="A749" s="6" t="s">
        <v>6099</v>
      </c>
      <c r="B749" s="7">
        <v>8.750364591E9</v>
      </c>
      <c r="C749" s="8">
        <v>110092.0</v>
      </c>
    </row>
    <row r="750">
      <c r="A750" s="9" t="s">
        <v>6100</v>
      </c>
      <c r="B750" s="10">
        <v>9.910531078E9</v>
      </c>
      <c r="C750" s="8">
        <v>110092.0</v>
      </c>
    </row>
    <row r="751">
      <c r="A751" s="6" t="s">
        <v>6101</v>
      </c>
      <c r="B751" s="7">
        <v>9.811058075E9</v>
      </c>
      <c r="C751" s="8">
        <v>110092.0</v>
      </c>
    </row>
    <row r="752">
      <c r="A752" s="9" t="s">
        <v>6102</v>
      </c>
      <c r="B752" s="10">
        <v>8.700626549E9</v>
      </c>
      <c r="C752" s="8">
        <v>110092.0</v>
      </c>
    </row>
    <row r="753">
      <c r="A753" s="6" t="s">
        <v>6103</v>
      </c>
      <c r="B753" s="7">
        <v>9.811845297E9</v>
      </c>
      <c r="C753" s="8">
        <v>110092.0</v>
      </c>
    </row>
    <row r="754">
      <c r="A754" s="9" t="s">
        <v>6104</v>
      </c>
      <c r="B754" s="10">
        <v>9.918221851E9</v>
      </c>
      <c r="C754" s="8">
        <v>110092.0</v>
      </c>
    </row>
    <row r="755">
      <c r="A755" s="6" t="s">
        <v>792</v>
      </c>
      <c r="B755" s="7">
        <v>8.800211761E9</v>
      </c>
      <c r="C755" s="8">
        <v>110092.0</v>
      </c>
    </row>
    <row r="756">
      <c r="A756" s="9" t="s">
        <v>6105</v>
      </c>
      <c r="B756" s="10">
        <v>1.143027818E9</v>
      </c>
      <c r="C756" s="8">
        <v>110092.0</v>
      </c>
    </row>
    <row r="757">
      <c r="A757" s="6" t="s">
        <v>6106</v>
      </c>
      <c r="B757" s="7">
        <v>9.891237003E9</v>
      </c>
      <c r="C757" s="8">
        <v>110092.0</v>
      </c>
    </row>
    <row r="758">
      <c r="A758" s="9" t="s">
        <v>6107</v>
      </c>
      <c r="B758" s="10">
        <v>9.811581511E9</v>
      </c>
      <c r="C758" s="8">
        <v>110092.0</v>
      </c>
    </row>
    <row r="759">
      <c r="A759" s="6" t="s">
        <v>5079</v>
      </c>
      <c r="B759" s="7">
        <v>8.80079796E9</v>
      </c>
      <c r="C759" s="8">
        <v>110092.0</v>
      </c>
    </row>
    <row r="760">
      <c r="A760" s="9" t="s">
        <v>6108</v>
      </c>
      <c r="B760" s="10">
        <v>9.911797629E9</v>
      </c>
      <c r="C760" s="8">
        <v>110092.0</v>
      </c>
    </row>
    <row r="761">
      <c r="A761" s="6" t="s">
        <v>6109</v>
      </c>
      <c r="B761" s="7">
        <v>9.555950207E9</v>
      </c>
      <c r="C761" s="8">
        <v>110092.0</v>
      </c>
    </row>
    <row r="762">
      <c r="A762" s="9" t="s">
        <v>2347</v>
      </c>
      <c r="B762" s="10">
        <v>9.56003043E9</v>
      </c>
      <c r="C762" s="8">
        <v>110092.0</v>
      </c>
    </row>
    <row r="763">
      <c r="A763" s="6" t="s">
        <v>6110</v>
      </c>
      <c r="B763" s="7">
        <v>9.873186829E9</v>
      </c>
      <c r="C763" s="8">
        <v>110092.0</v>
      </c>
    </row>
    <row r="764">
      <c r="A764" s="9" t="s">
        <v>6111</v>
      </c>
      <c r="B764" s="10">
        <v>8.37392062E9</v>
      </c>
      <c r="C764" s="8">
        <v>110092.0</v>
      </c>
    </row>
    <row r="765">
      <c r="A765" s="6" t="s">
        <v>6112</v>
      </c>
      <c r="B765" s="7">
        <v>9.990835164E9</v>
      </c>
      <c r="C765" s="8">
        <v>110092.0</v>
      </c>
    </row>
    <row r="766">
      <c r="A766" s="9" t="s">
        <v>6113</v>
      </c>
      <c r="B766" s="10">
        <v>8.368924173E9</v>
      </c>
      <c r="C766" s="8">
        <v>110092.0</v>
      </c>
    </row>
    <row r="767">
      <c r="A767" s="6" t="s">
        <v>6114</v>
      </c>
      <c r="B767" s="7">
        <v>9.873334457E9</v>
      </c>
      <c r="C767" s="8">
        <v>110092.0</v>
      </c>
    </row>
    <row r="768">
      <c r="A768" s="9" t="s">
        <v>6115</v>
      </c>
      <c r="B768" s="10">
        <v>9.65477731E9</v>
      </c>
      <c r="C768" s="8">
        <v>110092.0</v>
      </c>
    </row>
    <row r="769">
      <c r="A769" s="6" t="s">
        <v>6116</v>
      </c>
      <c r="B769" s="7">
        <v>1.164540489E9</v>
      </c>
      <c r="C769" s="8">
        <v>110092.0</v>
      </c>
    </row>
    <row r="770">
      <c r="A770" s="9" t="s">
        <v>6117</v>
      </c>
      <c r="B770" s="10">
        <v>9.35081086E9</v>
      </c>
      <c r="C770" s="8">
        <v>110092.0</v>
      </c>
    </row>
    <row r="771">
      <c r="A771" s="6" t="s">
        <v>6118</v>
      </c>
      <c r="B771" s="7">
        <v>1.12204048E9</v>
      </c>
      <c r="C771" s="8">
        <v>110092.0</v>
      </c>
    </row>
    <row r="772">
      <c r="A772" s="6" t="s">
        <v>6119</v>
      </c>
      <c r="B772" s="7">
        <v>9.910421697E9</v>
      </c>
      <c r="C772" s="8">
        <v>110069.0</v>
      </c>
    </row>
    <row r="773">
      <c r="A773" s="9" t="s">
        <v>6120</v>
      </c>
      <c r="B773" s="10">
        <v>9.312241779E9</v>
      </c>
      <c r="C773" s="8">
        <v>110069.0</v>
      </c>
    </row>
    <row r="774">
      <c r="A774" s="6" t="s">
        <v>6121</v>
      </c>
      <c r="B774" s="7">
        <v>9.212499126E9</v>
      </c>
      <c r="C774" s="8">
        <v>110069.0</v>
      </c>
    </row>
    <row r="775">
      <c r="A775" s="9" t="s">
        <v>6122</v>
      </c>
      <c r="B775" s="10">
        <v>9.81087561E9</v>
      </c>
      <c r="C775" s="8">
        <v>110069.0</v>
      </c>
    </row>
    <row r="776">
      <c r="A776" s="6" t="s">
        <v>6123</v>
      </c>
      <c r="B776" s="7">
        <v>9.818870466E9</v>
      </c>
      <c r="C776" s="8">
        <v>110069.0</v>
      </c>
    </row>
    <row r="777">
      <c r="A777" s="9" t="s">
        <v>6124</v>
      </c>
      <c r="B777" s="10">
        <v>9.312605066E9</v>
      </c>
      <c r="C777" s="8">
        <v>110069.0</v>
      </c>
    </row>
    <row r="778">
      <c r="A778" s="6" t="s">
        <v>6125</v>
      </c>
      <c r="B778" s="7">
        <v>9.619049753E9</v>
      </c>
      <c r="C778" s="8">
        <v>110069.0</v>
      </c>
    </row>
    <row r="779">
      <c r="A779" s="9" t="s">
        <v>6126</v>
      </c>
      <c r="B779" s="10">
        <v>9.999774811E9</v>
      </c>
      <c r="C779" s="8">
        <v>110069.0</v>
      </c>
    </row>
    <row r="780">
      <c r="A780" s="6" t="s">
        <v>6127</v>
      </c>
      <c r="B780" s="7">
        <v>9.312263298E9</v>
      </c>
      <c r="C780" s="8">
        <v>110069.0</v>
      </c>
    </row>
    <row r="781">
      <c r="A781" s="9" t="s">
        <v>6128</v>
      </c>
      <c r="B781" s="10">
        <v>9.211499772E9</v>
      </c>
      <c r="C781" s="8">
        <v>110069.0</v>
      </c>
    </row>
    <row r="782">
      <c r="A782" s="6" t="s">
        <v>5447</v>
      </c>
      <c r="B782" s="7">
        <v>8.879205256E9</v>
      </c>
      <c r="C782" s="8">
        <v>110069.0</v>
      </c>
    </row>
    <row r="783">
      <c r="A783" s="9" t="s">
        <v>6129</v>
      </c>
      <c r="B783" s="10">
        <v>9.999595853E9</v>
      </c>
      <c r="C783" s="8">
        <v>110069.0</v>
      </c>
    </row>
    <row r="784">
      <c r="A784" s="6" t="s">
        <v>6130</v>
      </c>
      <c r="B784" s="7">
        <v>1.12789278E9</v>
      </c>
      <c r="C784" s="8">
        <v>110069.0</v>
      </c>
    </row>
    <row r="785">
      <c r="A785" s="9" t="s">
        <v>6131</v>
      </c>
      <c r="B785" s="10">
        <v>9.81129686E9</v>
      </c>
      <c r="C785" s="8">
        <v>110069.0</v>
      </c>
    </row>
    <row r="786">
      <c r="A786" s="6" t="s">
        <v>6132</v>
      </c>
      <c r="B786" s="7">
        <v>9.811039427E9</v>
      </c>
      <c r="C786" s="8">
        <v>110069.0</v>
      </c>
    </row>
    <row r="787">
      <c r="A787" s="9" t="s">
        <v>6133</v>
      </c>
      <c r="B787" s="10">
        <v>9.312272436E9</v>
      </c>
      <c r="C787" s="8">
        <v>110069.0</v>
      </c>
    </row>
    <row r="788">
      <c r="A788" s="6" t="s">
        <v>5543</v>
      </c>
      <c r="B788" s="7">
        <v>9.3115612E9</v>
      </c>
      <c r="C788" s="8">
        <v>110069.0</v>
      </c>
    </row>
    <row r="789">
      <c r="A789" s="9" t="s">
        <v>6134</v>
      </c>
      <c r="B789" s="10">
        <v>9.811714777E9</v>
      </c>
      <c r="C789" s="8">
        <v>110069.0</v>
      </c>
    </row>
    <row r="790">
      <c r="A790" s="6" t="s">
        <v>6135</v>
      </c>
      <c r="B790" s="7">
        <v>8.447368776E9</v>
      </c>
      <c r="C790" s="8">
        <v>110069.0</v>
      </c>
    </row>
    <row r="791">
      <c r="A791" s="9" t="s">
        <v>6136</v>
      </c>
      <c r="B791" s="10">
        <v>1.127857632E9</v>
      </c>
      <c r="C791" s="8">
        <v>110069.0</v>
      </c>
    </row>
    <row r="792">
      <c r="A792" s="6" t="s">
        <v>6137</v>
      </c>
      <c r="B792" s="7">
        <v>9.711701745E9</v>
      </c>
      <c r="C792" s="8">
        <v>110069.0</v>
      </c>
    </row>
    <row r="793">
      <c r="A793" s="9" t="s">
        <v>6138</v>
      </c>
      <c r="B793" s="10">
        <v>9.810693251E9</v>
      </c>
      <c r="C793" s="8">
        <v>110069.0</v>
      </c>
    </row>
    <row r="794">
      <c r="A794" s="6" t="s">
        <v>6139</v>
      </c>
      <c r="B794" s="7">
        <v>9.911568309E9</v>
      </c>
      <c r="C794" s="8">
        <v>110069.0</v>
      </c>
    </row>
    <row r="795">
      <c r="A795" s="9" t="s">
        <v>6140</v>
      </c>
      <c r="B795" s="10">
        <v>9.89999288E9</v>
      </c>
      <c r="C795" s="8">
        <v>110069.0</v>
      </c>
    </row>
    <row r="796">
      <c r="A796" s="6" t="s">
        <v>6141</v>
      </c>
      <c r="B796" s="7">
        <v>9.9288633E9</v>
      </c>
      <c r="C796" s="8">
        <v>110069.0</v>
      </c>
    </row>
    <row r="797">
      <c r="A797" s="9" t="s">
        <v>6142</v>
      </c>
      <c r="B797" s="10">
        <v>9.210640552E9</v>
      </c>
      <c r="C797" s="8">
        <v>110069.0</v>
      </c>
    </row>
    <row r="798">
      <c r="A798" s="6" t="s">
        <v>6143</v>
      </c>
      <c r="B798" s="7">
        <v>1.127572751E9</v>
      </c>
      <c r="C798" s="8">
        <v>110069.0</v>
      </c>
    </row>
    <row r="799">
      <c r="A799" s="6" t="s">
        <v>6144</v>
      </c>
      <c r="B799" s="7">
        <v>9.891865024E9</v>
      </c>
      <c r="C799" s="8">
        <v>110069.0</v>
      </c>
    </row>
    <row r="800">
      <c r="A800" s="9" t="s">
        <v>6145</v>
      </c>
      <c r="B800" s="10">
        <v>8.700271456E9</v>
      </c>
      <c r="C800" s="8">
        <v>110069.0</v>
      </c>
    </row>
    <row r="801">
      <c r="A801" s="6" t="s">
        <v>6146</v>
      </c>
      <c r="B801" s="7">
        <v>9.350311029E9</v>
      </c>
      <c r="C801" s="8">
        <v>110069.0</v>
      </c>
    </row>
    <row r="802">
      <c r="A802" s="9" t="s">
        <v>6147</v>
      </c>
      <c r="B802" s="10">
        <v>9.871242503E9</v>
      </c>
      <c r="C802" s="8">
        <v>110069.0</v>
      </c>
    </row>
    <row r="803">
      <c r="A803" s="6" t="s">
        <v>6148</v>
      </c>
      <c r="B803" s="7">
        <v>9.971038844E9</v>
      </c>
      <c r="C803" s="8">
        <v>110069.0</v>
      </c>
    </row>
    <row r="804">
      <c r="A804" s="6" t="s">
        <v>6149</v>
      </c>
      <c r="B804" s="7">
        <v>9.136431032E9</v>
      </c>
      <c r="C804" s="8">
        <v>110069.0</v>
      </c>
    </row>
    <row r="805">
      <c r="A805" s="6" t="s">
        <v>6150</v>
      </c>
      <c r="B805" s="7">
        <v>9.811821041E9</v>
      </c>
      <c r="C805" s="8">
        <v>110069.0</v>
      </c>
    </row>
    <row r="806">
      <c r="A806" s="9" t="s">
        <v>6151</v>
      </c>
      <c r="B806" s="10">
        <v>9.891008038E9</v>
      </c>
      <c r="C806" s="8">
        <v>110069.0</v>
      </c>
    </row>
    <row r="807">
      <c r="A807" s="9" t="s">
        <v>6152</v>
      </c>
      <c r="B807" s="10">
        <v>9.958931921E9</v>
      </c>
      <c r="C807" s="8">
        <v>110069.0</v>
      </c>
    </row>
    <row r="808">
      <c r="A808" s="6" t="s">
        <v>6153</v>
      </c>
      <c r="B808" s="7">
        <v>9.811185028E9</v>
      </c>
      <c r="C808" s="8">
        <v>110069.0</v>
      </c>
    </row>
    <row r="809">
      <c r="A809" s="9" t="s">
        <v>6154</v>
      </c>
      <c r="B809" s="10">
        <v>9.6500451E9</v>
      </c>
      <c r="C809" s="8">
        <v>110069.0</v>
      </c>
    </row>
    <row r="810">
      <c r="A810" s="6" t="s">
        <v>6155</v>
      </c>
      <c r="B810" s="7">
        <v>1.126868675E9</v>
      </c>
      <c r="C810" s="8">
        <v>110069.0</v>
      </c>
    </row>
    <row r="811">
      <c r="A811" s="9" t="s">
        <v>6156</v>
      </c>
      <c r="B811" s="10">
        <v>9.990049004E9</v>
      </c>
      <c r="C811" s="8">
        <v>110069.0</v>
      </c>
    </row>
    <row r="812">
      <c r="A812" s="6" t="s">
        <v>6157</v>
      </c>
      <c r="B812" s="7">
        <v>1.127553021E9</v>
      </c>
      <c r="C812" s="8">
        <v>110069.0</v>
      </c>
    </row>
    <row r="813">
      <c r="A813" s="6" t="s">
        <v>6158</v>
      </c>
      <c r="B813" s="7">
        <v>9.810620861E9</v>
      </c>
      <c r="C813" s="8">
        <v>110069.0</v>
      </c>
    </row>
    <row r="814">
      <c r="A814" s="9" t="s">
        <v>6159</v>
      </c>
      <c r="B814" s="10">
        <v>9.212168422E9</v>
      </c>
      <c r="C814" s="8">
        <v>110069.0</v>
      </c>
    </row>
    <row r="815">
      <c r="A815" s="9" t="s">
        <v>6160</v>
      </c>
      <c r="B815" s="10">
        <v>9.871236808E9</v>
      </c>
      <c r="C815" s="8">
        <v>110069.0</v>
      </c>
    </row>
    <row r="816">
      <c r="A816" s="6" t="s">
        <v>6161</v>
      </c>
      <c r="B816" s="7">
        <v>9.278114024E9</v>
      </c>
      <c r="C816" s="8">
        <v>110069.0</v>
      </c>
    </row>
    <row r="817">
      <c r="A817" s="9" t="s">
        <v>6162</v>
      </c>
      <c r="B817" s="10">
        <v>9.810461666E9</v>
      </c>
      <c r="C817" s="8">
        <v>110069.0</v>
      </c>
    </row>
    <row r="818">
      <c r="A818" s="6" t="s">
        <v>5863</v>
      </c>
      <c r="B818" s="7">
        <v>9.910049004E9</v>
      </c>
      <c r="C818" s="8">
        <v>110069.0</v>
      </c>
    </row>
    <row r="819">
      <c r="A819" s="9" t="s">
        <v>6163</v>
      </c>
      <c r="B819" s="10">
        <v>9.891919225E9</v>
      </c>
      <c r="C819" s="8">
        <v>110069.0</v>
      </c>
    </row>
    <row r="820">
      <c r="A820" s="6" t="s">
        <v>6164</v>
      </c>
      <c r="B820" s="7">
        <v>9.990831234E9</v>
      </c>
      <c r="C820" s="8">
        <v>110069.0</v>
      </c>
    </row>
    <row r="821">
      <c r="A821" s="9" t="s">
        <v>6165</v>
      </c>
      <c r="B821" s="10">
        <v>9.81114178E9</v>
      </c>
      <c r="C821" s="8">
        <v>110069.0</v>
      </c>
    </row>
    <row r="822">
      <c r="A822" s="9" t="s">
        <v>6166</v>
      </c>
      <c r="B822" s="10">
        <v>9.811753279E9</v>
      </c>
      <c r="C822" s="8">
        <v>110069.0</v>
      </c>
    </row>
    <row r="823">
      <c r="A823" s="6" t="s">
        <v>6167</v>
      </c>
      <c r="B823" s="7">
        <v>9.999153692E9</v>
      </c>
      <c r="C823" s="8">
        <v>110069.0</v>
      </c>
    </row>
    <row r="824">
      <c r="A824" s="9" t="s">
        <v>6168</v>
      </c>
      <c r="B824" s="10">
        <v>9.31283732E9</v>
      </c>
      <c r="C824" s="8">
        <v>110069.0</v>
      </c>
    </row>
    <row r="825">
      <c r="A825" s="6" t="s">
        <v>6169</v>
      </c>
      <c r="B825" s="7">
        <v>8.178078811E9</v>
      </c>
      <c r="C825" s="8">
        <v>110069.0</v>
      </c>
    </row>
    <row r="826">
      <c r="A826" s="9" t="s">
        <v>6170</v>
      </c>
      <c r="B826" s="10">
        <v>9.540891011E9</v>
      </c>
      <c r="C826" s="8">
        <v>110069.0</v>
      </c>
    </row>
    <row r="827">
      <c r="A827" s="6" t="s">
        <v>6171</v>
      </c>
      <c r="B827" s="7">
        <v>9.891590783E9</v>
      </c>
      <c r="C827" s="8">
        <v>110069.0</v>
      </c>
    </row>
    <row r="828">
      <c r="A828" s="9" t="s">
        <v>6172</v>
      </c>
      <c r="B828" s="10">
        <v>9.818470807E9</v>
      </c>
      <c r="C828" s="8">
        <v>110069.0</v>
      </c>
    </row>
    <row r="829">
      <c r="A829" s="6" t="s">
        <v>6173</v>
      </c>
      <c r="B829" s="7">
        <v>9.999119769E9</v>
      </c>
      <c r="C829" s="8">
        <v>110069.0</v>
      </c>
    </row>
    <row r="830">
      <c r="A830" s="6" t="s">
        <v>6174</v>
      </c>
      <c r="B830" s="7">
        <v>9.717515701E9</v>
      </c>
      <c r="C830" s="8">
        <v>110069.0</v>
      </c>
    </row>
    <row r="831">
      <c r="A831" s="9" t="s">
        <v>6175</v>
      </c>
      <c r="B831" s="10">
        <v>9.810058846E9</v>
      </c>
      <c r="C831" s="8">
        <v>110069.0</v>
      </c>
    </row>
    <row r="832">
      <c r="A832" s="6" t="s">
        <v>6176</v>
      </c>
      <c r="B832" s="7">
        <v>8.506025194E9</v>
      </c>
      <c r="C832" s="8">
        <v>110069.0</v>
      </c>
    </row>
    <row r="833">
      <c r="A833" s="9" t="s">
        <v>6177</v>
      </c>
      <c r="B833" s="10">
        <v>9.958445577E9</v>
      </c>
      <c r="C833" s="8">
        <v>110069.0</v>
      </c>
    </row>
    <row r="834">
      <c r="A834" s="6" t="s">
        <v>6178</v>
      </c>
      <c r="B834" s="7">
        <v>9.619722178E9</v>
      </c>
      <c r="C834" s="8">
        <v>110069.0</v>
      </c>
    </row>
    <row r="835">
      <c r="A835" s="9" t="s">
        <v>6179</v>
      </c>
      <c r="B835" s="10">
        <v>8.269135135E9</v>
      </c>
      <c r="C835" s="8">
        <v>110069.0</v>
      </c>
    </row>
    <row r="836">
      <c r="A836" s="6" t="s">
        <v>6180</v>
      </c>
      <c r="B836" s="7">
        <v>1.12785401E9</v>
      </c>
      <c r="C836" s="8">
        <v>110069.0</v>
      </c>
    </row>
    <row r="837">
      <c r="A837" s="9" t="s">
        <v>6181</v>
      </c>
      <c r="B837" s="10">
        <v>1.1422084E9</v>
      </c>
      <c r="C837" s="8">
        <v>110069.0</v>
      </c>
    </row>
    <row r="838">
      <c r="A838" s="6" t="s">
        <v>6182</v>
      </c>
      <c r="B838" s="7">
        <v>9.810047411E9</v>
      </c>
      <c r="C838" s="8">
        <v>110069.0</v>
      </c>
    </row>
    <row r="839">
      <c r="A839" s="9" t="s">
        <v>6183</v>
      </c>
      <c r="B839" s="10">
        <v>9.810274237E9</v>
      </c>
      <c r="C839" s="8">
        <v>110069.0</v>
      </c>
    </row>
    <row r="840">
      <c r="A840" s="6" t="s">
        <v>5591</v>
      </c>
      <c r="B840" s="7">
        <v>9.212529669E9</v>
      </c>
      <c r="C840" s="8">
        <v>110069.0</v>
      </c>
    </row>
    <row r="841">
      <c r="A841" s="9" t="s">
        <v>6184</v>
      </c>
      <c r="B841" s="10">
        <v>8.929290581E9</v>
      </c>
      <c r="C841" s="8">
        <v>110069.0</v>
      </c>
    </row>
    <row r="842">
      <c r="A842" s="9" t="s">
        <v>5447</v>
      </c>
      <c r="B842" s="10">
        <v>8.879206582E9</v>
      </c>
      <c r="C842" s="8">
        <v>110086.0</v>
      </c>
    </row>
    <row r="843">
      <c r="A843" s="6" t="s">
        <v>6185</v>
      </c>
      <c r="B843" s="7">
        <v>9.311311171E9</v>
      </c>
      <c r="C843" s="8">
        <v>110086.0</v>
      </c>
    </row>
    <row r="844">
      <c r="A844" s="9" t="s">
        <v>6186</v>
      </c>
      <c r="B844" s="10">
        <v>8.860205474E9</v>
      </c>
      <c r="C844" s="8">
        <v>110086.0</v>
      </c>
    </row>
    <row r="845">
      <c r="A845" s="6" t="s">
        <v>6187</v>
      </c>
      <c r="B845" s="7">
        <v>9.810013204E9</v>
      </c>
      <c r="C845" s="8">
        <v>110086.0</v>
      </c>
    </row>
    <row r="846">
      <c r="A846" s="9" t="s">
        <v>6188</v>
      </c>
      <c r="B846" s="10">
        <v>9.868594356E9</v>
      </c>
      <c r="C846" s="8">
        <v>110086.0</v>
      </c>
    </row>
    <row r="847">
      <c r="A847" s="9" t="s">
        <v>6189</v>
      </c>
      <c r="B847" s="10">
        <v>9.211351942E9</v>
      </c>
      <c r="C847" s="8">
        <v>110086.0</v>
      </c>
    </row>
    <row r="848">
      <c r="A848" s="6" t="s">
        <v>6190</v>
      </c>
      <c r="B848" s="7">
        <v>9.999067749E9</v>
      </c>
      <c r="C848" s="8">
        <v>110086.0</v>
      </c>
    </row>
    <row r="849">
      <c r="A849" s="9" t="s">
        <v>5685</v>
      </c>
      <c r="B849" s="10">
        <v>9.999689634E9</v>
      </c>
      <c r="C849" s="8">
        <v>110086.0</v>
      </c>
    </row>
    <row r="850">
      <c r="A850" s="6" t="s">
        <v>667</v>
      </c>
      <c r="B850" s="7">
        <v>8.287932535E9</v>
      </c>
      <c r="C850" s="8">
        <v>110086.0</v>
      </c>
    </row>
    <row r="851">
      <c r="A851" s="6" t="s">
        <v>6191</v>
      </c>
      <c r="B851" s="7">
        <v>9.873499366E9</v>
      </c>
      <c r="C851" s="8">
        <v>110086.0</v>
      </c>
    </row>
    <row r="852">
      <c r="A852" s="9" t="s">
        <v>6192</v>
      </c>
      <c r="B852" s="10">
        <v>9.2111151E9</v>
      </c>
      <c r="C852" s="8">
        <v>110086.0</v>
      </c>
    </row>
    <row r="853">
      <c r="A853" s="6" t="s">
        <v>6193</v>
      </c>
      <c r="B853" s="7">
        <v>9.312003265E9</v>
      </c>
      <c r="C853" s="8">
        <v>110086.0</v>
      </c>
    </row>
    <row r="854">
      <c r="A854" s="9" t="s">
        <v>6194</v>
      </c>
      <c r="B854" s="10">
        <v>9.990223495E9</v>
      </c>
      <c r="C854" s="8">
        <v>110086.0</v>
      </c>
    </row>
    <row r="855">
      <c r="A855" s="6" t="s">
        <v>2672</v>
      </c>
      <c r="B855" s="7">
        <v>9.555191011E9</v>
      </c>
      <c r="C855" s="8">
        <v>110086.0</v>
      </c>
    </row>
    <row r="856">
      <c r="A856" s="9" t="s">
        <v>6195</v>
      </c>
      <c r="B856" s="10">
        <v>9.87395955E9</v>
      </c>
      <c r="C856" s="8">
        <v>110086.0</v>
      </c>
    </row>
    <row r="857">
      <c r="A857" s="9" t="s">
        <v>6196</v>
      </c>
      <c r="B857" s="10">
        <v>9.810536012E9</v>
      </c>
      <c r="C857" s="8">
        <v>110086.0</v>
      </c>
    </row>
    <row r="858">
      <c r="A858" s="6" t="s">
        <v>6197</v>
      </c>
      <c r="B858" s="7">
        <v>9.811180373E9</v>
      </c>
      <c r="C858" s="8">
        <v>110086.0</v>
      </c>
    </row>
    <row r="859">
      <c r="A859" s="9" t="s">
        <v>5960</v>
      </c>
      <c r="B859" s="10">
        <v>9.910072551E9</v>
      </c>
      <c r="C859" s="8">
        <v>110086.0</v>
      </c>
    </row>
    <row r="860">
      <c r="A860" s="9" t="s">
        <v>6198</v>
      </c>
      <c r="B860" s="10">
        <v>8.287779877E9</v>
      </c>
      <c r="C860" s="8">
        <v>110086.0</v>
      </c>
    </row>
    <row r="861">
      <c r="A861" s="6" t="s">
        <v>6199</v>
      </c>
      <c r="B861" s="7">
        <v>9.210414438E9</v>
      </c>
      <c r="C861" s="8">
        <v>110086.0</v>
      </c>
    </row>
    <row r="862">
      <c r="A862" s="9" t="s">
        <v>6200</v>
      </c>
      <c r="B862" s="10">
        <v>8.010532007E9</v>
      </c>
      <c r="C862" s="8">
        <v>110086.0</v>
      </c>
    </row>
    <row r="863">
      <c r="A863" s="6" t="s">
        <v>6201</v>
      </c>
      <c r="B863" s="7">
        <v>9.91063259E9</v>
      </c>
      <c r="C863" s="8">
        <v>110086.0</v>
      </c>
    </row>
    <row r="864">
      <c r="A864" s="9" t="s">
        <v>6202</v>
      </c>
      <c r="B864" s="10">
        <v>9.910469028E9</v>
      </c>
      <c r="C864" s="8">
        <v>110086.0</v>
      </c>
    </row>
    <row r="865">
      <c r="A865" s="6" t="s">
        <v>5932</v>
      </c>
      <c r="B865" s="7">
        <v>9.899863414E9</v>
      </c>
      <c r="C865" s="8">
        <v>110086.0</v>
      </c>
    </row>
    <row r="866">
      <c r="A866" s="9" t="s">
        <v>6203</v>
      </c>
      <c r="B866" s="10">
        <v>9.312638632E9</v>
      </c>
      <c r="C866" s="8">
        <v>110086.0</v>
      </c>
    </row>
    <row r="867">
      <c r="A867" s="11" t="s">
        <v>6204</v>
      </c>
      <c r="B867" s="7">
        <v>7.83885349E9</v>
      </c>
      <c r="C867" s="8">
        <v>110086.0</v>
      </c>
    </row>
    <row r="868">
      <c r="A868" s="9" t="s">
        <v>5989</v>
      </c>
      <c r="B868" s="10">
        <v>9.911483444E9</v>
      </c>
      <c r="C868" s="8">
        <v>110086.0</v>
      </c>
    </row>
    <row r="869">
      <c r="A869" s="6" t="s">
        <v>6205</v>
      </c>
      <c r="B869" s="7">
        <v>9.350054111E9</v>
      </c>
      <c r="C869" s="8">
        <v>110086.0</v>
      </c>
    </row>
    <row r="870">
      <c r="A870" s="6" t="s">
        <v>6206</v>
      </c>
      <c r="B870" s="7">
        <v>9.210477857E9</v>
      </c>
      <c r="C870" s="8">
        <v>110086.0</v>
      </c>
    </row>
    <row r="871">
      <c r="A871" s="9" t="s">
        <v>6207</v>
      </c>
      <c r="B871" s="10">
        <v>9.268064184E9</v>
      </c>
      <c r="C871" s="8">
        <v>110086.0</v>
      </c>
    </row>
    <row r="872">
      <c r="A872" s="6" t="s">
        <v>6208</v>
      </c>
      <c r="B872" s="7">
        <v>9.213050451E9</v>
      </c>
      <c r="C872" s="8">
        <v>110086.0</v>
      </c>
    </row>
    <row r="873">
      <c r="A873" s="9" t="s">
        <v>6209</v>
      </c>
      <c r="B873" s="10">
        <v>1.127513716E9</v>
      </c>
      <c r="C873" s="8">
        <v>110086.0</v>
      </c>
    </row>
    <row r="874">
      <c r="A874" s="6" t="s">
        <v>6210</v>
      </c>
      <c r="B874" s="7">
        <v>9.210470616E9</v>
      </c>
      <c r="C874" s="8">
        <v>110086.0</v>
      </c>
    </row>
    <row r="875">
      <c r="A875" s="6" t="s">
        <v>6211</v>
      </c>
      <c r="B875" s="7">
        <v>9.210520455E9</v>
      </c>
      <c r="C875" s="8">
        <v>110086.0</v>
      </c>
    </row>
    <row r="876">
      <c r="A876" s="9" t="s">
        <v>6212</v>
      </c>
      <c r="B876" s="10">
        <v>9.312670442E9</v>
      </c>
      <c r="C876" s="8">
        <v>110086.0</v>
      </c>
    </row>
    <row r="877">
      <c r="A877" s="6" t="s">
        <v>6213</v>
      </c>
      <c r="B877" s="7">
        <v>9.21343116E9</v>
      </c>
      <c r="C877" s="8">
        <v>110086.0</v>
      </c>
    </row>
    <row r="878">
      <c r="A878" s="9" t="s">
        <v>6214</v>
      </c>
      <c r="B878" s="10">
        <v>9.312836349E9</v>
      </c>
      <c r="C878" s="8">
        <v>110086.0</v>
      </c>
    </row>
    <row r="879">
      <c r="A879" s="6" t="s">
        <v>6215</v>
      </c>
      <c r="B879" s="7">
        <v>9.891647857E9</v>
      </c>
      <c r="C879" s="8">
        <v>110086.0</v>
      </c>
    </row>
    <row r="880">
      <c r="A880" s="9" t="s">
        <v>6216</v>
      </c>
      <c r="B880" s="10">
        <v>9.871777201E9</v>
      </c>
      <c r="C880" s="8">
        <v>110086.0</v>
      </c>
    </row>
    <row r="881">
      <c r="A881" s="6" t="s">
        <v>5243</v>
      </c>
      <c r="B881" s="7">
        <v>8.800228023E9</v>
      </c>
      <c r="C881" s="8">
        <v>110086.0</v>
      </c>
    </row>
    <row r="882">
      <c r="A882" s="9" t="s">
        <v>673</v>
      </c>
      <c r="B882" s="10">
        <v>9.811239729E9</v>
      </c>
      <c r="C882" s="8">
        <v>110086.0</v>
      </c>
    </row>
    <row r="883">
      <c r="A883" s="6" t="s">
        <v>6217</v>
      </c>
      <c r="B883" s="7">
        <v>9.999366805E9</v>
      </c>
      <c r="C883" s="8">
        <v>110086.0</v>
      </c>
    </row>
    <row r="884">
      <c r="A884" s="9" t="s">
        <v>5771</v>
      </c>
      <c r="B884" s="10">
        <v>9.211660631E9</v>
      </c>
      <c r="C884" s="8">
        <v>110086.0</v>
      </c>
    </row>
    <row r="885">
      <c r="A885" s="6" t="s">
        <v>6218</v>
      </c>
      <c r="B885" s="7">
        <v>9.811757045E9</v>
      </c>
      <c r="C885" s="8">
        <v>110086.0</v>
      </c>
    </row>
    <row r="886">
      <c r="A886" s="9" t="s">
        <v>6219</v>
      </c>
      <c r="B886" s="10">
        <v>9.99994468E9</v>
      </c>
      <c r="C886" s="8">
        <v>110086.0</v>
      </c>
    </row>
    <row r="887">
      <c r="A887" s="9" t="s">
        <v>2233</v>
      </c>
      <c r="B887" s="10">
        <v>8.377800155E9</v>
      </c>
      <c r="C887" s="8">
        <v>110086.0</v>
      </c>
    </row>
    <row r="888">
      <c r="A888" s="6" t="s">
        <v>6220</v>
      </c>
      <c r="B888" s="7">
        <v>9.891355973E9</v>
      </c>
      <c r="C888" s="8">
        <v>110086.0</v>
      </c>
    </row>
    <row r="889">
      <c r="A889" s="9" t="s">
        <v>6221</v>
      </c>
      <c r="B889" s="10">
        <v>9.268213226E9</v>
      </c>
      <c r="C889" s="8">
        <v>110086.0</v>
      </c>
    </row>
    <row r="890">
      <c r="A890" s="6" t="s">
        <v>6222</v>
      </c>
      <c r="B890" s="7">
        <v>8.882165659E9</v>
      </c>
      <c r="C890" s="8">
        <v>110086.0</v>
      </c>
    </row>
    <row r="891">
      <c r="A891" s="9" t="s">
        <v>6223</v>
      </c>
      <c r="B891" s="10">
        <v>8.368945463E9</v>
      </c>
      <c r="C891" s="8">
        <v>110086.0</v>
      </c>
    </row>
    <row r="892">
      <c r="A892" s="6" t="s">
        <v>6224</v>
      </c>
      <c r="B892" s="7">
        <v>9.899996727E9</v>
      </c>
      <c r="C892" s="8">
        <v>110086.0</v>
      </c>
    </row>
    <row r="893">
      <c r="A893" s="9" t="s">
        <v>6225</v>
      </c>
      <c r="B893" s="10">
        <v>9.650386727E9</v>
      </c>
      <c r="C893" s="8">
        <v>110086.0</v>
      </c>
    </row>
    <row r="894">
      <c r="A894" s="6" t="s">
        <v>578</v>
      </c>
      <c r="B894" s="7">
        <v>9.212006613E9</v>
      </c>
      <c r="C894" s="8">
        <v>110086.0</v>
      </c>
    </row>
    <row r="895">
      <c r="A895" s="9" t="s">
        <v>6226</v>
      </c>
      <c r="B895" s="10">
        <v>9.868524247E9</v>
      </c>
      <c r="C895" s="8">
        <v>110086.0</v>
      </c>
    </row>
    <row r="896">
      <c r="A896" s="6" t="s">
        <v>3299</v>
      </c>
      <c r="B896" s="7">
        <v>9.71028427E9</v>
      </c>
      <c r="C896" s="8">
        <v>110086.0</v>
      </c>
    </row>
    <row r="897">
      <c r="A897" s="6" t="s">
        <v>6227</v>
      </c>
      <c r="B897" s="7">
        <v>9.350456487E9</v>
      </c>
      <c r="C897" s="8">
        <v>110086.0</v>
      </c>
    </row>
    <row r="898">
      <c r="A898" s="9" t="s">
        <v>6228</v>
      </c>
      <c r="B898" s="10">
        <v>9.310335221E9</v>
      </c>
      <c r="C898" s="8">
        <v>110086.0</v>
      </c>
    </row>
    <row r="899">
      <c r="A899" s="6" t="s">
        <v>6229</v>
      </c>
      <c r="B899" s="7">
        <v>9.899911096E9</v>
      </c>
      <c r="C899" s="8">
        <v>110086.0</v>
      </c>
    </row>
    <row r="900">
      <c r="A900" s="9" t="s">
        <v>6230</v>
      </c>
      <c r="B900" s="10">
        <v>9.711271127E9</v>
      </c>
      <c r="C900" s="8">
        <v>110086.0</v>
      </c>
    </row>
    <row r="901">
      <c r="A901" s="6" t="s">
        <v>6231</v>
      </c>
      <c r="B901" s="7">
        <v>9.213718238E9</v>
      </c>
      <c r="C901" s="8">
        <v>110086.0</v>
      </c>
    </row>
    <row r="902">
      <c r="A902" s="9" t="s">
        <v>6232</v>
      </c>
      <c r="B902" s="10">
        <v>9.811565925E9</v>
      </c>
      <c r="C902" s="8">
        <v>110086.0</v>
      </c>
    </row>
    <row r="903">
      <c r="A903" s="9" t="s">
        <v>4455</v>
      </c>
      <c r="B903" s="10">
        <v>8.700795656E9</v>
      </c>
      <c r="C903" s="8">
        <v>110086.0</v>
      </c>
    </row>
    <row r="904">
      <c r="A904" s="6" t="s">
        <v>6233</v>
      </c>
      <c r="B904" s="7">
        <v>9.968335533E9</v>
      </c>
      <c r="C904" s="8">
        <v>110086.0</v>
      </c>
    </row>
    <row r="905">
      <c r="A905" s="9" t="s">
        <v>6234</v>
      </c>
      <c r="B905" s="10">
        <v>8.700481679E9</v>
      </c>
      <c r="C905" s="8">
        <v>110086.0</v>
      </c>
    </row>
    <row r="906">
      <c r="A906" s="9" t="s">
        <v>6235</v>
      </c>
      <c r="B906" s="10">
        <v>9.818018725E9</v>
      </c>
      <c r="C906" s="8">
        <v>110086.0</v>
      </c>
    </row>
    <row r="907">
      <c r="A907" s="6" t="s">
        <v>6236</v>
      </c>
      <c r="B907" s="7">
        <v>8.800231235E9</v>
      </c>
      <c r="C907" s="8">
        <v>110086.0</v>
      </c>
    </row>
    <row r="908">
      <c r="A908" s="9" t="s">
        <v>6237</v>
      </c>
      <c r="B908" s="10">
        <v>9.212398214E9</v>
      </c>
      <c r="C908" s="8">
        <v>110086.0</v>
      </c>
    </row>
    <row r="909">
      <c r="A909" s="6" t="s">
        <v>6238</v>
      </c>
      <c r="B909" s="7">
        <v>9.810861896E9</v>
      </c>
      <c r="C909" s="8">
        <v>110086.0</v>
      </c>
    </row>
    <row r="910">
      <c r="A910" s="9" t="s">
        <v>6239</v>
      </c>
      <c r="B910" s="10">
        <v>9.811519864E9</v>
      </c>
      <c r="C910" s="8">
        <v>110086.0</v>
      </c>
    </row>
    <row r="911">
      <c r="A911" s="9" t="s">
        <v>6240</v>
      </c>
      <c r="B911" s="10">
        <v>9.899222744E9</v>
      </c>
      <c r="C911" s="8">
        <v>110086.0</v>
      </c>
    </row>
    <row r="912">
      <c r="A912" s="6" t="s">
        <v>6241</v>
      </c>
      <c r="B912" s="7">
        <v>9.81035561E9</v>
      </c>
      <c r="C912" s="8">
        <v>110086.0</v>
      </c>
    </row>
    <row r="913">
      <c r="A913" s="9" t="s">
        <v>6242</v>
      </c>
      <c r="B913" s="10">
        <v>9.999886379E9</v>
      </c>
      <c r="C913" s="8">
        <v>110086.0</v>
      </c>
    </row>
    <row r="914">
      <c r="A914" s="6" t="s">
        <v>6243</v>
      </c>
      <c r="B914" s="7">
        <v>9.818533806E9</v>
      </c>
      <c r="C914" s="8">
        <v>110086.0</v>
      </c>
    </row>
    <row r="915">
      <c r="A915" s="9" t="s">
        <v>6244</v>
      </c>
      <c r="B915" s="10">
        <v>9.891136504E9</v>
      </c>
      <c r="C915" s="8">
        <v>110086.0</v>
      </c>
    </row>
    <row r="916">
      <c r="A916" s="6" t="s">
        <v>5686</v>
      </c>
      <c r="B916" s="7">
        <v>9.289256532E9</v>
      </c>
      <c r="C916" s="8">
        <v>110086.0</v>
      </c>
    </row>
    <row r="917">
      <c r="A917" s="6" t="s">
        <v>6245</v>
      </c>
      <c r="B917" s="7">
        <v>9.210731774E9</v>
      </c>
      <c r="C917" s="8">
        <v>110086.0</v>
      </c>
    </row>
    <row r="918">
      <c r="A918" s="9" t="s">
        <v>6246</v>
      </c>
      <c r="B918" s="10">
        <v>9.818437679E9</v>
      </c>
      <c r="C918" s="8">
        <v>110086.0</v>
      </c>
    </row>
    <row r="919">
      <c r="A919" s="6" t="s">
        <v>6247</v>
      </c>
      <c r="B919" s="7">
        <v>9.212198159E9</v>
      </c>
      <c r="C919" s="8">
        <v>110086.0</v>
      </c>
    </row>
    <row r="920">
      <c r="A920" s="9" t="s">
        <v>6248</v>
      </c>
      <c r="B920" s="10">
        <v>9.89165527E9</v>
      </c>
      <c r="C920" s="8">
        <v>110086.0</v>
      </c>
    </row>
    <row r="921">
      <c r="A921" s="6" t="s">
        <v>1024</v>
      </c>
      <c r="B921" s="7">
        <v>9.289258629E9</v>
      </c>
      <c r="C921" s="8">
        <v>110086.0</v>
      </c>
    </row>
    <row r="922">
      <c r="A922" s="9" t="s">
        <v>6143</v>
      </c>
      <c r="B922" s="10">
        <v>8.076843077E9</v>
      </c>
      <c r="C922" s="8">
        <v>110086.0</v>
      </c>
    </row>
    <row r="923">
      <c r="A923" s="6" t="s">
        <v>6249</v>
      </c>
      <c r="B923" s="7">
        <v>9.818839892E9</v>
      </c>
      <c r="C923" s="8">
        <v>110086.0</v>
      </c>
    </row>
    <row r="924">
      <c r="A924" s="9" t="s">
        <v>6250</v>
      </c>
      <c r="B924" s="10">
        <v>9.213068782E9</v>
      </c>
      <c r="C924" s="8">
        <v>110086.0</v>
      </c>
    </row>
    <row r="925">
      <c r="A925" s="6" t="s">
        <v>6251</v>
      </c>
      <c r="B925" s="7">
        <v>9.313642895E9</v>
      </c>
      <c r="C925" s="8">
        <v>110086.0</v>
      </c>
    </row>
    <row r="926">
      <c r="A926" s="9" t="s">
        <v>6252</v>
      </c>
      <c r="B926" s="10">
        <v>9.210039789E9</v>
      </c>
      <c r="C926" s="8">
        <v>110086.0</v>
      </c>
    </row>
    <row r="927">
      <c r="A927" s="6" t="s">
        <v>6253</v>
      </c>
      <c r="B927" s="7">
        <v>9.211340512E9</v>
      </c>
      <c r="C927" s="8">
        <v>110086.0</v>
      </c>
    </row>
    <row r="928">
      <c r="A928" s="9" t="s">
        <v>6254</v>
      </c>
      <c r="B928" s="10">
        <v>9.717209692E9</v>
      </c>
      <c r="C928" s="8">
        <v>110086.0</v>
      </c>
    </row>
    <row r="929">
      <c r="A929" s="6" t="s">
        <v>6255</v>
      </c>
      <c r="B929" s="7">
        <v>9.013383961E9</v>
      </c>
      <c r="C929" s="8">
        <v>110086.0</v>
      </c>
    </row>
    <row r="930">
      <c r="A930" s="9" t="s">
        <v>6256</v>
      </c>
      <c r="B930" s="10">
        <v>9.891129953E9</v>
      </c>
      <c r="C930" s="8">
        <v>110086.0</v>
      </c>
    </row>
    <row r="931">
      <c r="A931" s="6" t="s">
        <v>6257</v>
      </c>
      <c r="B931" s="7">
        <v>9.811717131E9</v>
      </c>
      <c r="C931" s="8">
        <v>110086.0</v>
      </c>
    </row>
    <row r="932">
      <c r="A932" s="9" t="s">
        <v>6258</v>
      </c>
      <c r="B932" s="10">
        <v>9.927375343E9</v>
      </c>
      <c r="C932" s="8">
        <v>110086.0</v>
      </c>
    </row>
    <row r="933">
      <c r="A933" s="6" t="s">
        <v>6259</v>
      </c>
      <c r="B933" s="7">
        <v>9.650720764E9</v>
      </c>
      <c r="C933" s="8">
        <v>110086.0</v>
      </c>
    </row>
    <row r="934">
      <c r="A934" s="9" t="s">
        <v>6260</v>
      </c>
      <c r="B934" s="10">
        <v>9.873424308E9</v>
      </c>
      <c r="C934" s="8">
        <v>110086.0</v>
      </c>
    </row>
    <row r="935">
      <c r="A935" s="6" t="s">
        <v>6261</v>
      </c>
      <c r="B935" s="7">
        <v>9.811090703E9</v>
      </c>
      <c r="C935" s="8">
        <v>110086.0</v>
      </c>
    </row>
    <row r="936">
      <c r="A936" s="6" t="s">
        <v>6262</v>
      </c>
      <c r="B936" s="7">
        <v>7.042119815E9</v>
      </c>
      <c r="C936" s="8">
        <v>110086.0</v>
      </c>
    </row>
    <row r="937">
      <c r="A937" s="9" t="s">
        <v>6263</v>
      </c>
      <c r="B937" s="10">
        <v>9.354940232E9</v>
      </c>
      <c r="C937" s="8">
        <v>110086.0</v>
      </c>
    </row>
    <row r="938">
      <c r="A938" s="6" t="s">
        <v>6264</v>
      </c>
      <c r="B938" s="7">
        <v>9.711463316E9</v>
      </c>
      <c r="C938" s="8">
        <v>110086.0</v>
      </c>
    </row>
    <row r="939">
      <c r="A939" s="9" t="s">
        <v>6265</v>
      </c>
      <c r="B939" s="10">
        <v>9.891871872E9</v>
      </c>
      <c r="C939" s="8">
        <v>110086.0</v>
      </c>
    </row>
    <row r="940">
      <c r="A940" s="6" t="s">
        <v>6266</v>
      </c>
      <c r="B940" s="7">
        <v>9.811038132E9</v>
      </c>
      <c r="C940" s="8">
        <v>110086.0</v>
      </c>
    </row>
    <row r="941">
      <c r="A941" s="9" t="s">
        <v>5474</v>
      </c>
      <c r="B941" s="10">
        <v>9.891006777E9</v>
      </c>
      <c r="C941" s="8">
        <v>110086.0</v>
      </c>
    </row>
  </sheetData>
  <hyperlinks>
    <hyperlink r:id="rId1" ref="A211"/>
    <hyperlink r:id="rId2" ref="A867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6267</v>
      </c>
      <c r="B1" s="3">
        <v>2.026342464E9</v>
      </c>
      <c r="C1" s="4">
        <v>411002.0</v>
      </c>
    </row>
    <row r="2">
      <c r="A2" s="3" t="s">
        <v>6268</v>
      </c>
      <c r="B2" s="3">
        <v>9.766600597E9</v>
      </c>
      <c r="C2" s="4">
        <v>411002.0</v>
      </c>
    </row>
    <row r="3">
      <c r="A3" s="3" t="s">
        <v>6269</v>
      </c>
      <c r="B3" s="3">
        <v>7.058932755E9</v>
      </c>
      <c r="C3" s="4">
        <v>411002.0</v>
      </c>
    </row>
    <row r="4">
      <c r="A4" s="3" t="s">
        <v>6270</v>
      </c>
      <c r="B4" s="3">
        <v>2.026064636E9</v>
      </c>
      <c r="C4" s="4">
        <v>411002.0</v>
      </c>
    </row>
    <row r="5">
      <c r="A5" s="3" t="s">
        <v>6271</v>
      </c>
      <c r="B5" s="3">
        <v>9.822263339E9</v>
      </c>
      <c r="C5" s="4">
        <v>411002.0</v>
      </c>
    </row>
    <row r="6">
      <c r="A6" s="3" t="s">
        <v>6272</v>
      </c>
      <c r="B6" s="3">
        <v>9.168088883E9</v>
      </c>
      <c r="C6" s="4">
        <v>411002.0</v>
      </c>
    </row>
    <row r="7">
      <c r="A7" s="3" t="s">
        <v>6273</v>
      </c>
      <c r="B7" s="3">
        <v>2.069102102E9</v>
      </c>
      <c r="C7" s="4">
        <v>411002.0</v>
      </c>
    </row>
    <row r="8">
      <c r="A8" s="3" t="s">
        <v>2935</v>
      </c>
      <c r="B8" s="3">
        <v>9.552207911E9</v>
      </c>
      <c r="C8" s="4">
        <v>411002.0</v>
      </c>
    </row>
    <row r="9">
      <c r="A9" s="3" t="s">
        <v>6274</v>
      </c>
      <c r="B9" s="3">
        <v>9.890110913E9</v>
      </c>
      <c r="C9" s="4">
        <v>411002.0</v>
      </c>
    </row>
    <row r="10">
      <c r="A10" s="3" t="s">
        <v>6275</v>
      </c>
      <c r="B10" s="3">
        <v>9.422006103E9</v>
      </c>
      <c r="C10" s="4">
        <v>411002.0</v>
      </c>
    </row>
    <row r="11">
      <c r="A11" s="3" t="s">
        <v>6276</v>
      </c>
      <c r="B11" s="3">
        <v>2.024450126E9</v>
      </c>
      <c r="C11" s="4">
        <v>411002.0</v>
      </c>
    </row>
    <row r="12">
      <c r="A12" s="3" t="s">
        <v>6277</v>
      </c>
      <c r="B12" s="3">
        <v>9.890140844E9</v>
      </c>
      <c r="C12" s="4">
        <v>411002.0</v>
      </c>
    </row>
    <row r="13">
      <c r="A13" s="3" t="s">
        <v>6278</v>
      </c>
      <c r="B13" s="3">
        <v>9.890053947E9</v>
      </c>
      <c r="C13" s="4">
        <v>411002.0</v>
      </c>
    </row>
    <row r="14">
      <c r="A14" s="3" t="s">
        <v>6279</v>
      </c>
      <c r="B14" s="3">
        <v>8.88860005E9</v>
      </c>
      <c r="C14" s="4">
        <v>411002.0</v>
      </c>
    </row>
    <row r="15">
      <c r="A15" s="3" t="s">
        <v>6280</v>
      </c>
      <c r="B15" s="3">
        <v>8.291229303E9</v>
      </c>
      <c r="C15" s="4">
        <v>411002.0</v>
      </c>
    </row>
    <row r="16">
      <c r="A16" s="3" t="s">
        <v>6281</v>
      </c>
      <c r="B16" s="3">
        <v>8.432188001E9</v>
      </c>
      <c r="C16" s="4">
        <v>411002.0</v>
      </c>
    </row>
    <row r="17">
      <c r="A17" s="3" t="s">
        <v>6282</v>
      </c>
      <c r="B17" s="3">
        <v>7.021134886E9</v>
      </c>
      <c r="C17" s="4">
        <v>411002.0</v>
      </c>
    </row>
    <row r="18">
      <c r="A18" s="3" t="s">
        <v>6283</v>
      </c>
      <c r="B18" s="3">
        <v>9.922007487E9</v>
      </c>
      <c r="C18" s="4">
        <v>411002.0</v>
      </c>
    </row>
    <row r="19">
      <c r="A19" s="3" t="s">
        <v>6284</v>
      </c>
      <c r="B19" s="3">
        <v>9.822089245E9</v>
      </c>
      <c r="C19" s="4">
        <v>411002.0</v>
      </c>
    </row>
    <row r="20">
      <c r="A20" s="3" t="s">
        <v>6285</v>
      </c>
      <c r="B20" s="3">
        <v>2.048602807E9</v>
      </c>
      <c r="C20" s="4">
        <v>411002.0</v>
      </c>
    </row>
    <row r="21">
      <c r="A21" s="3" t="s">
        <v>6286</v>
      </c>
      <c r="B21" s="3">
        <v>8.879899314E9</v>
      </c>
      <c r="C21" s="4">
        <v>411002.0</v>
      </c>
    </row>
    <row r="22">
      <c r="A22" s="3" t="s">
        <v>6287</v>
      </c>
      <c r="B22" s="3">
        <v>9.175656456E9</v>
      </c>
      <c r="C22" s="4">
        <v>411002.0</v>
      </c>
    </row>
    <row r="23">
      <c r="A23" s="3" t="s">
        <v>6288</v>
      </c>
      <c r="B23" s="3">
        <v>9.619968098E9</v>
      </c>
      <c r="C23" s="4">
        <v>411002.0</v>
      </c>
    </row>
    <row r="24">
      <c r="A24" s="3" t="s">
        <v>6289</v>
      </c>
      <c r="B24" s="3">
        <v>9.822987489E9</v>
      </c>
      <c r="C24" s="4">
        <v>411002.0</v>
      </c>
    </row>
    <row r="25">
      <c r="A25" s="3" t="s">
        <v>6290</v>
      </c>
      <c r="B25" s="3">
        <v>2.026341519E9</v>
      </c>
      <c r="C25" s="4">
        <v>411002.0</v>
      </c>
    </row>
    <row r="26">
      <c r="A26" s="3" t="s">
        <v>6291</v>
      </c>
      <c r="B26" s="3">
        <v>2.026342831E9</v>
      </c>
      <c r="C26" s="4">
        <v>411002.0</v>
      </c>
    </row>
    <row r="27">
      <c r="A27" s="3" t="s">
        <v>6292</v>
      </c>
      <c r="B27" s="3">
        <v>9.822044401E9</v>
      </c>
      <c r="C27" s="4">
        <v>411002.0</v>
      </c>
    </row>
    <row r="28">
      <c r="A28" s="3" t="s">
        <v>6293</v>
      </c>
      <c r="B28" s="3">
        <v>2.024220666E9</v>
      </c>
      <c r="C28" s="4">
        <v>411002.0</v>
      </c>
    </row>
    <row r="29">
      <c r="A29" s="3" t="s">
        <v>6294</v>
      </c>
      <c r="B29" s="3">
        <v>8.888292222E9</v>
      </c>
      <c r="C29" s="4">
        <v>411002.0</v>
      </c>
    </row>
    <row r="30">
      <c r="A30" s="3" t="s">
        <v>6295</v>
      </c>
      <c r="B30" s="3">
        <v>9.595770189E9</v>
      </c>
      <c r="C30" s="4">
        <v>411002.0</v>
      </c>
    </row>
    <row r="31">
      <c r="A31" s="3" t="s">
        <v>6296</v>
      </c>
      <c r="B31" s="3">
        <v>2.025533399E9</v>
      </c>
      <c r="C31" s="4">
        <v>411002.0</v>
      </c>
    </row>
    <row r="32">
      <c r="A32" s="3" t="s">
        <v>6297</v>
      </c>
      <c r="B32" s="3">
        <v>9.225660701E9</v>
      </c>
      <c r="C32" s="4">
        <v>411002.0</v>
      </c>
    </row>
    <row r="33">
      <c r="A33" s="3" t="s">
        <v>6298</v>
      </c>
      <c r="B33" s="3">
        <v>9.225617329E9</v>
      </c>
      <c r="C33" s="4">
        <v>411002.0</v>
      </c>
    </row>
    <row r="34">
      <c r="A34" s="3" t="s">
        <v>6299</v>
      </c>
      <c r="B34" s="3">
        <v>7.719814814E9</v>
      </c>
      <c r="C34" s="4">
        <v>411002.0</v>
      </c>
    </row>
    <row r="35">
      <c r="A35" s="3" t="s">
        <v>1083</v>
      </c>
      <c r="B35" s="3">
        <v>2.025530487E9</v>
      </c>
      <c r="C35" s="4">
        <v>411002.0</v>
      </c>
    </row>
    <row r="36">
      <c r="A36" s="3" t="s">
        <v>6300</v>
      </c>
      <c r="B36" s="3">
        <v>7.045218361E9</v>
      </c>
      <c r="C36" s="4">
        <v>411002.0</v>
      </c>
    </row>
    <row r="37">
      <c r="A37" s="3" t="s">
        <v>6301</v>
      </c>
      <c r="B37" s="3">
        <v>2.02613006E9</v>
      </c>
      <c r="C37" s="4">
        <v>411002.0</v>
      </c>
    </row>
    <row r="38">
      <c r="A38" s="3" t="s">
        <v>6302</v>
      </c>
      <c r="B38" s="3">
        <v>8.79331455E9</v>
      </c>
      <c r="C38" s="4">
        <v>411002.0</v>
      </c>
    </row>
    <row r="39">
      <c r="A39" s="3" t="s">
        <v>6303</v>
      </c>
      <c r="B39" s="3">
        <v>8.796514681E9</v>
      </c>
      <c r="C39" s="4">
        <v>411002.0</v>
      </c>
    </row>
    <row r="40">
      <c r="A40" s="3" t="s">
        <v>6304</v>
      </c>
      <c r="B40" s="3">
        <v>8.766830505E9</v>
      </c>
      <c r="C40" s="4">
        <v>411002.0</v>
      </c>
    </row>
    <row r="41">
      <c r="A41" s="3" t="s">
        <v>6305</v>
      </c>
      <c r="B41" s="3">
        <v>9.822008398E9</v>
      </c>
      <c r="C41" s="4">
        <v>411002.0</v>
      </c>
    </row>
    <row r="42">
      <c r="A42" s="3" t="s">
        <v>5349</v>
      </c>
      <c r="B42" s="3">
        <v>9.370023275E9</v>
      </c>
      <c r="C42" s="4">
        <v>411002.0</v>
      </c>
    </row>
    <row r="43">
      <c r="A43" s="3" t="s">
        <v>6306</v>
      </c>
      <c r="B43" s="3">
        <v>2.024222481E9</v>
      </c>
      <c r="C43" s="4">
        <v>411002.0</v>
      </c>
    </row>
    <row r="44">
      <c r="A44" s="3" t="s">
        <v>6307</v>
      </c>
      <c r="B44" s="3">
        <v>7.066755766E9</v>
      </c>
      <c r="C44" s="4">
        <v>411002.0</v>
      </c>
    </row>
    <row r="45">
      <c r="A45" s="3" t="s">
        <v>6308</v>
      </c>
      <c r="B45" s="3">
        <v>9.764551333E9</v>
      </c>
      <c r="C45" s="4">
        <v>411002.0</v>
      </c>
    </row>
    <row r="46">
      <c r="A46" s="3" t="s">
        <v>6309</v>
      </c>
      <c r="B46" s="3">
        <v>9.373345278E9</v>
      </c>
      <c r="C46" s="4">
        <v>411002.0</v>
      </c>
    </row>
    <row r="47">
      <c r="A47" s="3" t="s">
        <v>6310</v>
      </c>
      <c r="B47" s="3">
        <v>9.423014208E9</v>
      </c>
      <c r="C47" s="4">
        <v>411002.0</v>
      </c>
    </row>
    <row r="48">
      <c r="A48" s="3" t="s">
        <v>6311</v>
      </c>
      <c r="B48" s="3">
        <v>9.657854054E9</v>
      </c>
      <c r="C48" s="4">
        <v>411002.0</v>
      </c>
    </row>
    <row r="49">
      <c r="A49" s="3" t="s">
        <v>6312</v>
      </c>
      <c r="B49" s="3">
        <v>8.66835441E9</v>
      </c>
      <c r="C49" s="4">
        <v>411002.0</v>
      </c>
    </row>
    <row r="50">
      <c r="A50" s="3" t="s">
        <v>6313</v>
      </c>
      <c r="B50" s="3">
        <v>9.823888117E9</v>
      </c>
      <c r="C50" s="4">
        <v>411002.0</v>
      </c>
    </row>
    <row r="51">
      <c r="A51" s="3" t="s">
        <v>6314</v>
      </c>
      <c r="B51" s="3">
        <v>9.822845954E9</v>
      </c>
      <c r="C51" s="4">
        <v>411002.0</v>
      </c>
    </row>
    <row r="52">
      <c r="A52" s="3" t="s">
        <v>6315</v>
      </c>
      <c r="B52" s="3">
        <v>9.822032679E9</v>
      </c>
      <c r="C52" s="4">
        <v>411002.0</v>
      </c>
    </row>
    <row r="53">
      <c r="A53" s="3" t="s">
        <v>6316</v>
      </c>
      <c r="B53" s="3">
        <v>9.822947249E9</v>
      </c>
      <c r="C53" s="4">
        <v>411002.0</v>
      </c>
    </row>
    <row r="54">
      <c r="A54" s="3" t="s">
        <v>6317</v>
      </c>
      <c r="B54" s="3">
        <v>9.762217627E9</v>
      </c>
      <c r="C54" s="4">
        <v>411002.0</v>
      </c>
    </row>
    <row r="55">
      <c r="A55" s="3" t="s">
        <v>6318</v>
      </c>
      <c r="B55" s="3">
        <v>9.422001085E9</v>
      </c>
      <c r="C55" s="4">
        <v>411002.0</v>
      </c>
    </row>
    <row r="56">
      <c r="A56" s="3" t="s">
        <v>6319</v>
      </c>
      <c r="B56" s="3">
        <v>7.796969691E9</v>
      </c>
      <c r="C56" s="4">
        <v>411002.0</v>
      </c>
    </row>
    <row r="57">
      <c r="A57" s="3" t="s">
        <v>6320</v>
      </c>
      <c r="B57" s="3">
        <v>2.024430194E9</v>
      </c>
      <c r="C57" s="4">
        <v>411002.0</v>
      </c>
    </row>
    <row r="58">
      <c r="A58" s="3" t="s">
        <v>6321</v>
      </c>
      <c r="B58" s="3">
        <v>7.219608388E9</v>
      </c>
      <c r="C58" s="4">
        <v>411002.0</v>
      </c>
    </row>
    <row r="59">
      <c r="A59" s="3" t="s">
        <v>6322</v>
      </c>
      <c r="B59" s="3">
        <v>9.823739259E9</v>
      </c>
      <c r="C59" s="4">
        <v>411002.0</v>
      </c>
    </row>
    <row r="60">
      <c r="A60" s="3" t="s">
        <v>6323</v>
      </c>
      <c r="B60" s="3">
        <v>9.422303737E9</v>
      </c>
      <c r="C60" s="4">
        <v>411002.0</v>
      </c>
    </row>
    <row r="61">
      <c r="A61" s="3" t="s">
        <v>6324</v>
      </c>
      <c r="B61" s="3">
        <v>2.026166113E9</v>
      </c>
      <c r="C61" s="4">
        <v>411002.0</v>
      </c>
    </row>
    <row r="62">
      <c r="A62" s="3" t="s">
        <v>6325</v>
      </c>
      <c r="B62" s="3">
        <v>9.42200349E9</v>
      </c>
      <c r="C62" s="4">
        <v>411002.0</v>
      </c>
    </row>
    <row r="63">
      <c r="A63" s="5" t="s">
        <v>6326</v>
      </c>
      <c r="B63" s="3">
        <v>8.411812E9</v>
      </c>
      <c r="C63" s="4">
        <v>411002.0</v>
      </c>
    </row>
    <row r="64">
      <c r="A64" s="3" t="s">
        <v>184</v>
      </c>
      <c r="B64" s="3">
        <v>9.765530444E9</v>
      </c>
      <c r="C64" s="4">
        <v>411002.0</v>
      </c>
    </row>
    <row r="65">
      <c r="A65" s="3" t="s">
        <v>6327</v>
      </c>
      <c r="B65" s="3">
        <v>7.020712055E9</v>
      </c>
      <c r="C65" s="4">
        <v>411002.0</v>
      </c>
    </row>
    <row r="66">
      <c r="A66" s="3" t="s">
        <v>6328</v>
      </c>
      <c r="B66" s="3">
        <v>9.922931731E9</v>
      </c>
      <c r="C66" s="4">
        <v>411002.0</v>
      </c>
    </row>
    <row r="67">
      <c r="A67" s="3" t="s">
        <v>6329</v>
      </c>
      <c r="B67" s="3">
        <v>9.371001812E9</v>
      </c>
      <c r="C67" s="4">
        <v>411002.0</v>
      </c>
    </row>
    <row r="68">
      <c r="A68" s="3" t="s">
        <v>6330</v>
      </c>
      <c r="B68" s="3">
        <v>8.806782525E9</v>
      </c>
      <c r="C68" s="4">
        <v>411002.0</v>
      </c>
    </row>
    <row r="69">
      <c r="A69" s="3" t="s">
        <v>6331</v>
      </c>
      <c r="B69" s="3">
        <v>7.08353822E9</v>
      </c>
      <c r="C69" s="4">
        <v>411002.0</v>
      </c>
    </row>
    <row r="70">
      <c r="A70" s="3" t="s">
        <v>6332</v>
      </c>
      <c r="B70" s="3">
        <v>2.024446865E9</v>
      </c>
      <c r="C70" s="4">
        <v>411002.0</v>
      </c>
    </row>
    <row r="71">
      <c r="A71" s="3" t="s">
        <v>6333</v>
      </c>
      <c r="B71" s="3">
        <v>9.762611926E9</v>
      </c>
      <c r="C71" s="4">
        <v>411002.0</v>
      </c>
    </row>
    <row r="72">
      <c r="A72" s="3" t="s">
        <v>2985</v>
      </c>
      <c r="B72" s="3">
        <v>7.387267595E9</v>
      </c>
      <c r="C72" s="4">
        <v>411002.0</v>
      </c>
    </row>
    <row r="73">
      <c r="A73" s="3" t="s">
        <v>6334</v>
      </c>
      <c r="B73" s="3">
        <v>9.860134489E9</v>
      </c>
      <c r="C73" s="4">
        <v>411002.0</v>
      </c>
    </row>
    <row r="74">
      <c r="A74" s="3" t="s">
        <v>6335</v>
      </c>
      <c r="B74" s="3">
        <v>9.850953483E9</v>
      </c>
      <c r="C74" s="4">
        <v>411002.0</v>
      </c>
    </row>
    <row r="75">
      <c r="A75" s="3" t="s">
        <v>6336</v>
      </c>
      <c r="B75" s="3">
        <v>9.975999991E9</v>
      </c>
      <c r="C75" s="4">
        <v>411002.0</v>
      </c>
    </row>
    <row r="76">
      <c r="A76" s="3" t="s">
        <v>6337</v>
      </c>
      <c r="B76" s="3">
        <v>8.99964297E9</v>
      </c>
      <c r="C76" s="4">
        <v>411002.0</v>
      </c>
    </row>
    <row r="77">
      <c r="A77" s="3" t="s">
        <v>6338</v>
      </c>
      <c r="B77" s="3">
        <v>2.02605967E9</v>
      </c>
      <c r="C77" s="4">
        <v>411002.0</v>
      </c>
    </row>
    <row r="78">
      <c r="A78" s="3" t="s">
        <v>6339</v>
      </c>
      <c r="B78" s="3">
        <v>8.79654006E9</v>
      </c>
      <c r="C78" s="4">
        <v>411002.0</v>
      </c>
    </row>
    <row r="79">
      <c r="A79" s="3" t="s">
        <v>6340</v>
      </c>
      <c r="B79" s="3">
        <v>1.8002083344E10</v>
      </c>
      <c r="C79" s="4">
        <v>411002.0</v>
      </c>
    </row>
    <row r="80">
      <c r="A80" s="5" t="s">
        <v>6341</v>
      </c>
      <c r="B80" s="3">
        <v>8.070034567E9</v>
      </c>
      <c r="C80" s="4">
        <v>411002.0</v>
      </c>
    </row>
    <row r="81">
      <c r="A81" s="3" t="s">
        <v>6342</v>
      </c>
      <c r="B81" s="3">
        <v>9.423209191E9</v>
      </c>
      <c r="C81" s="4">
        <v>411002.0</v>
      </c>
    </row>
    <row r="82">
      <c r="A82" s="3" t="s">
        <v>6343</v>
      </c>
      <c r="B82" s="3">
        <v>7.767888881E9</v>
      </c>
      <c r="C82" s="4">
        <v>411002.0</v>
      </c>
    </row>
    <row r="83">
      <c r="A83" s="3" t="s">
        <v>6344</v>
      </c>
      <c r="B83" s="3">
        <v>9.850559397E9</v>
      </c>
      <c r="C83" s="4">
        <v>411002.0</v>
      </c>
    </row>
    <row r="84">
      <c r="A84" s="3" t="s">
        <v>6345</v>
      </c>
      <c r="B84" s="3">
        <v>7.757065502E9</v>
      </c>
      <c r="C84" s="4">
        <v>411002.0</v>
      </c>
    </row>
    <row r="85">
      <c r="A85" s="3" t="s">
        <v>6346</v>
      </c>
      <c r="B85" s="3">
        <v>7.7750088E9</v>
      </c>
      <c r="C85" s="4">
        <v>411002.0</v>
      </c>
    </row>
    <row r="86">
      <c r="A86" s="3" t="s">
        <v>6347</v>
      </c>
      <c r="B86" s="3">
        <v>8.668862309E9</v>
      </c>
      <c r="C86" s="4">
        <v>411002.0</v>
      </c>
    </row>
    <row r="87">
      <c r="A87" s="3" t="s">
        <v>6348</v>
      </c>
      <c r="B87" s="3">
        <v>2.026133812E9</v>
      </c>
      <c r="C87" s="4">
        <v>411002.0</v>
      </c>
    </row>
    <row r="88">
      <c r="A88" s="3" t="s">
        <v>6349</v>
      </c>
      <c r="B88" s="3">
        <v>9.890311121E9</v>
      </c>
      <c r="C88" s="4">
        <v>411002.0</v>
      </c>
    </row>
    <row r="89">
      <c r="A89" s="3" t="s">
        <v>589</v>
      </c>
      <c r="B89" s="3">
        <v>9.850768169E9</v>
      </c>
      <c r="C89" s="4">
        <v>411002.0</v>
      </c>
    </row>
    <row r="90">
      <c r="A90" s="3" t="s">
        <v>6350</v>
      </c>
      <c r="B90" s="3">
        <v>7.066755766E9</v>
      </c>
      <c r="C90" s="4">
        <v>411002.0</v>
      </c>
    </row>
    <row r="91">
      <c r="A91" s="3" t="s">
        <v>6351</v>
      </c>
      <c r="B91" s="3">
        <v>9.890592969E9</v>
      </c>
      <c r="C91" s="4">
        <v>411002.0</v>
      </c>
    </row>
    <row r="92">
      <c r="A92" s="3" t="s">
        <v>6352</v>
      </c>
      <c r="B92" s="3">
        <v>2.065001525E9</v>
      </c>
      <c r="C92" s="4">
        <v>411002.0</v>
      </c>
    </row>
    <row r="93">
      <c r="A93" s="3" t="s">
        <v>6353</v>
      </c>
      <c r="B93" s="3">
        <v>2.024223608E9</v>
      </c>
      <c r="C93" s="4">
        <v>411002.0</v>
      </c>
    </row>
    <row r="94">
      <c r="A94" s="3" t="s">
        <v>6354</v>
      </c>
      <c r="B94" s="3">
        <v>9.764714159E9</v>
      </c>
      <c r="C94" s="4">
        <v>411002.0</v>
      </c>
    </row>
    <row r="95">
      <c r="A95" s="3" t="s">
        <v>6355</v>
      </c>
      <c r="B95" s="3">
        <v>9.7655002E9</v>
      </c>
      <c r="C95" s="4">
        <v>411002.0</v>
      </c>
    </row>
    <row r="96">
      <c r="A96" s="3" t="s">
        <v>6356</v>
      </c>
      <c r="B96" s="3">
        <v>7.931530824E9</v>
      </c>
      <c r="C96" s="4">
        <v>411002.0</v>
      </c>
    </row>
    <row r="97">
      <c r="A97" s="3" t="s">
        <v>6357</v>
      </c>
      <c r="B97" s="3">
        <v>1.8002103737E10</v>
      </c>
      <c r="C97" s="4">
        <v>411002.0</v>
      </c>
    </row>
    <row r="98">
      <c r="A98" s="3" t="s">
        <v>6358</v>
      </c>
      <c r="B98" s="3" t="s">
        <v>1236</v>
      </c>
      <c r="C98" s="4">
        <v>411002.0</v>
      </c>
    </row>
    <row r="99">
      <c r="A99" s="3" t="s">
        <v>6359</v>
      </c>
      <c r="B99" s="3">
        <v>9.890239777E9</v>
      </c>
      <c r="C99" s="4">
        <v>411002.0</v>
      </c>
    </row>
    <row r="100">
      <c r="A100" s="3" t="s">
        <v>1217</v>
      </c>
      <c r="B100" s="3">
        <v>2.066865555E9</v>
      </c>
      <c r="C100" s="4">
        <v>411002.0</v>
      </c>
    </row>
    <row r="101">
      <c r="A101" s="3" t="s">
        <v>6360</v>
      </c>
      <c r="B101" s="3">
        <v>9.762569104E9</v>
      </c>
      <c r="C101" s="4">
        <v>411002.0</v>
      </c>
    </row>
    <row r="102">
      <c r="A102" s="3" t="s">
        <v>6361</v>
      </c>
      <c r="B102" s="3">
        <v>9.822214419E9</v>
      </c>
      <c r="C102" s="4">
        <v>411002.0</v>
      </c>
    </row>
    <row r="103">
      <c r="A103" s="3" t="s">
        <v>6362</v>
      </c>
      <c r="B103" s="3">
        <v>7.75794311E9</v>
      </c>
      <c r="C103" s="4">
        <v>411002.0</v>
      </c>
    </row>
    <row r="104">
      <c r="A104" s="3" t="s">
        <v>6334</v>
      </c>
      <c r="B104" s="3">
        <v>7.020787851E9</v>
      </c>
      <c r="C104" s="4">
        <v>411002.0</v>
      </c>
    </row>
    <row r="105">
      <c r="A105" s="3" t="s">
        <v>6363</v>
      </c>
      <c r="B105" s="3">
        <v>7.796121121E9</v>
      </c>
      <c r="C105" s="4">
        <v>411002.0</v>
      </c>
    </row>
    <row r="106">
      <c r="A106" s="3" t="s">
        <v>6364</v>
      </c>
      <c r="B106" s="3">
        <v>9.834104809E9</v>
      </c>
      <c r="C106" s="4">
        <v>411002.0</v>
      </c>
    </row>
    <row r="107">
      <c r="A107" s="3" t="s">
        <v>5712</v>
      </c>
      <c r="B107" s="3">
        <v>9.422313871E9</v>
      </c>
      <c r="C107" s="4">
        <v>411002.0</v>
      </c>
    </row>
    <row r="108">
      <c r="A108" s="3" t="s">
        <v>6365</v>
      </c>
      <c r="B108" s="3">
        <v>9.823930586E9</v>
      </c>
      <c r="C108" s="4">
        <v>411002.0</v>
      </c>
    </row>
    <row r="109">
      <c r="A109" s="3" t="s">
        <v>6366</v>
      </c>
      <c r="B109" s="3">
        <v>8.421291921E9</v>
      </c>
      <c r="C109" s="4">
        <v>411002.0</v>
      </c>
    </row>
    <row r="110">
      <c r="A110" s="3" t="s">
        <v>6367</v>
      </c>
      <c r="B110" s="3">
        <v>9.823089824E9</v>
      </c>
      <c r="C110" s="4">
        <v>411002.0</v>
      </c>
    </row>
    <row r="111">
      <c r="A111" s="3" t="s">
        <v>6368</v>
      </c>
      <c r="B111" s="3">
        <v>9.822665558E9</v>
      </c>
      <c r="C111" s="4">
        <v>411002.0</v>
      </c>
    </row>
    <row r="112">
      <c r="A112" s="5" t="s">
        <v>6369</v>
      </c>
      <c r="B112" s="3">
        <v>9.890281428E9</v>
      </c>
      <c r="C112" s="4">
        <v>411002.0</v>
      </c>
    </row>
    <row r="113">
      <c r="A113" s="3" t="s">
        <v>6370</v>
      </c>
      <c r="B113" s="3">
        <v>9.765387864E9</v>
      </c>
      <c r="C113" s="4">
        <v>411002.0</v>
      </c>
    </row>
    <row r="114">
      <c r="A114" s="3" t="s">
        <v>6371</v>
      </c>
      <c r="B114" s="3">
        <v>8.0070007E9</v>
      </c>
      <c r="C114" s="4">
        <v>411002.0</v>
      </c>
    </row>
    <row r="115">
      <c r="A115" s="3" t="s">
        <v>6372</v>
      </c>
      <c r="B115" s="3">
        <v>2.025538222E9</v>
      </c>
      <c r="C115" s="4">
        <v>411002.0</v>
      </c>
    </row>
    <row r="116">
      <c r="A116" s="3" t="s">
        <v>6373</v>
      </c>
      <c r="B116" s="3">
        <v>9.822609944E9</v>
      </c>
      <c r="C116" s="4">
        <v>411002.0</v>
      </c>
    </row>
    <row r="117">
      <c r="A117" s="3" t="s">
        <v>6374</v>
      </c>
      <c r="B117" s="3">
        <v>8.888315678E9</v>
      </c>
      <c r="C117" s="4">
        <v>411002.0</v>
      </c>
    </row>
    <row r="118">
      <c r="A118" s="3" t="s">
        <v>6375</v>
      </c>
      <c r="B118" s="3">
        <v>9.011159995E9</v>
      </c>
      <c r="C118" s="4">
        <v>411002.0</v>
      </c>
    </row>
    <row r="119">
      <c r="A119" s="3" t="s">
        <v>6376</v>
      </c>
      <c r="B119" s="3">
        <v>9.420214437E9</v>
      </c>
      <c r="C119" s="4">
        <v>411002.0</v>
      </c>
    </row>
    <row r="120">
      <c r="A120" s="3" t="s">
        <v>6377</v>
      </c>
      <c r="B120" s="3">
        <v>9.922388333E9</v>
      </c>
      <c r="C120" s="4">
        <v>411002.0</v>
      </c>
    </row>
    <row r="121">
      <c r="A121" s="3" t="s">
        <v>6378</v>
      </c>
      <c r="B121" s="3">
        <v>9.860462777E9</v>
      </c>
      <c r="C121" s="4">
        <v>411002.0</v>
      </c>
    </row>
    <row r="122">
      <c r="A122" s="3" t="s">
        <v>6379</v>
      </c>
      <c r="B122" s="3">
        <v>9.69976684E9</v>
      </c>
      <c r="C122" s="4">
        <v>411002.0</v>
      </c>
    </row>
    <row r="123">
      <c r="A123" s="3" t="s">
        <v>6380</v>
      </c>
      <c r="B123" s="3">
        <v>2.024451967E9</v>
      </c>
      <c r="C123" s="4">
        <v>411002.0</v>
      </c>
    </row>
    <row r="124">
      <c r="A124" s="3" t="s">
        <v>6381</v>
      </c>
      <c r="B124" s="3">
        <v>9.96073252E9</v>
      </c>
      <c r="C124" s="4">
        <v>411002.0</v>
      </c>
    </row>
    <row r="125">
      <c r="A125" s="3" t="s">
        <v>6382</v>
      </c>
      <c r="B125" s="3">
        <v>9.226155944E9</v>
      </c>
      <c r="C125" s="4">
        <v>411002.0</v>
      </c>
    </row>
    <row r="126">
      <c r="A126" s="3" t="s">
        <v>6383</v>
      </c>
      <c r="B126" s="3">
        <v>8.55181736E9</v>
      </c>
      <c r="C126" s="4">
        <v>411002.0</v>
      </c>
    </row>
    <row r="127">
      <c r="A127" s="3" t="s">
        <v>6384</v>
      </c>
      <c r="B127" s="3">
        <v>9.422324194E9</v>
      </c>
      <c r="C127" s="4">
        <v>411002.0</v>
      </c>
    </row>
    <row r="128">
      <c r="A128" s="3" t="s">
        <v>6385</v>
      </c>
      <c r="B128" s="3">
        <v>9.665243227E9</v>
      </c>
      <c r="C128" s="4">
        <v>411002.0</v>
      </c>
    </row>
    <row r="129">
      <c r="A129" s="3" t="s">
        <v>6386</v>
      </c>
      <c r="B129" s="3">
        <v>9.175849464E9</v>
      </c>
      <c r="C129" s="4">
        <v>411002.0</v>
      </c>
    </row>
    <row r="130">
      <c r="A130" s="3" t="s">
        <v>6387</v>
      </c>
      <c r="B130" s="3">
        <v>2.025671833E9</v>
      </c>
      <c r="C130" s="4">
        <v>411002.0</v>
      </c>
    </row>
    <row r="131">
      <c r="A131" s="3" t="s">
        <v>6388</v>
      </c>
      <c r="B131" s="3">
        <v>2.041031631E9</v>
      </c>
      <c r="C131" s="4">
        <v>411002.0</v>
      </c>
    </row>
    <row r="132">
      <c r="A132" s="3" t="s">
        <v>6389</v>
      </c>
      <c r="B132" s="3">
        <v>9.763104223E9</v>
      </c>
      <c r="C132" s="4">
        <v>411002.0</v>
      </c>
    </row>
    <row r="133">
      <c r="A133" s="3" t="s">
        <v>6390</v>
      </c>
      <c r="B133" s="3">
        <v>9.823010555E9</v>
      </c>
      <c r="C133" s="4">
        <v>411002.0</v>
      </c>
    </row>
    <row r="134">
      <c r="A134" s="3" t="s">
        <v>6391</v>
      </c>
      <c r="B134" s="3">
        <v>2.024272691E9</v>
      </c>
      <c r="C134" s="4">
        <v>411002.0</v>
      </c>
    </row>
    <row r="135">
      <c r="A135" s="3" t="s">
        <v>6392</v>
      </c>
      <c r="B135" s="3">
        <v>2.024482492E9</v>
      </c>
      <c r="C135" s="4">
        <v>411002.0</v>
      </c>
    </row>
    <row r="136">
      <c r="A136" s="3" t="s">
        <v>6393</v>
      </c>
      <c r="B136" s="3">
        <v>9.823685853E9</v>
      </c>
      <c r="C136" s="4">
        <v>411002.0</v>
      </c>
    </row>
    <row r="137">
      <c r="A137" s="3" t="s">
        <v>6394</v>
      </c>
      <c r="B137" s="3">
        <v>9.850213477E9</v>
      </c>
      <c r="C137" s="4">
        <v>411002.0</v>
      </c>
    </row>
    <row r="138">
      <c r="A138" s="3" t="s">
        <v>6395</v>
      </c>
      <c r="B138" s="3">
        <v>9.225327789E9</v>
      </c>
      <c r="C138" s="4">
        <v>411002.0</v>
      </c>
    </row>
    <row r="139">
      <c r="A139" s="3" t="s">
        <v>6396</v>
      </c>
      <c r="B139" s="3">
        <v>9.881370007E9</v>
      </c>
      <c r="C139" s="4">
        <v>411002.0</v>
      </c>
    </row>
    <row r="140">
      <c r="A140" s="3" t="s">
        <v>6397</v>
      </c>
      <c r="B140" s="3">
        <v>9.422568454E9</v>
      </c>
      <c r="C140" s="4">
        <v>411002.0</v>
      </c>
    </row>
    <row r="141">
      <c r="A141" s="3" t="s">
        <v>6398</v>
      </c>
      <c r="B141" s="3">
        <v>8.237780007E9</v>
      </c>
      <c r="C141" s="4">
        <v>411002.0</v>
      </c>
    </row>
    <row r="142">
      <c r="A142" s="3" t="s">
        <v>6399</v>
      </c>
      <c r="B142" s="3">
        <v>9.373794397E9</v>
      </c>
      <c r="C142" s="4">
        <v>411002.0</v>
      </c>
    </row>
    <row r="143">
      <c r="A143" s="3" t="s">
        <v>6400</v>
      </c>
      <c r="B143" s="3">
        <v>9.326008494E9</v>
      </c>
      <c r="C143" s="4">
        <v>411002.0</v>
      </c>
    </row>
    <row r="144">
      <c r="A144" s="3" t="s">
        <v>6401</v>
      </c>
      <c r="B144" s="3">
        <v>8.42187641E9</v>
      </c>
      <c r="C144" s="4">
        <v>411002.0</v>
      </c>
    </row>
    <row r="145">
      <c r="A145" s="3" t="s">
        <v>6402</v>
      </c>
      <c r="B145" s="3">
        <v>9.921158912E9</v>
      </c>
      <c r="C145" s="4">
        <v>411002.0</v>
      </c>
    </row>
    <row r="146">
      <c r="A146" s="3" t="s">
        <v>6403</v>
      </c>
      <c r="B146" s="3">
        <v>9.422012016E9</v>
      </c>
      <c r="C146" s="4">
        <v>411002.0</v>
      </c>
    </row>
    <row r="147">
      <c r="A147" s="3" t="s">
        <v>6404</v>
      </c>
      <c r="B147" s="3">
        <v>9.623835713E9</v>
      </c>
      <c r="C147" s="4">
        <v>411002.0</v>
      </c>
    </row>
    <row r="148">
      <c r="A148" s="3" t="s">
        <v>6405</v>
      </c>
      <c r="B148" s="3">
        <v>2.026057862E9</v>
      </c>
      <c r="C148" s="4">
        <v>411002.0</v>
      </c>
    </row>
    <row r="149">
      <c r="A149" s="3" t="s">
        <v>6406</v>
      </c>
      <c r="B149" s="3">
        <v>2.026056369E9</v>
      </c>
      <c r="C149" s="4">
        <v>411002.0</v>
      </c>
    </row>
    <row r="150">
      <c r="A150" s="3" t="s">
        <v>6407</v>
      </c>
      <c r="B150" s="3">
        <v>2.026351944E9</v>
      </c>
      <c r="C150" s="4">
        <v>411002.0</v>
      </c>
    </row>
    <row r="151">
      <c r="A151" s="3" t="s">
        <v>6408</v>
      </c>
      <c r="B151" s="3">
        <v>9.881019111E9</v>
      </c>
      <c r="C151" s="4">
        <v>411002.0</v>
      </c>
    </row>
    <row r="152">
      <c r="A152" s="3" t="s">
        <v>6409</v>
      </c>
      <c r="B152" s="3">
        <v>8.806044411E9</v>
      </c>
      <c r="C152" s="4">
        <v>411002.0</v>
      </c>
    </row>
    <row r="153">
      <c r="A153" s="3" t="s">
        <v>6410</v>
      </c>
      <c r="B153" s="3">
        <v>8.855897777E9</v>
      </c>
      <c r="C153" s="4">
        <v>411002.0</v>
      </c>
    </row>
    <row r="154">
      <c r="A154" s="3" t="s">
        <v>6411</v>
      </c>
      <c r="B154" s="3">
        <v>2.024266957E9</v>
      </c>
      <c r="C154" s="4">
        <v>411002.0</v>
      </c>
    </row>
    <row r="155">
      <c r="A155" s="3" t="s">
        <v>6412</v>
      </c>
      <c r="B155" s="3">
        <v>8.180073202E9</v>
      </c>
      <c r="C155" s="4">
        <v>411002.0</v>
      </c>
    </row>
    <row r="156">
      <c r="A156" s="3" t="s">
        <v>2107</v>
      </c>
      <c r="B156" s="3">
        <v>9.850190055E9</v>
      </c>
      <c r="C156" s="4">
        <v>411002.0</v>
      </c>
    </row>
    <row r="157">
      <c r="A157" s="3" t="s">
        <v>6413</v>
      </c>
      <c r="B157" s="3">
        <v>8.554982203E9</v>
      </c>
      <c r="C157" s="4">
        <v>411002.0</v>
      </c>
    </row>
    <row r="158">
      <c r="A158" s="3" t="s">
        <v>6414</v>
      </c>
      <c r="B158" s="3">
        <v>9.371001812E9</v>
      </c>
      <c r="C158" s="4">
        <v>411002.0</v>
      </c>
    </row>
    <row r="159">
      <c r="A159" s="3" t="s">
        <v>6415</v>
      </c>
      <c r="B159" s="3">
        <v>9.823026126E9</v>
      </c>
      <c r="C159" s="4">
        <v>411002.0</v>
      </c>
    </row>
    <row r="160">
      <c r="A160" s="3" t="s">
        <v>6416</v>
      </c>
      <c r="B160" s="3">
        <v>9.823082648E9</v>
      </c>
      <c r="C160" s="4">
        <v>411003.0</v>
      </c>
    </row>
    <row r="161">
      <c r="A161" s="3" t="s">
        <v>6360</v>
      </c>
      <c r="B161" s="3">
        <v>9.762569104E9</v>
      </c>
      <c r="C161" s="4">
        <v>411003.0</v>
      </c>
    </row>
    <row r="162">
      <c r="A162" s="3" t="s">
        <v>6417</v>
      </c>
      <c r="B162" s="3">
        <v>9.822931919E9</v>
      </c>
      <c r="C162" s="4">
        <v>411003.0</v>
      </c>
    </row>
    <row r="163">
      <c r="A163" s="3" t="s">
        <v>589</v>
      </c>
      <c r="B163" s="3">
        <v>9.850768169E9</v>
      </c>
      <c r="C163" s="4">
        <v>411003.0</v>
      </c>
    </row>
    <row r="164">
      <c r="A164" s="3" t="s">
        <v>5712</v>
      </c>
      <c r="B164" s="3">
        <v>9.422313871E9</v>
      </c>
      <c r="C164" s="4">
        <v>411003.0</v>
      </c>
    </row>
    <row r="165">
      <c r="A165" s="3" t="s">
        <v>6418</v>
      </c>
      <c r="B165" s="3">
        <v>9.595956709E9</v>
      </c>
      <c r="C165" s="4">
        <v>411003.0</v>
      </c>
    </row>
    <row r="166">
      <c r="A166" s="3" t="s">
        <v>6419</v>
      </c>
      <c r="B166" s="3">
        <v>9.822653878E9</v>
      </c>
      <c r="C166" s="4">
        <v>411003.0</v>
      </c>
    </row>
    <row r="167">
      <c r="A167" s="3" t="s">
        <v>6420</v>
      </c>
      <c r="B167" s="3">
        <v>8.888390996E9</v>
      </c>
      <c r="C167" s="4">
        <v>411003.0</v>
      </c>
    </row>
    <row r="168">
      <c r="A168" s="3" t="s">
        <v>6421</v>
      </c>
      <c r="B168" s="3">
        <v>9.67333505E9</v>
      </c>
      <c r="C168" s="4">
        <v>411003.0</v>
      </c>
    </row>
    <row r="169">
      <c r="A169" s="3" t="s">
        <v>6422</v>
      </c>
      <c r="B169" s="3">
        <v>9.823145167E9</v>
      </c>
      <c r="C169" s="4">
        <v>411003.0</v>
      </c>
    </row>
    <row r="170">
      <c r="A170" s="3" t="s">
        <v>6423</v>
      </c>
      <c r="B170" s="3">
        <v>9.921584863E9</v>
      </c>
      <c r="C170" s="4">
        <v>411003.0</v>
      </c>
    </row>
    <row r="171">
      <c r="A171" s="3" t="s">
        <v>6347</v>
      </c>
      <c r="B171" s="3">
        <v>8.668862309E9</v>
      </c>
      <c r="C171" s="4">
        <v>411003.0</v>
      </c>
    </row>
    <row r="172">
      <c r="A172" s="3" t="s">
        <v>6337</v>
      </c>
      <c r="B172" s="3">
        <v>8.99964297E9</v>
      </c>
      <c r="C172" s="4">
        <v>411003.0</v>
      </c>
    </row>
    <row r="173">
      <c r="A173" s="3" t="s">
        <v>6424</v>
      </c>
      <c r="B173" s="3">
        <v>7.276114555E9</v>
      </c>
      <c r="C173" s="4">
        <v>411003.0</v>
      </c>
    </row>
    <row r="174">
      <c r="A174" s="3" t="s">
        <v>6425</v>
      </c>
      <c r="B174" s="3">
        <v>9.850953483E9</v>
      </c>
      <c r="C174" s="4">
        <v>411003.0</v>
      </c>
    </row>
    <row r="175">
      <c r="A175" s="3" t="s">
        <v>6426</v>
      </c>
      <c r="B175" s="3">
        <v>9.028290008E9</v>
      </c>
      <c r="C175" s="4">
        <v>411003.0</v>
      </c>
    </row>
    <row r="176">
      <c r="A176" s="3" t="s">
        <v>6303</v>
      </c>
      <c r="B176" s="3">
        <v>8.796514681E9</v>
      </c>
      <c r="C176" s="4">
        <v>411003.0</v>
      </c>
    </row>
    <row r="177">
      <c r="A177" s="3" t="s">
        <v>6427</v>
      </c>
      <c r="B177" s="3">
        <v>2.026150066E9</v>
      </c>
      <c r="C177" s="4">
        <v>411003.0</v>
      </c>
    </row>
    <row r="178">
      <c r="A178" s="3" t="s">
        <v>6428</v>
      </c>
      <c r="B178" s="3">
        <v>9.890029291E9</v>
      </c>
      <c r="C178" s="4">
        <v>411003.0</v>
      </c>
    </row>
    <row r="179">
      <c r="A179" s="3" t="s">
        <v>6429</v>
      </c>
      <c r="B179" s="3">
        <v>1.8002707E10</v>
      </c>
      <c r="C179" s="4">
        <v>411003.0</v>
      </c>
    </row>
    <row r="180">
      <c r="A180" s="3" t="s">
        <v>1217</v>
      </c>
      <c r="B180" s="3">
        <v>2.066865555E9</v>
      </c>
      <c r="C180" s="4">
        <v>411003.0</v>
      </c>
    </row>
    <row r="181">
      <c r="A181" s="3" t="s">
        <v>6430</v>
      </c>
      <c r="B181" s="3">
        <v>9.370666028E9</v>
      </c>
      <c r="C181" s="4">
        <v>411003.0</v>
      </c>
    </row>
    <row r="182">
      <c r="A182" s="3" t="s">
        <v>6355</v>
      </c>
      <c r="B182" s="3">
        <v>9.7655002E9</v>
      </c>
      <c r="C182" s="4">
        <v>411003.0</v>
      </c>
    </row>
    <row r="183">
      <c r="A183" s="3" t="s">
        <v>6371</v>
      </c>
      <c r="B183" s="3">
        <v>8.0070007E9</v>
      </c>
      <c r="C183" s="4">
        <v>411003.0</v>
      </c>
    </row>
    <row r="184">
      <c r="A184" s="3" t="s">
        <v>6370</v>
      </c>
      <c r="B184" s="3">
        <v>9.765387864E9</v>
      </c>
      <c r="C184" s="4">
        <v>411003.0</v>
      </c>
    </row>
    <row r="185">
      <c r="A185" s="3" t="s">
        <v>6285</v>
      </c>
      <c r="B185" s="3">
        <v>2.048602807E9</v>
      </c>
      <c r="C185" s="4">
        <v>411003.0</v>
      </c>
    </row>
    <row r="186">
      <c r="A186" s="3" t="s">
        <v>6431</v>
      </c>
      <c r="B186" s="3">
        <v>9.923817032E9</v>
      </c>
      <c r="C186" s="4">
        <v>411003.0</v>
      </c>
    </row>
    <row r="187">
      <c r="A187" s="3" t="s">
        <v>5291</v>
      </c>
      <c r="B187" s="3">
        <v>9.250005154E9</v>
      </c>
      <c r="C187" s="4">
        <v>411003.0</v>
      </c>
    </row>
    <row r="188">
      <c r="A188" s="3" t="s">
        <v>6324</v>
      </c>
      <c r="B188" s="3">
        <v>2.026166113E9</v>
      </c>
      <c r="C188" s="4">
        <v>411003.0</v>
      </c>
    </row>
    <row r="189">
      <c r="A189" s="3" t="s">
        <v>6432</v>
      </c>
      <c r="B189" s="3">
        <v>8.888750916E9</v>
      </c>
      <c r="C189" s="4">
        <v>411003.0</v>
      </c>
    </row>
    <row r="190">
      <c r="A190" s="3" t="s">
        <v>6307</v>
      </c>
      <c r="B190" s="3">
        <v>7.066755766E9</v>
      </c>
      <c r="C190" s="4">
        <v>411003.0</v>
      </c>
    </row>
    <row r="191">
      <c r="A191" s="3" t="s">
        <v>6433</v>
      </c>
      <c r="B191" s="3">
        <v>8.698287868E9</v>
      </c>
      <c r="C191" s="4">
        <v>411003.0</v>
      </c>
    </row>
    <row r="192">
      <c r="A192" s="3" t="s">
        <v>6434</v>
      </c>
      <c r="B192" s="3">
        <v>2.066202599E9</v>
      </c>
      <c r="C192" s="4">
        <v>411003.0</v>
      </c>
    </row>
    <row r="193">
      <c r="A193" s="3" t="s">
        <v>6435</v>
      </c>
      <c r="B193" s="3">
        <v>8.9837001E9</v>
      </c>
      <c r="C193" s="4">
        <v>411003.0</v>
      </c>
    </row>
    <row r="194">
      <c r="A194" s="3" t="s">
        <v>6436</v>
      </c>
      <c r="B194" s="3">
        <v>9.040099999E9</v>
      </c>
      <c r="C194" s="4">
        <v>411003.0</v>
      </c>
    </row>
    <row r="195">
      <c r="A195" s="3" t="s">
        <v>6437</v>
      </c>
      <c r="B195" s="3">
        <v>9.923306999E9</v>
      </c>
      <c r="C195" s="4">
        <v>411003.0</v>
      </c>
    </row>
    <row r="196">
      <c r="A196" s="3" t="s">
        <v>6438</v>
      </c>
      <c r="B196" s="3">
        <v>8.485064076E9</v>
      </c>
      <c r="C196" s="4">
        <v>411003.0</v>
      </c>
    </row>
    <row r="197">
      <c r="A197" s="3" t="s">
        <v>6311</v>
      </c>
      <c r="B197" s="3">
        <v>9.657854054E9</v>
      </c>
      <c r="C197" s="4">
        <v>411003.0</v>
      </c>
    </row>
    <row r="198">
      <c r="A198" s="3" t="s">
        <v>1116</v>
      </c>
      <c r="B198" s="3">
        <v>1.800120036E10</v>
      </c>
      <c r="C198" s="4">
        <v>411003.0</v>
      </c>
    </row>
    <row r="199">
      <c r="A199" s="3" t="s">
        <v>6439</v>
      </c>
      <c r="B199" s="3">
        <v>9.822428271E9</v>
      </c>
      <c r="C199" s="4">
        <v>411003.0</v>
      </c>
    </row>
    <row r="200">
      <c r="A200" s="3" t="s">
        <v>6440</v>
      </c>
      <c r="B200" s="3">
        <v>9.822159508E9</v>
      </c>
      <c r="C200" s="4">
        <v>411003.0</v>
      </c>
    </row>
    <row r="201">
      <c r="A201" s="3" t="s">
        <v>6441</v>
      </c>
      <c r="B201" s="3">
        <v>9.028000216E9</v>
      </c>
      <c r="C201" s="4">
        <v>411003.0</v>
      </c>
    </row>
    <row r="202">
      <c r="A202" s="3" t="s">
        <v>6442</v>
      </c>
      <c r="B202" s="3">
        <v>2.027124754E9</v>
      </c>
      <c r="C202" s="4">
        <v>411003.0</v>
      </c>
    </row>
    <row r="203">
      <c r="A203" s="3" t="s">
        <v>6443</v>
      </c>
      <c r="B203" s="3">
        <v>7.767000126E9</v>
      </c>
      <c r="C203" s="4">
        <v>411003.0</v>
      </c>
    </row>
    <row r="204">
      <c r="A204" s="3" t="s">
        <v>6444</v>
      </c>
      <c r="B204" s="3">
        <v>7.249281517E9</v>
      </c>
      <c r="C204" s="4">
        <v>411003.0</v>
      </c>
    </row>
    <row r="205">
      <c r="A205" s="3" t="s">
        <v>6445</v>
      </c>
      <c r="B205" s="3">
        <v>9.689620022E9</v>
      </c>
      <c r="C205" s="4">
        <v>411003.0</v>
      </c>
    </row>
    <row r="206">
      <c r="A206" s="3" t="s">
        <v>6446</v>
      </c>
      <c r="B206" s="3">
        <v>9.766690809E9</v>
      </c>
      <c r="C206" s="4">
        <v>411003.0</v>
      </c>
    </row>
    <row r="207">
      <c r="A207" s="3" t="s">
        <v>6447</v>
      </c>
      <c r="B207" s="3">
        <v>9.89009E9</v>
      </c>
      <c r="C207" s="4">
        <v>411003.0</v>
      </c>
    </row>
    <row r="208">
      <c r="A208" s="3" t="s">
        <v>6448</v>
      </c>
      <c r="B208" s="3">
        <v>8.390057272E9</v>
      </c>
      <c r="C208" s="4">
        <v>411003.0</v>
      </c>
    </row>
    <row r="209">
      <c r="A209" s="3" t="s">
        <v>6449</v>
      </c>
      <c r="B209" s="3">
        <v>8.380088298E9</v>
      </c>
      <c r="C209" s="4">
        <v>411003.0</v>
      </c>
    </row>
    <row r="210">
      <c r="A210" s="3" t="s">
        <v>6450</v>
      </c>
      <c r="B210" s="3">
        <v>9.960728407E9</v>
      </c>
      <c r="C210" s="4">
        <v>411003.0</v>
      </c>
    </row>
    <row r="211">
      <c r="A211" s="3" t="s">
        <v>3538</v>
      </c>
      <c r="B211" s="3">
        <v>7.776976667E9</v>
      </c>
      <c r="C211" s="4">
        <v>411003.0</v>
      </c>
    </row>
    <row r="212">
      <c r="A212" s="3" t="s">
        <v>6451</v>
      </c>
      <c r="B212" s="3">
        <v>8.879025025E9</v>
      </c>
      <c r="C212" s="4">
        <v>411003.0</v>
      </c>
    </row>
    <row r="213">
      <c r="A213" s="3" t="s">
        <v>6348</v>
      </c>
      <c r="B213" s="3">
        <v>2.026133812E9</v>
      </c>
      <c r="C213" s="4">
        <v>411003.0</v>
      </c>
    </row>
    <row r="214">
      <c r="A214" s="3" t="s">
        <v>6290</v>
      </c>
      <c r="B214" s="3">
        <v>2.026341519E9</v>
      </c>
      <c r="C214" s="4">
        <v>411003.0</v>
      </c>
    </row>
    <row r="215">
      <c r="A215" s="3" t="s">
        <v>6452</v>
      </c>
      <c r="B215" s="3">
        <v>8.314201182E9</v>
      </c>
      <c r="C215" s="4">
        <v>411003.0</v>
      </c>
    </row>
    <row r="216">
      <c r="A216" s="3" t="s">
        <v>2673</v>
      </c>
      <c r="B216" s="3">
        <v>9.005490074E9</v>
      </c>
      <c r="C216" s="4">
        <v>411003.0</v>
      </c>
    </row>
    <row r="217">
      <c r="A217" s="3" t="s">
        <v>6453</v>
      </c>
      <c r="B217" s="3">
        <v>9.823061475E9</v>
      </c>
      <c r="C217" s="4">
        <v>411003.0</v>
      </c>
    </row>
    <row r="218">
      <c r="A218" s="3" t="s">
        <v>6325</v>
      </c>
      <c r="B218" s="3">
        <v>9.42200349E9</v>
      </c>
      <c r="C218" s="4">
        <v>411003.0</v>
      </c>
    </row>
    <row r="219">
      <c r="A219" s="3" t="s">
        <v>6454</v>
      </c>
      <c r="B219" s="3">
        <v>9.372021022E9</v>
      </c>
      <c r="C219" s="4">
        <v>411003.0</v>
      </c>
    </row>
    <row r="220">
      <c r="A220" s="3" t="s">
        <v>6455</v>
      </c>
      <c r="B220" s="3">
        <v>9.028369666E9</v>
      </c>
      <c r="C220" s="4">
        <v>411003.0</v>
      </c>
    </row>
    <row r="221">
      <c r="A221" s="3" t="s">
        <v>6456</v>
      </c>
      <c r="B221" s="3">
        <v>9.890349533E9</v>
      </c>
      <c r="C221" s="4">
        <v>411003.0</v>
      </c>
    </row>
    <row r="222">
      <c r="A222" s="3" t="s">
        <v>6457</v>
      </c>
      <c r="B222" s="3">
        <v>9.7620915E9</v>
      </c>
      <c r="C222" s="4">
        <v>411003.0</v>
      </c>
    </row>
    <row r="223">
      <c r="A223" s="3" t="s">
        <v>3134</v>
      </c>
      <c r="B223" s="3">
        <v>9.762304165E9</v>
      </c>
      <c r="C223" s="4">
        <v>411003.0</v>
      </c>
    </row>
    <row r="224">
      <c r="A224" s="3" t="s">
        <v>6458</v>
      </c>
      <c r="B224" s="3">
        <v>9.822350276E9</v>
      </c>
      <c r="C224" s="4">
        <v>411003.0</v>
      </c>
    </row>
    <row r="225">
      <c r="A225" s="3" t="s">
        <v>6459</v>
      </c>
      <c r="B225" s="3">
        <v>8.830248662E9</v>
      </c>
      <c r="C225" s="4">
        <v>411005.0</v>
      </c>
    </row>
    <row r="226">
      <c r="A226" s="3" t="s">
        <v>6460</v>
      </c>
      <c r="B226" s="3">
        <v>9.403768672E9</v>
      </c>
      <c r="C226" s="4">
        <v>411005.0</v>
      </c>
    </row>
    <row r="227">
      <c r="A227" s="3" t="s">
        <v>6461</v>
      </c>
      <c r="B227" s="3">
        <v>7.720972099E9</v>
      </c>
      <c r="C227" s="4">
        <v>411005.0</v>
      </c>
    </row>
    <row r="228">
      <c r="A228" s="3" t="s">
        <v>6419</v>
      </c>
      <c r="B228" s="3">
        <v>9.822653878E9</v>
      </c>
      <c r="C228" s="4">
        <v>411005.0</v>
      </c>
    </row>
    <row r="229">
      <c r="A229" s="3" t="s">
        <v>6462</v>
      </c>
      <c r="B229" s="3">
        <v>9.371004617E9</v>
      </c>
      <c r="C229" s="4">
        <v>411005.0</v>
      </c>
    </row>
    <row r="230">
      <c r="A230" s="3" t="s">
        <v>1217</v>
      </c>
      <c r="B230" s="3">
        <v>2.066865555E9</v>
      </c>
      <c r="C230" s="4">
        <v>411005.0</v>
      </c>
    </row>
    <row r="231">
      <c r="A231" s="3" t="s">
        <v>6463</v>
      </c>
      <c r="B231" s="3">
        <v>9.822039436E9</v>
      </c>
      <c r="C231" s="4">
        <v>411005.0</v>
      </c>
    </row>
    <row r="232">
      <c r="A232" s="3" t="s">
        <v>6444</v>
      </c>
      <c r="B232" s="3">
        <v>7.249281517E9</v>
      </c>
      <c r="C232" s="4">
        <v>411005.0</v>
      </c>
    </row>
    <row r="233">
      <c r="A233" s="3" t="s">
        <v>6273</v>
      </c>
      <c r="B233" s="3">
        <v>2.069102102E9</v>
      </c>
      <c r="C233" s="4">
        <v>411005.0</v>
      </c>
    </row>
    <row r="234">
      <c r="A234" s="3" t="s">
        <v>184</v>
      </c>
      <c r="B234" s="3">
        <v>2.249420536E9</v>
      </c>
      <c r="C234" s="4">
        <v>411005.0</v>
      </c>
    </row>
    <row r="235">
      <c r="A235" s="3" t="s">
        <v>6457</v>
      </c>
      <c r="B235" s="3">
        <v>9.7620915E9</v>
      </c>
      <c r="C235" s="4">
        <v>411005.0</v>
      </c>
    </row>
    <row r="236">
      <c r="A236" s="3" t="s">
        <v>3173</v>
      </c>
      <c r="B236" s="3">
        <v>2.026056434E9</v>
      </c>
      <c r="C236" s="4">
        <v>411005.0</v>
      </c>
    </row>
    <row r="237">
      <c r="A237" s="3" t="s">
        <v>6372</v>
      </c>
      <c r="B237" s="3">
        <v>2.025538222E9</v>
      </c>
      <c r="C237" s="4">
        <v>411005.0</v>
      </c>
    </row>
    <row r="238">
      <c r="A238" s="3" t="s">
        <v>6279</v>
      </c>
      <c r="B238" s="3">
        <v>8.88860005E9</v>
      </c>
      <c r="C238" s="4">
        <v>411005.0</v>
      </c>
    </row>
    <row r="239">
      <c r="A239" s="3" t="s">
        <v>6451</v>
      </c>
      <c r="B239" s="3">
        <v>8.879025025E9</v>
      </c>
      <c r="C239" s="4">
        <v>411005.0</v>
      </c>
    </row>
    <row r="240">
      <c r="A240" s="3" t="s">
        <v>6464</v>
      </c>
      <c r="B240" s="3">
        <v>9.850892306E9</v>
      </c>
      <c r="C240" s="4">
        <v>411005.0</v>
      </c>
    </row>
    <row r="241">
      <c r="A241" s="3" t="s">
        <v>6285</v>
      </c>
      <c r="B241" s="3">
        <v>2.048602807E9</v>
      </c>
      <c r="C241" s="4">
        <v>411005.0</v>
      </c>
    </row>
    <row r="242">
      <c r="A242" s="3" t="s">
        <v>6465</v>
      </c>
      <c r="B242" s="3">
        <v>9.891479479E9</v>
      </c>
      <c r="C242" s="4">
        <v>411005.0</v>
      </c>
    </row>
    <row r="243">
      <c r="A243" s="3" t="s">
        <v>6466</v>
      </c>
      <c r="B243" s="3">
        <v>7.276000782E9</v>
      </c>
      <c r="C243" s="4">
        <v>411005.0</v>
      </c>
    </row>
    <row r="244">
      <c r="A244" s="3" t="s">
        <v>6467</v>
      </c>
      <c r="B244" s="3">
        <v>9.422088559E9</v>
      </c>
      <c r="C244" s="4">
        <v>411005.0</v>
      </c>
    </row>
    <row r="245">
      <c r="A245" s="3" t="s">
        <v>6277</v>
      </c>
      <c r="B245" s="3">
        <v>9.890140844E9</v>
      </c>
      <c r="C245" s="4">
        <v>411005.0</v>
      </c>
    </row>
    <row r="246">
      <c r="A246" s="3" t="s">
        <v>6468</v>
      </c>
      <c r="B246" s="3">
        <v>9.822979482E9</v>
      </c>
      <c r="C246" s="4">
        <v>411005.0</v>
      </c>
    </row>
    <row r="247">
      <c r="A247" s="3" t="s">
        <v>6377</v>
      </c>
      <c r="B247" s="3">
        <v>9.922388333E9</v>
      </c>
      <c r="C247" s="4">
        <v>411005.0</v>
      </c>
    </row>
    <row r="248">
      <c r="A248" s="3" t="s">
        <v>6276</v>
      </c>
      <c r="B248" s="3">
        <v>2.024450126E9</v>
      </c>
      <c r="C248" s="4">
        <v>411005.0</v>
      </c>
    </row>
    <row r="249">
      <c r="A249" s="3" t="s">
        <v>6294</v>
      </c>
      <c r="B249" s="3">
        <v>8.888292222E9</v>
      </c>
      <c r="C249" s="4">
        <v>411005.0</v>
      </c>
    </row>
    <row r="250">
      <c r="A250" s="5" t="s">
        <v>6469</v>
      </c>
      <c r="B250" s="3">
        <v>9.881469569E9</v>
      </c>
      <c r="C250" s="4">
        <v>411005.0</v>
      </c>
    </row>
    <row r="251">
      <c r="A251" s="3" t="s">
        <v>6311</v>
      </c>
      <c r="B251" s="3">
        <v>9.657854054E9</v>
      </c>
      <c r="C251" s="4">
        <v>411005.0</v>
      </c>
    </row>
    <row r="252">
      <c r="A252" s="3" t="s">
        <v>6412</v>
      </c>
      <c r="B252" s="3">
        <v>8.180073202E9</v>
      </c>
      <c r="C252" s="4">
        <v>411005.0</v>
      </c>
    </row>
    <row r="253">
      <c r="A253" s="3" t="s">
        <v>6287</v>
      </c>
      <c r="B253" s="3">
        <v>9.175656456E9</v>
      </c>
      <c r="C253" s="4">
        <v>411005.0</v>
      </c>
    </row>
    <row r="254">
      <c r="A254" s="3" t="s">
        <v>6470</v>
      </c>
      <c r="B254" s="3">
        <v>9.890029291E9</v>
      </c>
      <c r="C254" s="4">
        <v>411005.0</v>
      </c>
    </row>
    <row r="255">
      <c r="A255" s="3" t="s">
        <v>6471</v>
      </c>
      <c r="B255" s="3">
        <v>9.860004135E9</v>
      </c>
      <c r="C255" s="4">
        <v>411005.0</v>
      </c>
    </row>
    <row r="256">
      <c r="A256" s="3" t="s">
        <v>6297</v>
      </c>
      <c r="B256" s="3">
        <v>9.225660701E9</v>
      </c>
      <c r="C256" s="4">
        <v>411005.0</v>
      </c>
    </row>
    <row r="257">
      <c r="A257" s="3" t="s">
        <v>6472</v>
      </c>
      <c r="B257" s="3">
        <v>9.822842933E9</v>
      </c>
      <c r="C257" s="4">
        <v>411005.0</v>
      </c>
    </row>
    <row r="258">
      <c r="A258" s="3" t="s">
        <v>6335</v>
      </c>
      <c r="B258" s="3">
        <v>9.850953483E9</v>
      </c>
      <c r="C258" s="4">
        <v>411005.0</v>
      </c>
    </row>
    <row r="259">
      <c r="A259" s="3" t="s">
        <v>6473</v>
      </c>
      <c r="B259" s="3">
        <v>8.421258512E9</v>
      </c>
      <c r="C259" s="4">
        <v>411005.0</v>
      </c>
    </row>
    <row r="260">
      <c r="A260" s="3" t="s">
        <v>6272</v>
      </c>
      <c r="B260" s="3">
        <v>9.168088883E9</v>
      </c>
      <c r="C260" s="4">
        <v>411005.0</v>
      </c>
    </row>
    <row r="261">
      <c r="A261" s="3" t="s">
        <v>3771</v>
      </c>
      <c r="B261" s="3">
        <v>2.025534038E9</v>
      </c>
      <c r="C261" s="4">
        <v>411005.0</v>
      </c>
    </row>
    <row r="262">
      <c r="A262" s="3" t="s">
        <v>6307</v>
      </c>
      <c r="B262" s="3">
        <v>7.066755766E9</v>
      </c>
      <c r="C262" s="4">
        <v>411005.0</v>
      </c>
    </row>
    <row r="263">
      <c r="A263" s="3" t="s">
        <v>6325</v>
      </c>
      <c r="B263" s="3">
        <v>9.42200349E9</v>
      </c>
      <c r="C263" s="4">
        <v>411005.0</v>
      </c>
    </row>
    <row r="264">
      <c r="A264" s="3" t="s">
        <v>4836</v>
      </c>
      <c r="B264" s="3">
        <v>9.890341566E9</v>
      </c>
      <c r="C264" s="4">
        <v>411005.0</v>
      </c>
    </row>
    <row r="265">
      <c r="A265" s="3" t="s">
        <v>6291</v>
      </c>
      <c r="B265" s="3">
        <v>2.026342831E9</v>
      </c>
      <c r="C265" s="4">
        <v>411005.0</v>
      </c>
    </row>
    <row r="266">
      <c r="A266" s="3" t="s">
        <v>6474</v>
      </c>
      <c r="B266" s="3">
        <v>2.0256633E9</v>
      </c>
      <c r="C266" s="4">
        <v>411005.0</v>
      </c>
    </row>
    <row r="267">
      <c r="A267" s="3" t="s">
        <v>6475</v>
      </c>
      <c r="B267" s="3">
        <v>8.668456448E9</v>
      </c>
      <c r="C267" s="4">
        <v>411005.0</v>
      </c>
    </row>
    <row r="268">
      <c r="A268" s="3" t="s">
        <v>6413</v>
      </c>
      <c r="B268" s="3">
        <v>8.554982203E9</v>
      </c>
      <c r="C268" s="4">
        <v>411005.0</v>
      </c>
    </row>
    <row r="269">
      <c r="A269" s="3" t="s">
        <v>6476</v>
      </c>
      <c r="B269" s="3">
        <v>7.387556769E9</v>
      </c>
      <c r="C269" s="4">
        <v>411005.0</v>
      </c>
    </row>
    <row r="270">
      <c r="A270" s="3" t="s">
        <v>6477</v>
      </c>
      <c r="B270" s="3">
        <v>9.527942323E9</v>
      </c>
      <c r="C270" s="4">
        <v>411005.0</v>
      </c>
    </row>
    <row r="271">
      <c r="A271" s="3" t="s">
        <v>1019</v>
      </c>
      <c r="B271" s="3">
        <v>9.513400947E9</v>
      </c>
      <c r="C271" s="4">
        <v>411005.0</v>
      </c>
    </row>
    <row r="272">
      <c r="A272" s="3" t="s">
        <v>6290</v>
      </c>
      <c r="B272" s="3">
        <v>2.026341519E9</v>
      </c>
      <c r="C272" s="4">
        <v>411005.0</v>
      </c>
    </row>
    <row r="273">
      <c r="A273" s="3" t="s">
        <v>6478</v>
      </c>
      <c r="B273" s="3">
        <v>9.604590459E9</v>
      </c>
      <c r="C273" s="4">
        <v>411005.0</v>
      </c>
    </row>
    <row r="274">
      <c r="A274" s="3" t="s">
        <v>6479</v>
      </c>
      <c r="B274" s="3">
        <v>9.011071657E9</v>
      </c>
      <c r="C274" s="4">
        <v>411005.0</v>
      </c>
    </row>
    <row r="275">
      <c r="A275" s="3" t="s">
        <v>6344</v>
      </c>
      <c r="B275" s="3">
        <v>9.850559397E9</v>
      </c>
      <c r="C275" s="4">
        <v>411005.0</v>
      </c>
    </row>
    <row r="276">
      <c r="A276" s="3" t="s">
        <v>6271</v>
      </c>
      <c r="B276" s="3">
        <v>9.822263339E9</v>
      </c>
      <c r="C276" s="4">
        <v>411005.0</v>
      </c>
    </row>
    <row r="277">
      <c r="A277" s="3" t="s">
        <v>6316</v>
      </c>
      <c r="B277" s="3">
        <v>9.822947249E9</v>
      </c>
      <c r="C277" s="4">
        <v>411005.0</v>
      </c>
    </row>
    <row r="278">
      <c r="A278" s="3" t="s">
        <v>6480</v>
      </c>
      <c r="B278" s="3">
        <v>9.822148521E9</v>
      </c>
      <c r="C278" s="4">
        <v>411005.0</v>
      </c>
    </row>
    <row r="279">
      <c r="A279" s="3" t="s">
        <v>6481</v>
      </c>
      <c r="B279" s="3">
        <v>9.422512602E9</v>
      </c>
      <c r="C279" s="4">
        <v>411005.0</v>
      </c>
    </row>
    <row r="280">
      <c r="A280" s="3" t="s">
        <v>6482</v>
      </c>
      <c r="B280" s="3">
        <v>9.822845295E9</v>
      </c>
      <c r="C280" s="4">
        <v>411005.0</v>
      </c>
    </row>
    <row r="281">
      <c r="A281" s="3" t="s">
        <v>6327</v>
      </c>
      <c r="B281" s="3">
        <v>7.020712055E9</v>
      </c>
      <c r="C281" s="4">
        <v>411005.0</v>
      </c>
    </row>
    <row r="282">
      <c r="A282" s="3" t="s">
        <v>6292</v>
      </c>
      <c r="B282" s="3">
        <v>9.822044401E9</v>
      </c>
      <c r="C282" s="4">
        <v>411005.0</v>
      </c>
    </row>
    <row r="283">
      <c r="A283" s="3" t="s">
        <v>6434</v>
      </c>
      <c r="B283" s="3">
        <v>2.066202599E9</v>
      </c>
      <c r="C283" s="4">
        <v>411005.0</v>
      </c>
    </row>
    <row r="284">
      <c r="A284" s="3" t="s">
        <v>6331</v>
      </c>
      <c r="B284" s="3">
        <v>7.08353822E9</v>
      </c>
      <c r="C284" s="4">
        <v>411005.0</v>
      </c>
    </row>
    <row r="285">
      <c r="A285" s="3" t="s">
        <v>6319</v>
      </c>
      <c r="B285" s="3">
        <v>7.796969691E9</v>
      </c>
      <c r="C285" s="4">
        <v>411005.0</v>
      </c>
    </row>
    <row r="286">
      <c r="A286" s="3" t="s">
        <v>6350</v>
      </c>
      <c r="B286" s="3">
        <v>7.066755766E9</v>
      </c>
      <c r="C286" s="4">
        <v>411005.0</v>
      </c>
    </row>
    <row r="287">
      <c r="A287" s="3" t="s">
        <v>6315</v>
      </c>
      <c r="B287" s="3">
        <v>9.822032679E9</v>
      </c>
      <c r="C287" s="4">
        <v>411005.0</v>
      </c>
    </row>
    <row r="288">
      <c r="A288" s="3" t="s">
        <v>589</v>
      </c>
      <c r="B288" s="3">
        <v>9.850768169E9</v>
      </c>
      <c r="C288" s="4">
        <v>411005.0</v>
      </c>
    </row>
    <row r="289">
      <c r="A289" s="3" t="s">
        <v>6483</v>
      </c>
      <c r="B289" s="3">
        <v>9.595889988E9</v>
      </c>
      <c r="C289" s="4">
        <v>411005.0</v>
      </c>
    </row>
    <row r="290">
      <c r="A290" s="3" t="s">
        <v>6373</v>
      </c>
      <c r="B290" s="3">
        <v>9.822609944E9</v>
      </c>
      <c r="C290" s="4">
        <v>411005.0</v>
      </c>
    </row>
    <row r="291">
      <c r="A291" s="3" t="s">
        <v>6484</v>
      </c>
      <c r="B291" s="3">
        <v>9.850732215E9</v>
      </c>
      <c r="C291" s="4">
        <v>411005.0</v>
      </c>
    </row>
    <row r="292">
      <c r="A292" s="3" t="s">
        <v>6356</v>
      </c>
      <c r="B292" s="3">
        <v>7.931530824E9</v>
      </c>
      <c r="C292" s="4">
        <v>411005.0</v>
      </c>
    </row>
    <row r="293">
      <c r="A293" s="3" t="s">
        <v>6340</v>
      </c>
      <c r="B293" s="3">
        <v>1.8002083344E10</v>
      </c>
      <c r="C293" s="4">
        <v>411005.0</v>
      </c>
    </row>
    <row r="294">
      <c r="A294" s="3" t="s">
        <v>6446</v>
      </c>
      <c r="B294" s="3">
        <v>9.766690809E9</v>
      </c>
      <c r="C294" s="4">
        <v>411005.0</v>
      </c>
    </row>
    <row r="295">
      <c r="A295" s="3" t="s">
        <v>6300</v>
      </c>
      <c r="B295" s="3">
        <v>7.045218361E9</v>
      </c>
      <c r="C295" s="4">
        <v>411005.0</v>
      </c>
    </row>
    <row r="296">
      <c r="A296" s="3" t="s">
        <v>6366</v>
      </c>
      <c r="B296" s="3">
        <v>8.421291921E9</v>
      </c>
      <c r="C296" s="4">
        <v>411005.0</v>
      </c>
    </row>
    <row r="297">
      <c r="A297" s="3" t="s">
        <v>6485</v>
      </c>
      <c r="B297" s="3">
        <v>7.737392323E9</v>
      </c>
      <c r="C297" s="4">
        <v>411005.0</v>
      </c>
    </row>
    <row r="298">
      <c r="A298" s="3" t="s">
        <v>6486</v>
      </c>
      <c r="B298" s="3">
        <v>2.02563555E9</v>
      </c>
      <c r="C298" s="4">
        <v>411005.0</v>
      </c>
    </row>
    <row r="299">
      <c r="A299" s="3" t="s">
        <v>6351</v>
      </c>
      <c r="B299" s="3">
        <v>9.890592969E9</v>
      </c>
      <c r="C299" s="4">
        <v>411005.0</v>
      </c>
    </row>
    <row r="300">
      <c r="A300" s="3" t="s">
        <v>6334</v>
      </c>
      <c r="B300" s="3">
        <v>9.422015362E9</v>
      </c>
      <c r="C300" s="4">
        <v>411005.0</v>
      </c>
    </row>
    <row r="301">
      <c r="A301" s="3" t="s">
        <v>6487</v>
      </c>
      <c r="B301" s="3">
        <v>9.359285479E9</v>
      </c>
      <c r="C301" s="4">
        <v>411005.0</v>
      </c>
    </row>
    <row r="302">
      <c r="A302" s="3" t="s">
        <v>6289</v>
      </c>
      <c r="B302" s="3">
        <v>9.822987489E9</v>
      </c>
      <c r="C302" s="4">
        <v>411005.0</v>
      </c>
    </row>
    <row r="303">
      <c r="A303" s="3" t="s">
        <v>6370</v>
      </c>
      <c r="B303" s="3">
        <v>9.765387864E9</v>
      </c>
      <c r="C303" s="4">
        <v>411005.0</v>
      </c>
    </row>
    <row r="304">
      <c r="A304" s="3" t="s">
        <v>6488</v>
      </c>
      <c r="B304" s="3">
        <v>8.669184799E9</v>
      </c>
      <c r="C304" s="4">
        <v>411005.0</v>
      </c>
    </row>
    <row r="305">
      <c r="A305" s="3" t="s">
        <v>6489</v>
      </c>
      <c r="B305" s="3">
        <v>8.805392433E9</v>
      </c>
      <c r="C305" s="4">
        <v>411005.0</v>
      </c>
    </row>
    <row r="306">
      <c r="A306" s="3" t="s">
        <v>6430</v>
      </c>
      <c r="B306" s="3">
        <v>9.370666028E9</v>
      </c>
      <c r="C306" s="4">
        <v>411005.0</v>
      </c>
    </row>
    <row r="307">
      <c r="A307" s="3" t="s">
        <v>6490</v>
      </c>
      <c r="B307" s="3">
        <v>2.025652089E9</v>
      </c>
      <c r="C307" s="4">
        <v>411005.0</v>
      </c>
    </row>
    <row r="308">
      <c r="A308" s="3" t="s">
        <v>6358</v>
      </c>
      <c r="B308" s="3" t="s">
        <v>1236</v>
      </c>
      <c r="C308" s="4">
        <v>411005.0</v>
      </c>
    </row>
    <row r="309">
      <c r="A309" s="3" t="s">
        <v>6491</v>
      </c>
      <c r="B309" s="3">
        <v>9.011152305E9</v>
      </c>
      <c r="C309" s="4">
        <v>411005.0</v>
      </c>
    </row>
    <row r="310">
      <c r="A310" s="3" t="s">
        <v>6270</v>
      </c>
      <c r="B310" s="3">
        <v>2.026064636E9</v>
      </c>
      <c r="C310" s="4">
        <v>411005.0</v>
      </c>
    </row>
    <row r="311">
      <c r="A311" s="3" t="s">
        <v>6492</v>
      </c>
      <c r="B311" s="3">
        <v>9.561517898E9</v>
      </c>
      <c r="C311" s="4">
        <v>411005.0</v>
      </c>
    </row>
    <row r="312">
      <c r="A312" s="3" t="s">
        <v>6450</v>
      </c>
      <c r="B312" s="3">
        <v>9.960728407E9</v>
      </c>
      <c r="C312" s="4">
        <v>411005.0</v>
      </c>
    </row>
    <row r="313">
      <c r="A313" s="3" t="s">
        <v>2252</v>
      </c>
      <c r="B313" s="3">
        <v>9.594581103E9</v>
      </c>
      <c r="C313" s="4">
        <v>411005.0</v>
      </c>
    </row>
    <row r="314">
      <c r="A314" s="3" t="s">
        <v>6352</v>
      </c>
      <c r="B314" s="3">
        <v>2.065001525E9</v>
      </c>
      <c r="C314" s="4">
        <v>411005.0</v>
      </c>
    </row>
    <row r="315">
      <c r="A315" s="3" t="s">
        <v>6493</v>
      </c>
      <c r="B315" s="3">
        <v>9.552510422E9</v>
      </c>
      <c r="C315" s="4">
        <v>411005.0</v>
      </c>
    </row>
    <row r="316">
      <c r="A316" s="3" t="s">
        <v>6333</v>
      </c>
      <c r="B316" s="3">
        <v>9.762611926E9</v>
      </c>
      <c r="C316" s="4">
        <v>411005.0</v>
      </c>
    </row>
    <row r="317">
      <c r="A317" s="3" t="s">
        <v>5712</v>
      </c>
      <c r="B317" s="3">
        <v>9.422313871E9</v>
      </c>
      <c r="C317" s="4">
        <v>411005.0</v>
      </c>
    </row>
    <row r="318">
      <c r="A318" s="3" t="s">
        <v>6346</v>
      </c>
      <c r="B318" s="3">
        <v>7.7750088E9</v>
      </c>
      <c r="C318" s="4">
        <v>411005.0</v>
      </c>
    </row>
    <row r="319">
      <c r="A319" s="3" t="s">
        <v>6268</v>
      </c>
      <c r="B319" s="3">
        <v>9.766600597E9</v>
      </c>
      <c r="C319" s="4">
        <v>411005.0</v>
      </c>
    </row>
    <row r="320">
      <c r="A320" s="3" t="s">
        <v>6494</v>
      </c>
      <c r="B320" s="3">
        <v>8.600038557E9</v>
      </c>
      <c r="C320" s="4">
        <v>411005.0</v>
      </c>
    </row>
    <row r="321">
      <c r="A321" s="3" t="s">
        <v>6495</v>
      </c>
      <c r="B321" s="3">
        <v>8.421292095E9</v>
      </c>
      <c r="C321" s="4">
        <v>411005.0</v>
      </c>
    </row>
    <row r="322">
      <c r="A322" s="3" t="s">
        <v>6496</v>
      </c>
      <c r="B322" s="3">
        <v>9.039572226E9</v>
      </c>
      <c r="C322" s="4">
        <v>411005.0</v>
      </c>
    </row>
    <row r="323">
      <c r="A323" s="3" t="s">
        <v>6497</v>
      </c>
      <c r="B323" s="3">
        <v>2.025532725E9</v>
      </c>
      <c r="C323" s="4">
        <v>411005.0</v>
      </c>
    </row>
    <row r="324">
      <c r="A324" s="3" t="s">
        <v>6361</v>
      </c>
      <c r="B324" s="3">
        <v>9.822214419E9</v>
      </c>
      <c r="C324" s="4">
        <v>411005.0</v>
      </c>
    </row>
    <row r="325">
      <c r="A325" s="3" t="s">
        <v>6371</v>
      </c>
      <c r="B325" s="3">
        <v>8.0070007E9</v>
      </c>
      <c r="C325" s="4">
        <v>411005.0</v>
      </c>
    </row>
    <row r="326">
      <c r="A326" s="3" t="s">
        <v>6281</v>
      </c>
      <c r="B326" s="3">
        <v>8.432188001E9</v>
      </c>
      <c r="C326" s="4">
        <v>411005.0</v>
      </c>
    </row>
    <row r="327">
      <c r="A327" s="3" t="s">
        <v>6498</v>
      </c>
      <c r="B327" s="3">
        <v>9.881267057E9</v>
      </c>
      <c r="C327" s="4">
        <v>411005.0</v>
      </c>
    </row>
    <row r="328">
      <c r="A328" s="3" t="s">
        <v>6499</v>
      </c>
      <c r="B328" s="3">
        <v>8.291265086E9</v>
      </c>
      <c r="C328" s="4">
        <v>411005.0</v>
      </c>
    </row>
    <row r="329">
      <c r="A329" s="3" t="s">
        <v>2673</v>
      </c>
      <c r="B329" s="3">
        <v>9.005490074E9</v>
      </c>
      <c r="C329" s="4">
        <v>411005.0</v>
      </c>
    </row>
    <row r="330">
      <c r="A330" s="3" t="s">
        <v>6328</v>
      </c>
      <c r="B330" s="3">
        <v>9.922931731E9</v>
      </c>
      <c r="C330" s="4">
        <v>411005.0</v>
      </c>
    </row>
    <row r="331">
      <c r="A331" s="3" t="s">
        <v>6286</v>
      </c>
      <c r="B331" s="3">
        <v>8.879899314E9</v>
      </c>
      <c r="C331" s="4">
        <v>411005.0</v>
      </c>
    </row>
    <row r="332">
      <c r="A332" s="3" t="s">
        <v>6336</v>
      </c>
      <c r="B332" s="3">
        <v>9.975999991E9</v>
      </c>
      <c r="C332" s="4">
        <v>411005.0</v>
      </c>
    </row>
    <row r="333">
      <c r="A333" s="3" t="s">
        <v>6364</v>
      </c>
      <c r="B333" s="3">
        <v>9.834104809E9</v>
      </c>
      <c r="C333" s="4">
        <v>411005.0</v>
      </c>
    </row>
    <row r="334">
      <c r="A334" s="3" t="s">
        <v>6500</v>
      </c>
      <c r="B334" s="3">
        <v>2.0261505E9</v>
      </c>
      <c r="C334" s="4">
        <v>411005.0</v>
      </c>
    </row>
    <row r="335">
      <c r="A335" s="3" t="s">
        <v>6378</v>
      </c>
      <c r="B335" s="3">
        <v>9.860462777E9</v>
      </c>
      <c r="C335" s="4">
        <v>411005.0</v>
      </c>
    </row>
    <row r="336">
      <c r="A336" s="3" t="s">
        <v>1019</v>
      </c>
      <c r="B336" s="3">
        <v>7.669375244E9</v>
      </c>
      <c r="C336" s="4">
        <v>411005.0</v>
      </c>
    </row>
    <row r="337">
      <c r="A337" s="5" t="s">
        <v>6326</v>
      </c>
      <c r="B337" s="3">
        <v>8.411812E9</v>
      </c>
      <c r="C337" s="4">
        <v>411005.0</v>
      </c>
    </row>
    <row r="338">
      <c r="A338" s="3" t="s">
        <v>6374</v>
      </c>
      <c r="B338" s="3">
        <v>8.888315678E9</v>
      </c>
      <c r="C338" s="4">
        <v>411005.0</v>
      </c>
    </row>
    <row r="339">
      <c r="A339" s="3" t="s">
        <v>6501</v>
      </c>
      <c r="B339" s="3">
        <v>9.765006969E9</v>
      </c>
      <c r="C339" s="4">
        <v>411005.0</v>
      </c>
    </row>
    <row r="340">
      <c r="A340" s="3" t="s">
        <v>6381</v>
      </c>
      <c r="B340" s="3">
        <v>9.96073252E9</v>
      </c>
      <c r="C340" s="4">
        <v>411005.0</v>
      </c>
    </row>
    <row r="341">
      <c r="A341" s="3" t="s">
        <v>6502</v>
      </c>
      <c r="B341" s="3">
        <v>9.63777714E9</v>
      </c>
      <c r="C341" s="4">
        <v>411005.0</v>
      </c>
    </row>
    <row r="342">
      <c r="A342" s="3" t="s">
        <v>6357</v>
      </c>
      <c r="B342" s="3">
        <v>1.8002103737E10</v>
      </c>
      <c r="C342" s="4">
        <v>411005.0</v>
      </c>
    </row>
    <row r="343">
      <c r="A343" s="3" t="s">
        <v>6503</v>
      </c>
      <c r="B343" s="3">
        <v>9.960536383E9</v>
      </c>
      <c r="C343" s="4">
        <v>411005.0</v>
      </c>
    </row>
    <row r="344">
      <c r="A344" s="3" t="s">
        <v>6367</v>
      </c>
      <c r="B344" s="3">
        <v>9.823089824E9</v>
      </c>
      <c r="C344" s="4">
        <v>411005.0</v>
      </c>
    </row>
    <row r="345">
      <c r="A345" s="3" t="s">
        <v>6504</v>
      </c>
      <c r="B345" s="3">
        <v>9.511911222E9</v>
      </c>
      <c r="C345" s="4">
        <v>411005.0</v>
      </c>
    </row>
    <row r="346">
      <c r="A346" s="3" t="s">
        <v>6376</v>
      </c>
      <c r="B346" s="3">
        <v>9.420214437E9</v>
      </c>
      <c r="C346" s="4">
        <v>411005.0</v>
      </c>
    </row>
    <row r="347">
      <c r="A347" s="3" t="s">
        <v>6505</v>
      </c>
      <c r="B347" s="3">
        <v>9.168621591E9</v>
      </c>
      <c r="C347" s="4">
        <v>411005.0</v>
      </c>
    </row>
    <row r="348">
      <c r="A348" s="3" t="s">
        <v>6379</v>
      </c>
      <c r="B348" s="3">
        <v>9.69976684E9</v>
      </c>
      <c r="C348" s="4">
        <v>411005.0</v>
      </c>
    </row>
    <row r="349">
      <c r="A349" s="3" t="s">
        <v>6506</v>
      </c>
      <c r="B349" s="3">
        <v>1.8002707E10</v>
      </c>
      <c r="C349" s="4">
        <v>411005.0</v>
      </c>
    </row>
    <row r="350">
      <c r="A350" s="3" t="s">
        <v>6507</v>
      </c>
      <c r="B350" s="3">
        <v>9.368687777E9</v>
      </c>
      <c r="C350" s="4">
        <v>411005.0</v>
      </c>
    </row>
    <row r="351">
      <c r="A351" s="3" t="s">
        <v>6508</v>
      </c>
      <c r="B351" s="3">
        <v>2.03052E9</v>
      </c>
      <c r="C351" s="4">
        <v>411005.0</v>
      </c>
    </row>
    <row r="352">
      <c r="A352" s="3" t="s">
        <v>6387</v>
      </c>
      <c r="B352" s="3">
        <v>2.025671833E9</v>
      </c>
      <c r="C352" s="4">
        <v>411005.0</v>
      </c>
    </row>
    <row r="353">
      <c r="A353" s="3" t="s">
        <v>6284</v>
      </c>
      <c r="B353" s="3">
        <v>9.822089245E9</v>
      </c>
      <c r="C353" s="4">
        <v>411005.0</v>
      </c>
    </row>
    <row r="354">
      <c r="A354" s="3" t="s">
        <v>6509</v>
      </c>
      <c r="B354" s="3">
        <v>2.024451243E9</v>
      </c>
      <c r="C354" s="4">
        <v>411005.0</v>
      </c>
    </row>
    <row r="355">
      <c r="A355" s="3" t="s">
        <v>6390</v>
      </c>
      <c r="B355" s="3">
        <v>9.823010555E9</v>
      </c>
      <c r="C355" s="4">
        <v>411005.0</v>
      </c>
    </row>
    <row r="356">
      <c r="A356" s="3" t="s">
        <v>6388</v>
      </c>
      <c r="B356" s="3">
        <v>2.041031631E9</v>
      </c>
      <c r="C356" s="4">
        <v>411005.0</v>
      </c>
    </row>
    <row r="357">
      <c r="A357" s="3" t="s">
        <v>6510</v>
      </c>
      <c r="B357" s="3">
        <v>2.064006061E9</v>
      </c>
      <c r="C357" s="4">
        <v>411005.0</v>
      </c>
    </row>
    <row r="358">
      <c r="A358" s="3" t="s">
        <v>6511</v>
      </c>
      <c r="B358" s="3">
        <v>9.637401E9</v>
      </c>
      <c r="C358" s="4">
        <v>411005.0</v>
      </c>
    </row>
    <row r="359">
      <c r="A359" s="3" t="s">
        <v>6323</v>
      </c>
      <c r="B359" s="3">
        <v>9.422303737E9</v>
      </c>
      <c r="C359" s="4">
        <v>411005.0</v>
      </c>
    </row>
    <row r="360">
      <c r="A360" s="3" t="s">
        <v>6389</v>
      </c>
      <c r="B360" s="3">
        <v>9.763104223E9</v>
      </c>
      <c r="C360" s="4">
        <v>411005.0</v>
      </c>
    </row>
    <row r="361">
      <c r="A361" s="3" t="s">
        <v>6396</v>
      </c>
      <c r="B361" s="3">
        <v>9.881370007E9</v>
      </c>
      <c r="C361" s="4">
        <v>411005.0</v>
      </c>
    </row>
    <row r="362">
      <c r="A362" s="3" t="s">
        <v>5349</v>
      </c>
      <c r="B362" s="3">
        <v>9.370023275E9</v>
      </c>
      <c r="C362" s="4">
        <v>411005.0</v>
      </c>
    </row>
    <row r="363">
      <c r="A363" s="3" t="s">
        <v>6386</v>
      </c>
      <c r="B363" s="3">
        <v>9.175849464E9</v>
      </c>
      <c r="C363" s="4">
        <v>411005.0</v>
      </c>
    </row>
    <row r="364">
      <c r="A364" s="3" t="s">
        <v>6383</v>
      </c>
      <c r="B364" s="3">
        <v>8.55181736E9</v>
      </c>
      <c r="C364" s="4">
        <v>411005.0</v>
      </c>
    </row>
    <row r="365">
      <c r="A365" s="3" t="s">
        <v>6394</v>
      </c>
      <c r="B365" s="3">
        <v>9.850213477E9</v>
      </c>
      <c r="C365" s="4">
        <v>411005.0</v>
      </c>
    </row>
    <row r="366">
      <c r="A366" s="3" t="s">
        <v>6410</v>
      </c>
      <c r="B366" s="3">
        <v>8.855897777E9</v>
      </c>
      <c r="C366" s="4">
        <v>411005.0</v>
      </c>
    </row>
    <row r="367">
      <c r="A367" s="3" t="s">
        <v>6384</v>
      </c>
      <c r="B367" s="3">
        <v>9.422324194E9</v>
      </c>
      <c r="C367" s="4">
        <v>411005.0</v>
      </c>
    </row>
    <row r="368">
      <c r="A368" s="3" t="s">
        <v>6383</v>
      </c>
      <c r="B368" s="3">
        <v>8.55181736E9</v>
      </c>
      <c r="C368" s="4">
        <v>411005.0</v>
      </c>
    </row>
    <row r="369">
      <c r="A369" s="3" t="s">
        <v>6394</v>
      </c>
      <c r="B369" s="3">
        <v>9.850213477E9</v>
      </c>
      <c r="C369" s="4">
        <v>411005.0</v>
      </c>
    </row>
    <row r="370">
      <c r="A370" s="3" t="s">
        <v>6410</v>
      </c>
      <c r="B370" s="3">
        <v>8.855897777E9</v>
      </c>
      <c r="C370" s="4">
        <v>411005.0</v>
      </c>
    </row>
    <row r="371">
      <c r="A371" s="3" t="s">
        <v>6384</v>
      </c>
      <c r="B371" s="3">
        <v>9.422324194E9</v>
      </c>
      <c r="C371" s="4">
        <v>411005.0</v>
      </c>
    </row>
    <row r="372">
      <c r="A372" s="3" t="s">
        <v>6512</v>
      </c>
      <c r="B372" s="3">
        <v>2.04120406E9</v>
      </c>
      <c r="C372" s="4">
        <v>411005.0</v>
      </c>
    </row>
    <row r="373">
      <c r="A373" s="3" t="s">
        <v>2767</v>
      </c>
      <c r="B373" s="3">
        <v>9.545585844E9</v>
      </c>
      <c r="C373" s="4">
        <v>411005.0</v>
      </c>
    </row>
    <row r="374">
      <c r="A374" s="3" t="s">
        <v>6405</v>
      </c>
      <c r="B374" s="3">
        <v>2.026057862E9</v>
      </c>
      <c r="C374" s="4">
        <v>411005.0</v>
      </c>
    </row>
    <row r="375">
      <c r="A375" s="3" t="s">
        <v>6382</v>
      </c>
      <c r="B375" s="3">
        <v>9.226155944E9</v>
      </c>
      <c r="C375" s="4">
        <v>411005.0</v>
      </c>
    </row>
    <row r="376">
      <c r="A376" s="3" t="s">
        <v>6513</v>
      </c>
      <c r="B376" s="3">
        <v>2.025438833E9</v>
      </c>
      <c r="C376" s="4">
        <v>411005.0</v>
      </c>
    </row>
    <row r="377">
      <c r="A377" s="3" t="s">
        <v>6409</v>
      </c>
      <c r="B377" s="3">
        <v>8.806044411E9</v>
      </c>
      <c r="C377" s="4">
        <v>411005.0</v>
      </c>
    </row>
    <row r="378">
      <c r="A378" s="3" t="s">
        <v>6514</v>
      </c>
      <c r="B378" s="3">
        <v>9.822087113E9</v>
      </c>
      <c r="C378" s="4">
        <v>411005.0</v>
      </c>
    </row>
    <row r="379">
      <c r="A379" s="3" t="s">
        <v>6515</v>
      </c>
      <c r="B379" s="3">
        <v>9.225652306E9</v>
      </c>
      <c r="C379" s="4">
        <v>411005.0</v>
      </c>
    </row>
    <row r="380">
      <c r="A380" s="3" t="s">
        <v>6516</v>
      </c>
      <c r="B380" s="3">
        <v>9.860904519E9</v>
      </c>
      <c r="C380" s="4">
        <v>411005.0</v>
      </c>
    </row>
    <row r="381">
      <c r="A381" s="3" t="s">
        <v>6517</v>
      </c>
      <c r="B381" s="3">
        <v>9.545526513E9</v>
      </c>
      <c r="C381" s="4">
        <v>411005.0</v>
      </c>
    </row>
    <row r="382">
      <c r="A382" s="3" t="s">
        <v>6352</v>
      </c>
      <c r="B382" s="3">
        <v>2.065001525E9</v>
      </c>
      <c r="C382" s="4">
        <v>411004.0</v>
      </c>
    </row>
    <row r="383">
      <c r="A383" s="3" t="s">
        <v>6461</v>
      </c>
      <c r="B383" s="3">
        <v>7.720972099E9</v>
      </c>
      <c r="C383" s="4">
        <v>411004.0</v>
      </c>
    </row>
    <row r="384">
      <c r="A384" s="3" t="s">
        <v>6518</v>
      </c>
      <c r="B384" s="3">
        <v>9.850661328E9</v>
      </c>
      <c r="C384" s="4">
        <v>411004.0</v>
      </c>
    </row>
    <row r="385">
      <c r="A385" s="3" t="s">
        <v>6329</v>
      </c>
      <c r="B385" s="3">
        <v>9.371001812E9</v>
      </c>
      <c r="C385" s="4">
        <v>411004.0</v>
      </c>
    </row>
    <row r="386">
      <c r="A386" s="3" t="s">
        <v>6311</v>
      </c>
      <c r="B386" s="3">
        <v>9.657854054E9</v>
      </c>
      <c r="C386" s="4">
        <v>411004.0</v>
      </c>
    </row>
    <row r="387">
      <c r="A387" s="3" t="s">
        <v>6277</v>
      </c>
      <c r="B387" s="3">
        <v>9.890140844E9</v>
      </c>
      <c r="C387" s="4">
        <v>411004.0</v>
      </c>
    </row>
    <row r="388">
      <c r="A388" s="3" t="s">
        <v>6356</v>
      </c>
      <c r="B388" s="3">
        <v>7.931530824E9</v>
      </c>
      <c r="C388" s="4">
        <v>411004.0</v>
      </c>
    </row>
    <row r="389">
      <c r="A389" s="3" t="s">
        <v>6350</v>
      </c>
      <c r="B389" s="3">
        <v>7.066755766E9</v>
      </c>
      <c r="C389" s="4">
        <v>411004.0</v>
      </c>
    </row>
    <row r="390">
      <c r="A390" s="3" t="s">
        <v>6478</v>
      </c>
      <c r="B390" s="3">
        <v>9.604590459E9</v>
      </c>
      <c r="C390" s="4">
        <v>411004.0</v>
      </c>
    </row>
    <row r="391">
      <c r="A391" s="3" t="s">
        <v>6519</v>
      </c>
      <c r="B391" s="3">
        <v>2.025431005E9</v>
      </c>
      <c r="C391" s="4">
        <v>411004.0</v>
      </c>
    </row>
    <row r="392">
      <c r="A392" s="3" t="s">
        <v>6477</v>
      </c>
      <c r="B392" s="3">
        <v>9.527942323E9</v>
      </c>
      <c r="C392" s="4">
        <v>411004.0</v>
      </c>
    </row>
    <row r="393">
      <c r="A393" s="3" t="s">
        <v>6520</v>
      </c>
      <c r="B393" s="3">
        <v>9.890842324E9</v>
      </c>
      <c r="C393" s="4">
        <v>411004.0</v>
      </c>
    </row>
    <row r="394">
      <c r="A394" s="3" t="s">
        <v>6484</v>
      </c>
      <c r="B394" s="3">
        <v>9.850732215E9</v>
      </c>
      <c r="C394" s="4">
        <v>411004.0</v>
      </c>
    </row>
    <row r="395">
      <c r="A395" s="3" t="s">
        <v>6273</v>
      </c>
      <c r="B395" s="3">
        <v>2.069102102E9</v>
      </c>
      <c r="C395" s="4">
        <v>411004.0</v>
      </c>
    </row>
    <row r="396">
      <c r="A396" s="3" t="s">
        <v>6521</v>
      </c>
      <c r="B396" s="3">
        <v>9.85010066E9</v>
      </c>
      <c r="C396" s="4">
        <v>411004.0</v>
      </c>
    </row>
    <row r="397">
      <c r="A397" s="3" t="s">
        <v>6522</v>
      </c>
      <c r="B397" s="3">
        <v>9.823231516E9</v>
      </c>
      <c r="C397" s="4">
        <v>411004.0</v>
      </c>
    </row>
    <row r="398">
      <c r="A398" s="3" t="s">
        <v>6481</v>
      </c>
      <c r="B398" s="3">
        <v>9.422512602E9</v>
      </c>
      <c r="C398" s="4">
        <v>411004.0</v>
      </c>
    </row>
    <row r="399">
      <c r="A399" s="3" t="s">
        <v>6523</v>
      </c>
      <c r="B399" s="3">
        <v>9.850711413E9</v>
      </c>
      <c r="C399" s="4">
        <v>411004.0</v>
      </c>
    </row>
    <row r="400">
      <c r="A400" s="3" t="s">
        <v>6419</v>
      </c>
      <c r="B400" s="3">
        <v>9.822653878E9</v>
      </c>
      <c r="C400" s="4">
        <v>411004.0</v>
      </c>
    </row>
    <row r="401">
      <c r="A401" s="3" t="s">
        <v>6296</v>
      </c>
      <c r="B401" s="3">
        <v>2.025533399E9</v>
      </c>
      <c r="C401" s="4">
        <v>411004.0</v>
      </c>
    </row>
    <row r="402">
      <c r="A402" s="3" t="s">
        <v>6479</v>
      </c>
      <c r="B402" s="3">
        <v>9.011071657E9</v>
      </c>
      <c r="C402" s="4">
        <v>411004.0</v>
      </c>
    </row>
    <row r="403">
      <c r="A403" s="3" t="s">
        <v>6303</v>
      </c>
      <c r="B403" s="3">
        <v>8.796514681E9</v>
      </c>
      <c r="C403" s="4">
        <v>411004.0</v>
      </c>
    </row>
    <row r="404">
      <c r="A404" s="3" t="s">
        <v>6351</v>
      </c>
      <c r="B404" s="3">
        <v>9.890592969E9</v>
      </c>
      <c r="C404" s="4">
        <v>411004.0</v>
      </c>
    </row>
    <row r="405">
      <c r="A405" s="3" t="s">
        <v>6524</v>
      </c>
      <c r="B405" s="3">
        <v>9.503283598E9</v>
      </c>
      <c r="C405" s="4">
        <v>411004.0</v>
      </c>
    </row>
    <row r="406">
      <c r="A406" s="3" t="s">
        <v>6346</v>
      </c>
      <c r="B406" s="3">
        <v>7.7750088E9</v>
      </c>
      <c r="C406" s="4">
        <v>411004.0</v>
      </c>
    </row>
    <row r="407">
      <c r="A407" s="3" t="s">
        <v>6525</v>
      </c>
      <c r="B407" s="3">
        <v>9.850720677E9</v>
      </c>
      <c r="C407" s="4">
        <v>411004.0</v>
      </c>
    </row>
    <row r="408">
      <c r="A408" s="5" t="s">
        <v>6341</v>
      </c>
      <c r="B408" s="3">
        <v>8.070034567E9</v>
      </c>
      <c r="C408" s="4">
        <v>411004.0</v>
      </c>
    </row>
    <row r="409">
      <c r="A409" s="3" t="s">
        <v>5434</v>
      </c>
      <c r="B409" s="3">
        <v>9.822257343E9</v>
      </c>
      <c r="C409" s="4">
        <v>411004.0</v>
      </c>
    </row>
    <row r="410">
      <c r="A410" s="3" t="s">
        <v>6468</v>
      </c>
      <c r="B410" s="3">
        <v>9.822979482E9</v>
      </c>
      <c r="C410" s="4">
        <v>411004.0</v>
      </c>
    </row>
    <row r="411">
      <c r="A411" s="3" t="s">
        <v>6526</v>
      </c>
      <c r="B411" s="3">
        <v>9.145633939E9</v>
      </c>
      <c r="C411" s="4">
        <v>411004.0</v>
      </c>
    </row>
    <row r="412">
      <c r="A412" s="3" t="s">
        <v>6313</v>
      </c>
      <c r="B412" s="3">
        <v>9.823888117E9</v>
      </c>
      <c r="C412" s="4">
        <v>411004.0</v>
      </c>
    </row>
    <row r="413">
      <c r="A413" s="3" t="s">
        <v>6527</v>
      </c>
      <c r="B413" s="3">
        <v>8.879191656E9</v>
      </c>
      <c r="C413" s="4">
        <v>411004.0</v>
      </c>
    </row>
    <row r="414">
      <c r="A414" s="3" t="s">
        <v>6528</v>
      </c>
      <c r="B414" s="3">
        <v>9.822799506E9</v>
      </c>
      <c r="C414" s="4">
        <v>411004.0</v>
      </c>
    </row>
    <row r="415">
      <c r="A415" s="3" t="s">
        <v>6529</v>
      </c>
      <c r="B415" s="3">
        <v>9.822324732E9</v>
      </c>
      <c r="C415" s="4">
        <v>411004.0</v>
      </c>
    </row>
    <row r="416">
      <c r="A416" s="3" t="s">
        <v>6375</v>
      </c>
      <c r="B416" s="3">
        <v>9.011159995E9</v>
      </c>
      <c r="C416" s="4">
        <v>411004.0</v>
      </c>
    </row>
    <row r="417">
      <c r="A417" s="3" t="s">
        <v>2935</v>
      </c>
      <c r="B417" s="3">
        <v>8.275010675E9</v>
      </c>
      <c r="C417" s="4">
        <v>411004.0</v>
      </c>
    </row>
    <row r="418">
      <c r="A418" s="3" t="s">
        <v>6274</v>
      </c>
      <c r="B418" s="3">
        <v>9.890110913E9</v>
      </c>
      <c r="C418" s="4">
        <v>411004.0</v>
      </c>
    </row>
    <row r="419">
      <c r="A419" s="3" t="s">
        <v>6487</v>
      </c>
      <c r="B419" s="3">
        <v>9.359285479E9</v>
      </c>
      <c r="C419" s="4">
        <v>411004.0</v>
      </c>
    </row>
    <row r="420">
      <c r="A420" s="3" t="s">
        <v>6530</v>
      </c>
      <c r="B420" s="3">
        <v>7.75700705E9</v>
      </c>
      <c r="C420" s="4">
        <v>411004.0</v>
      </c>
    </row>
    <row r="421">
      <c r="A421" s="3" t="s">
        <v>6531</v>
      </c>
      <c r="B421" s="3">
        <v>2.030292497E9</v>
      </c>
      <c r="C421" s="4">
        <v>411004.0</v>
      </c>
    </row>
    <row r="422">
      <c r="A422" s="3" t="s">
        <v>6532</v>
      </c>
      <c r="B422" s="3">
        <v>7.028028842E9</v>
      </c>
      <c r="C422" s="4">
        <v>411004.0</v>
      </c>
    </row>
    <row r="423">
      <c r="A423" s="3" t="s">
        <v>6508</v>
      </c>
      <c r="B423" s="3">
        <v>2.03052E9</v>
      </c>
      <c r="C423" s="4">
        <v>411004.0</v>
      </c>
    </row>
    <row r="424">
      <c r="A424" s="3" t="s">
        <v>6471</v>
      </c>
      <c r="B424" s="3">
        <v>9.860004135E9</v>
      </c>
      <c r="C424" s="4">
        <v>411004.0</v>
      </c>
    </row>
    <row r="425">
      <c r="A425" s="3" t="s">
        <v>6355</v>
      </c>
      <c r="B425" s="3">
        <v>9.7655002E9</v>
      </c>
      <c r="C425" s="4">
        <v>411004.0</v>
      </c>
    </row>
    <row r="426">
      <c r="A426" s="3" t="s">
        <v>6272</v>
      </c>
      <c r="B426" s="3">
        <v>9.168088883E9</v>
      </c>
      <c r="C426" s="4">
        <v>411004.0</v>
      </c>
    </row>
    <row r="427">
      <c r="A427" s="3" t="s">
        <v>6372</v>
      </c>
      <c r="B427" s="3">
        <v>2.025538222E9</v>
      </c>
      <c r="C427" s="4">
        <v>411004.0</v>
      </c>
    </row>
    <row r="428">
      <c r="A428" s="3" t="s">
        <v>6533</v>
      </c>
      <c r="B428" s="3">
        <v>9.822033555E9</v>
      </c>
      <c r="C428" s="4">
        <v>411004.0</v>
      </c>
    </row>
    <row r="429">
      <c r="A429" s="3" t="s">
        <v>6534</v>
      </c>
      <c r="B429" s="3">
        <v>2.04013503E8</v>
      </c>
      <c r="C429" s="4">
        <v>411004.0</v>
      </c>
    </row>
    <row r="430">
      <c r="A430" s="3" t="s">
        <v>6285</v>
      </c>
      <c r="B430" s="3">
        <v>2.048602807E9</v>
      </c>
      <c r="C430" s="4">
        <v>411004.0</v>
      </c>
    </row>
    <row r="431">
      <c r="A431" s="3" t="s">
        <v>6488</v>
      </c>
      <c r="B431" s="3">
        <v>8.669184799E9</v>
      </c>
      <c r="C431" s="4">
        <v>411004.0</v>
      </c>
    </row>
    <row r="432">
      <c r="A432" s="3" t="s">
        <v>6493</v>
      </c>
      <c r="B432" s="3">
        <v>9.552510422E9</v>
      </c>
      <c r="C432" s="4">
        <v>411004.0</v>
      </c>
    </row>
    <row r="433">
      <c r="A433" s="3" t="s">
        <v>6485</v>
      </c>
      <c r="B433" s="3">
        <v>7.737392323E9</v>
      </c>
      <c r="C433" s="4">
        <v>411004.0</v>
      </c>
    </row>
    <row r="434">
      <c r="A434" s="3" t="s">
        <v>6306</v>
      </c>
      <c r="B434" s="3">
        <v>2.024222481E9</v>
      </c>
      <c r="C434" s="4">
        <v>411004.0</v>
      </c>
    </row>
    <row r="435">
      <c r="A435" s="3" t="s">
        <v>6535</v>
      </c>
      <c r="B435" s="3">
        <v>9.168581818E9</v>
      </c>
      <c r="C435" s="4">
        <v>411004.0</v>
      </c>
    </row>
    <row r="436">
      <c r="A436" s="3" t="s">
        <v>6465</v>
      </c>
      <c r="B436" s="3">
        <v>9.891479479E9</v>
      </c>
      <c r="C436" s="4">
        <v>411004.0</v>
      </c>
    </row>
    <row r="437">
      <c r="A437" s="3" t="s">
        <v>6536</v>
      </c>
      <c r="B437" s="3">
        <v>9.371628756E9</v>
      </c>
      <c r="C437" s="4">
        <v>411004.0</v>
      </c>
    </row>
    <row r="438">
      <c r="A438" s="3" t="s">
        <v>6377</v>
      </c>
      <c r="B438" s="3">
        <v>9.922388333E9</v>
      </c>
      <c r="C438" s="4">
        <v>411004.0</v>
      </c>
    </row>
    <row r="439">
      <c r="A439" s="5" t="s">
        <v>6537</v>
      </c>
      <c r="B439" s="3">
        <v>2.025650441E9</v>
      </c>
      <c r="C439" s="4">
        <v>411004.0</v>
      </c>
    </row>
    <row r="440">
      <c r="A440" s="3" t="s">
        <v>6363</v>
      </c>
      <c r="B440" s="3">
        <v>7.796121121E9</v>
      </c>
      <c r="C440" s="4">
        <v>411004.0</v>
      </c>
    </row>
    <row r="441">
      <c r="A441" s="3" t="s">
        <v>6504</v>
      </c>
      <c r="B441" s="3">
        <v>9.511911222E9</v>
      </c>
      <c r="C441" s="4">
        <v>411004.0</v>
      </c>
    </row>
    <row r="442">
      <c r="A442" s="3" t="s">
        <v>6294</v>
      </c>
      <c r="B442" s="3">
        <v>8.888292222E9</v>
      </c>
      <c r="C442" s="4">
        <v>411004.0</v>
      </c>
    </row>
    <row r="443">
      <c r="A443" s="3" t="s">
        <v>3472</v>
      </c>
      <c r="B443" s="3">
        <v>9.850721701E9</v>
      </c>
      <c r="C443" s="4">
        <v>411004.0</v>
      </c>
    </row>
    <row r="444">
      <c r="A444" s="3" t="s">
        <v>6538</v>
      </c>
      <c r="B444" s="3">
        <v>9.86004411E9</v>
      </c>
      <c r="C444" s="4">
        <v>411004.0</v>
      </c>
    </row>
    <row r="445">
      <c r="A445" s="3" t="s">
        <v>6327</v>
      </c>
      <c r="B445" s="3">
        <v>7.020712055E9</v>
      </c>
      <c r="C445" s="4">
        <v>411004.0</v>
      </c>
    </row>
    <row r="446">
      <c r="A446" s="3" t="s">
        <v>6374</v>
      </c>
      <c r="B446" s="3">
        <v>8.888315678E9</v>
      </c>
      <c r="C446" s="4">
        <v>411004.0</v>
      </c>
    </row>
    <row r="447">
      <c r="A447" s="3" t="s">
        <v>6539</v>
      </c>
      <c r="B447" s="3">
        <v>9.823401777E9</v>
      </c>
      <c r="C447" s="4">
        <v>411004.0</v>
      </c>
    </row>
    <row r="448">
      <c r="A448" s="3" t="s">
        <v>6540</v>
      </c>
      <c r="B448" s="3">
        <v>2.025468786E9</v>
      </c>
      <c r="C448" s="4">
        <v>411004.0</v>
      </c>
    </row>
    <row r="449">
      <c r="A449" s="3" t="s">
        <v>6541</v>
      </c>
      <c r="B449" s="3">
        <v>7.499914181E9</v>
      </c>
      <c r="C449" s="4">
        <v>411004.0</v>
      </c>
    </row>
    <row r="450">
      <c r="A450" s="3" t="s">
        <v>6542</v>
      </c>
      <c r="B450" s="3">
        <v>9.960783E9</v>
      </c>
      <c r="C450" s="4">
        <v>411004.0</v>
      </c>
    </row>
    <row r="451">
      <c r="A451" s="5" t="s">
        <v>6369</v>
      </c>
      <c r="B451" s="3">
        <v>9.890281428E9</v>
      </c>
      <c r="C451" s="4">
        <v>411004.0</v>
      </c>
    </row>
    <row r="452">
      <c r="A452" s="3" t="s">
        <v>1217</v>
      </c>
      <c r="B452" s="3">
        <v>2.066865555E9</v>
      </c>
      <c r="C452" s="4">
        <v>411004.0</v>
      </c>
    </row>
    <row r="453">
      <c r="A453" s="3" t="s">
        <v>6389</v>
      </c>
      <c r="B453" s="3">
        <v>9.763104223E9</v>
      </c>
      <c r="C453" s="4">
        <v>411004.0</v>
      </c>
    </row>
    <row r="454">
      <c r="A454" s="3" t="s">
        <v>6509</v>
      </c>
      <c r="B454" s="3">
        <v>2.024451243E9</v>
      </c>
      <c r="C454" s="4">
        <v>411004.0</v>
      </c>
    </row>
    <row r="455">
      <c r="A455" s="3" t="s">
        <v>6373</v>
      </c>
      <c r="B455" s="3">
        <v>9.822609944E9</v>
      </c>
      <c r="C455" s="4">
        <v>411004.0</v>
      </c>
    </row>
    <row r="456">
      <c r="A456" s="3" t="s">
        <v>6292</v>
      </c>
      <c r="B456" s="3">
        <v>9.822044401E9</v>
      </c>
      <c r="C456" s="4">
        <v>411004.0</v>
      </c>
    </row>
    <row r="457">
      <c r="A457" s="3" t="s">
        <v>6451</v>
      </c>
      <c r="B457" s="3">
        <v>8.879025025E9</v>
      </c>
      <c r="C457" s="4">
        <v>411004.0</v>
      </c>
    </row>
    <row r="458">
      <c r="A458" s="3" t="s">
        <v>6543</v>
      </c>
      <c r="B458" s="3">
        <v>9.049939054E9</v>
      </c>
      <c r="C458" s="4">
        <v>411004.0</v>
      </c>
    </row>
    <row r="459">
      <c r="A459" s="3" t="s">
        <v>6289</v>
      </c>
      <c r="B459" s="3">
        <v>9.822987489E9</v>
      </c>
      <c r="C459" s="4">
        <v>411004.0</v>
      </c>
    </row>
    <row r="460">
      <c r="A460" s="3" t="s">
        <v>6342</v>
      </c>
      <c r="B460" s="3">
        <v>9.423209191E9</v>
      </c>
      <c r="C460" s="4">
        <v>411004.0</v>
      </c>
    </row>
    <row r="461">
      <c r="A461" s="3" t="s">
        <v>6544</v>
      </c>
      <c r="B461" s="3">
        <v>9.850089589E9</v>
      </c>
      <c r="C461" s="4">
        <v>411004.0</v>
      </c>
    </row>
    <row r="462">
      <c r="A462" s="3" t="s">
        <v>5291</v>
      </c>
      <c r="B462" s="3">
        <v>9.250005154E9</v>
      </c>
      <c r="C462" s="4">
        <v>411004.0</v>
      </c>
    </row>
    <row r="463">
      <c r="A463" s="3" t="s">
        <v>6513</v>
      </c>
      <c r="B463" s="3">
        <v>2.025438833E9</v>
      </c>
      <c r="C463" s="4">
        <v>411004.0</v>
      </c>
    </row>
    <row r="464">
      <c r="A464" s="3" t="s">
        <v>6316</v>
      </c>
      <c r="B464" s="3">
        <v>9.822947249E9</v>
      </c>
      <c r="C464" s="4">
        <v>411004.0</v>
      </c>
    </row>
    <row r="465">
      <c r="A465" s="3" t="s">
        <v>1019</v>
      </c>
      <c r="B465" s="3">
        <v>1.8001034959E10</v>
      </c>
      <c r="C465" s="4">
        <v>411004.0</v>
      </c>
    </row>
    <row r="466">
      <c r="A466" s="3" t="s">
        <v>6444</v>
      </c>
      <c r="B466" s="3">
        <v>7.249281517E9</v>
      </c>
      <c r="C466" s="4">
        <v>411004.0</v>
      </c>
    </row>
    <row r="467">
      <c r="A467" s="3" t="s">
        <v>6344</v>
      </c>
      <c r="B467" s="3">
        <v>9.850559397E9</v>
      </c>
      <c r="C467" s="4">
        <v>411004.0</v>
      </c>
    </row>
    <row r="468">
      <c r="A468" s="3" t="s">
        <v>6334</v>
      </c>
      <c r="B468" s="3">
        <v>9.860134489E9</v>
      </c>
      <c r="C468" s="4">
        <v>411004.0</v>
      </c>
    </row>
    <row r="469">
      <c r="A469" s="3" t="s">
        <v>6366</v>
      </c>
      <c r="B469" s="3">
        <v>8.421291921E9</v>
      </c>
      <c r="C469" s="4">
        <v>411004.0</v>
      </c>
    </row>
    <row r="470">
      <c r="A470" s="3" t="s">
        <v>6545</v>
      </c>
      <c r="B470" s="3">
        <v>9.765614915E9</v>
      </c>
      <c r="C470" s="4">
        <v>411004.0</v>
      </c>
    </row>
    <row r="471">
      <c r="A471" s="3" t="s">
        <v>6546</v>
      </c>
      <c r="B471" s="3">
        <v>9.595969001E9</v>
      </c>
      <c r="C471" s="4">
        <v>411004.0</v>
      </c>
    </row>
    <row r="472">
      <c r="A472" s="3" t="s">
        <v>6547</v>
      </c>
      <c r="B472" s="3">
        <v>9.552090104E9</v>
      </c>
      <c r="C472" s="4">
        <v>411004.0</v>
      </c>
    </row>
    <row r="473">
      <c r="A473" s="3" t="s">
        <v>6347</v>
      </c>
      <c r="B473" s="3">
        <v>8.668862309E9</v>
      </c>
      <c r="C473" s="4">
        <v>411004.0</v>
      </c>
    </row>
    <row r="474">
      <c r="A474" s="3" t="s">
        <v>6312</v>
      </c>
      <c r="B474" s="3">
        <v>8.66835441E9</v>
      </c>
      <c r="C474" s="4">
        <v>411004.0</v>
      </c>
    </row>
    <row r="475">
      <c r="A475" s="3" t="s">
        <v>6268</v>
      </c>
      <c r="B475" s="3">
        <v>9.766600597E9</v>
      </c>
      <c r="C475" s="4">
        <v>411004.0</v>
      </c>
    </row>
    <row r="476">
      <c r="A476" s="3" t="s">
        <v>6548</v>
      </c>
      <c r="B476" s="3">
        <v>9.119562996E9</v>
      </c>
      <c r="C476" s="4">
        <v>411004.0</v>
      </c>
    </row>
    <row r="477">
      <c r="A477" s="3" t="s">
        <v>6330</v>
      </c>
      <c r="B477" s="3">
        <v>8.806782525E9</v>
      </c>
      <c r="C477" s="4">
        <v>411004.0</v>
      </c>
    </row>
    <row r="478">
      <c r="A478" s="3" t="s">
        <v>6336</v>
      </c>
      <c r="B478" s="3">
        <v>9.975999991E9</v>
      </c>
      <c r="C478" s="4">
        <v>411004.0</v>
      </c>
    </row>
    <row r="479">
      <c r="A479" s="3" t="s">
        <v>6495</v>
      </c>
      <c r="B479" s="3">
        <v>8.421292095E9</v>
      </c>
      <c r="C479" s="4">
        <v>411004.0</v>
      </c>
    </row>
    <row r="480">
      <c r="A480" s="3" t="s">
        <v>6353</v>
      </c>
      <c r="B480" s="3">
        <v>2.024223608E9</v>
      </c>
      <c r="C480" s="4">
        <v>411004.0</v>
      </c>
    </row>
    <row r="481">
      <c r="A481" s="3" t="s">
        <v>6335</v>
      </c>
      <c r="B481" s="3">
        <v>9.850953483E9</v>
      </c>
      <c r="C481" s="4">
        <v>411004.0</v>
      </c>
    </row>
    <row r="482">
      <c r="A482" s="3" t="s">
        <v>6379</v>
      </c>
      <c r="B482" s="3">
        <v>9.69976684E9</v>
      </c>
      <c r="C482" s="4">
        <v>411004.0</v>
      </c>
    </row>
    <row r="483">
      <c r="A483" s="3" t="s">
        <v>6333</v>
      </c>
      <c r="B483" s="3">
        <v>9.762611926E9</v>
      </c>
      <c r="C483" s="4">
        <v>411004.0</v>
      </c>
    </row>
    <row r="484">
      <c r="A484" s="3" t="s">
        <v>6549</v>
      </c>
      <c r="B484" s="3">
        <v>7.447868181E9</v>
      </c>
      <c r="C484" s="4">
        <v>411004.0</v>
      </c>
    </row>
    <row r="485">
      <c r="A485" s="3" t="s">
        <v>5712</v>
      </c>
      <c r="B485" s="3">
        <v>9.422313871E9</v>
      </c>
      <c r="C485" s="4">
        <v>411004.0</v>
      </c>
    </row>
    <row r="486">
      <c r="A486" s="3" t="s">
        <v>589</v>
      </c>
      <c r="B486" s="3">
        <v>9.850768169E9</v>
      </c>
      <c r="C486" s="4">
        <v>411004.0</v>
      </c>
    </row>
    <row r="487">
      <c r="A487" s="3" t="s">
        <v>6343</v>
      </c>
      <c r="B487" s="3">
        <v>7.767888881E9</v>
      </c>
      <c r="C487" s="4">
        <v>411004.0</v>
      </c>
    </row>
    <row r="488">
      <c r="A488" s="3" t="s">
        <v>6550</v>
      </c>
      <c r="B488" s="3">
        <v>9.764788682E9</v>
      </c>
      <c r="C488" s="4">
        <v>411004.0</v>
      </c>
    </row>
    <row r="489">
      <c r="A489" s="3" t="s">
        <v>6492</v>
      </c>
      <c r="B489" s="3">
        <v>9.561517898E9</v>
      </c>
      <c r="C489" s="4">
        <v>411004.0</v>
      </c>
    </row>
    <row r="490">
      <c r="A490" s="3" t="s">
        <v>6364</v>
      </c>
      <c r="B490" s="3">
        <v>9.834104809E9</v>
      </c>
      <c r="C490" s="4">
        <v>411004.0</v>
      </c>
    </row>
    <row r="491">
      <c r="A491" s="3" t="s">
        <v>6334</v>
      </c>
      <c r="B491" s="3">
        <v>9.422015362E9</v>
      </c>
      <c r="C491" s="4">
        <v>411004.0</v>
      </c>
    </row>
    <row r="492">
      <c r="A492" s="5" t="s">
        <v>6326</v>
      </c>
      <c r="B492" s="3">
        <v>8.411812E9</v>
      </c>
      <c r="C492" s="4">
        <v>411004.0</v>
      </c>
    </row>
    <row r="493">
      <c r="A493" s="3" t="s">
        <v>6486</v>
      </c>
      <c r="B493" s="3">
        <v>2.02563555E9</v>
      </c>
      <c r="C493" s="4">
        <v>411004.0</v>
      </c>
    </row>
    <row r="494">
      <c r="A494" s="3" t="s">
        <v>6551</v>
      </c>
      <c r="B494" s="3" t="s">
        <v>6552</v>
      </c>
      <c r="C494" s="4">
        <v>411004.0</v>
      </c>
    </row>
    <row r="495">
      <c r="A495" s="3" t="s">
        <v>6281</v>
      </c>
      <c r="B495" s="3">
        <v>8.432188001E9</v>
      </c>
      <c r="C495" s="4">
        <v>411004.0</v>
      </c>
    </row>
    <row r="496">
      <c r="A496" s="3" t="s">
        <v>6553</v>
      </c>
      <c r="B496" s="3">
        <v>9.021428071E9</v>
      </c>
      <c r="C496" s="4">
        <v>411004.0</v>
      </c>
    </row>
    <row r="497">
      <c r="A497" s="3" t="s">
        <v>6434</v>
      </c>
      <c r="B497" s="3">
        <v>2.066202599E9</v>
      </c>
      <c r="C497" s="4">
        <v>411004.0</v>
      </c>
    </row>
    <row r="498">
      <c r="A498" s="3" t="s">
        <v>6345</v>
      </c>
      <c r="B498" s="3">
        <v>7.757065502E9</v>
      </c>
      <c r="C498" s="4">
        <v>411004.0</v>
      </c>
    </row>
    <row r="499">
      <c r="A499" s="3" t="s">
        <v>6349</v>
      </c>
      <c r="B499" s="3">
        <v>9.890311121E9</v>
      </c>
      <c r="C499" s="4">
        <v>411004.0</v>
      </c>
    </row>
    <row r="500">
      <c r="A500" s="3" t="s">
        <v>6358</v>
      </c>
      <c r="B500" s="3" t="s">
        <v>1236</v>
      </c>
      <c r="C500" s="4">
        <v>411004.0</v>
      </c>
    </row>
    <row r="501">
      <c r="A501" s="3" t="s">
        <v>6554</v>
      </c>
      <c r="B501" s="3">
        <v>9.022707154E9</v>
      </c>
      <c r="C501" s="4">
        <v>411004.0</v>
      </c>
    </row>
    <row r="502">
      <c r="A502" s="3" t="s">
        <v>709</v>
      </c>
      <c r="B502" s="3">
        <v>9.881543385E9</v>
      </c>
      <c r="C502" s="4">
        <v>411004.0</v>
      </c>
    </row>
    <row r="503">
      <c r="A503" s="3" t="s">
        <v>6555</v>
      </c>
      <c r="B503" s="3">
        <v>7.720929222E9</v>
      </c>
      <c r="C503" s="4">
        <v>411004.0</v>
      </c>
    </row>
    <row r="504">
      <c r="A504" s="3" t="s">
        <v>6328</v>
      </c>
      <c r="B504" s="3">
        <v>9.922931731E9</v>
      </c>
      <c r="C504" s="4">
        <v>411004.0</v>
      </c>
    </row>
    <row r="505">
      <c r="A505" s="3" t="s">
        <v>6334</v>
      </c>
      <c r="B505" s="3">
        <v>7.020787851E9</v>
      </c>
      <c r="C505" s="4">
        <v>411004.0</v>
      </c>
    </row>
    <row r="506">
      <c r="A506" s="3" t="s">
        <v>6497</v>
      </c>
      <c r="B506" s="3">
        <v>2.025532725E9</v>
      </c>
      <c r="C506" s="4">
        <v>411004.0</v>
      </c>
    </row>
    <row r="507">
      <c r="A507" s="3" t="s">
        <v>6507</v>
      </c>
      <c r="B507" s="3">
        <v>9.368687777E9</v>
      </c>
      <c r="C507" s="4">
        <v>411004.0</v>
      </c>
    </row>
    <row r="508">
      <c r="A508" s="3" t="s">
        <v>6556</v>
      </c>
      <c r="B508" s="3">
        <v>9.823636374E9</v>
      </c>
      <c r="C508" s="4">
        <v>411004.0</v>
      </c>
    </row>
    <row r="509">
      <c r="A509" s="3" t="s">
        <v>4489</v>
      </c>
      <c r="B509" s="3">
        <v>2.040039351E9</v>
      </c>
      <c r="C509" s="4">
        <v>411004.0</v>
      </c>
    </row>
    <row r="510">
      <c r="A510" s="3" t="s">
        <v>6557</v>
      </c>
      <c r="B510" s="3">
        <v>8.069866306E9</v>
      </c>
      <c r="C510" s="4">
        <v>411004.0</v>
      </c>
    </row>
    <row r="511">
      <c r="A511" s="3" t="s">
        <v>2238</v>
      </c>
      <c r="B511" s="3">
        <v>1.800267909E10</v>
      </c>
      <c r="C511" s="4">
        <v>411004.0</v>
      </c>
    </row>
    <row r="512">
      <c r="A512" s="3" t="s">
        <v>6558</v>
      </c>
      <c r="B512" s="3">
        <v>8.408078627E9</v>
      </c>
      <c r="C512" s="4">
        <v>411004.0</v>
      </c>
    </row>
    <row r="513">
      <c r="A513" s="3" t="s">
        <v>6503</v>
      </c>
      <c r="B513" s="3">
        <v>9.960536383E9</v>
      </c>
      <c r="C513" s="4">
        <v>411004.0</v>
      </c>
    </row>
    <row r="514">
      <c r="A514" s="3" t="s">
        <v>6506</v>
      </c>
      <c r="B514" s="3">
        <v>1.8002707E10</v>
      </c>
      <c r="C514" s="4">
        <v>411004.0</v>
      </c>
    </row>
    <row r="515">
      <c r="A515" s="3" t="s">
        <v>6357</v>
      </c>
      <c r="B515" s="3">
        <v>1.8002103737E10</v>
      </c>
      <c r="C515" s="4">
        <v>411004.0</v>
      </c>
    </row>
    <row r="516">
      <c r="A516" s="3" t="s">
        <v>6407</v>
      </c>
      <c r="B516" s="3">
        <v>8.888808969E9</v>
      </c>
      <c r="C516" s="4">
        <v>411004.0</v>
      </c>
    </row>
    <row r="517">
      <c r="A517" s="3" t="s">
        <v>6371</v>
      </c>
      <c r="B517" s="3">
        <v>8.0070007E9</v>
      </c>
      <c r="C517" s="4">
        <v>411004.0</v>
      </c>
    </row>
    <row r="518">
      <c r="A518" s="3" t="s">
        <v>6559</v>
      </c>
      <c r="B518" s="3">
        <v>8.888888989E9</v>
      </c>
      <c r="C518" s="4">
        <v>411004.0</v>
      </c>
    </row>
    <row r="519">
      <c r="A519" s="3" t="s">
        <v>6560</v>
      </c>
      <c r="B519" s="3">
        <v>8.380099333E9</v>
      </c>
      <c r="C519" s="4">
        <v>411004.0</v>
      </c>
    </row>
    <row r="520">
      <c r="A520" s="3" t="s">
        <v>6561</v>
      </c>
      <c r="B520" s="3">
        <v>9.923103109E9</v>
      </c>
      <c r="C520" s="4">
        <v>411004.0</v>
      </c>
    </row>
    <row r="521">
      <c r="A521" s="3" t="s">
        <v>6562</v>
      </c>
      <c r="B521" s="3">
        <v>8.888306267E9</v>
      </c>
      <c r="C521" s="4">
        <v>411004.0</v>
      </c>
    </row>
    <row r="522">
      <c r="A522" s="3" t="s">
        <v>6381</v>
      </c>
      <c r="B522" s="3">
        <v>9.96073252E9</v>
      </c>
      <c r="C522" s="4">
        <v>411004.0</v>
      </c>
    </row>
    <row r="523">
      <c r="A523" s="3" t="s">
        <v>6378</v>
      </c>
      <c r="B523" s="3">
        <v>9.860462777E9</v>
      </c>
      <c r="C523" s="4">
        <v>411004.0</v>
      </c>
    </row>
    <row r="524">
      <c r="A524" s="3" t="s">
        <v>6284</v>
      </c>
      <c r="B524" s="3">
        <v>9.822089245E9</v>
      </c>
      <c r="C524" s="4">
        <v>411004.0</v>
      </c>
    </row>
    <row r="525">
      <c r="A525" s="3" t="s">
        <v>6293</v>
      </c>
      <c r="B525" s="3">
        <v>2.024220666E9</v>
      </c>
      <c r="C525" s="4">
        <v>411004.0</v>
      </c>
    </row>
    <row r="526">
      <c r="A526" s="3" t="s">
        <v>6413</v>
      </c>
      <c r="B526" s="3">
        <v>8.554982203E9</v>
      </c>
      <c r="C526" s="4">
        <v>411004.0</v>
      </c>
    </row>
    <row r="527">
      <c r="A527" s="3" t="s">
        <v>6511</v>
      </c>
      <c r="B527" s="3">
        <v>9.637401E9</v>
      </c>
      <c r="C527" s="4">
        <v>411004.0</v>
      </c>
    </row>
    <row r="528">
      <c r="A528" s="3" t="s">
        <v>6516</v>
      </c>
      <c r="B528" s="3">
        <v>9.860904519E9</v>
      </c>
      <c r="C528" s="4">
        <v>411004.0</v>
      </c>
    </row>
    <row r="529">
      <c r="A529" s="3" t="s">
        <v>6463</v>
      </c>
      <c r="B529" s="3">
        <v>9.822039436E9</v>
      </c>
      <c r="C529" s="4">
        <v>411004.0</v>
      </c>
    </row>
    <row r="530">
      <c r="A530" s="3" t="s">
        <v>6563</v>
      </c>
      <c r="B530" s="3">
        <v>9.823721076E9</v>
      </c>
      <c r="C530" s="4">
        <v>411004.0</v>
      </c>
    </row>
    <row r="531">
      <c r="A531" s="3" t="s">
        <v>6323</v>
      </c>
      <c r="B531" s="3">
        <v>9.422303737E9</v>
      </c>
      <c r="C531" s="4">
        <v>411004.0</v>
      </c>
    </row>
    <row r="532">
      <c r="A532" s="3" t="s">
        <v>6564</v>
      </c>
      <c r="B532" s="3">
        <v>8.80678611E9</v>
      </c>
      <c r="C532" s="4">
        <v>411004.0</v>
      </c>
    </row>
    <row r="533">
      <c r="A533" s="3" t="s">
        <v>6269</v>
      </c>
      <c r="B533" s="3">
        <v>7.058932755E9</v>
      </c>
      <c r="C533" s="4">
        <v>411004.0</v>
      </c>
    </row>
    <row r="534">
      <c r="A534" s="3" t="s">
        <v>6475</v>
      </c>
      <c r="B534" s="3">
        <v>8.668456448E9</v>
      </c>
      <c r="C534" s="4">
        <v>411004.0</v>
      </c>
    </row>
    <row r="535">
      <c r="A535" s="3" t="s">
        <v>6388</v>
      </c>
      <c r="B535" s="3">
        <v>2.041031631E9</v>
      </c>
      <c r="C535" s="4">
        <v>411004.0</v>
      </c>
    </row>
    <row r="536">
      <c r="A536" s="3" t="s">
        <v>6310</v>
      </c>
      <c r="B536" s="3">
        <v>9.423014208E9</v>
      </c>
      <c r="C536" s="4">
        <v>411004.0</v>
      </c>
    </row>
    <row r="537">
      <c r="A537" s="3" t="s">
        <v>6394</v>
      </c>
      <c r="B537" s="3">
        <v>9.850213477E9</v>
      </c>
      <c r="C537" s="4">
        <v>411004.0</v>
      </c>
    </row>
    <row r="538">
      <c r="A538" s="3" t="s">
        <v>6386</v>
      </c>
      <c r="B538" s="3">
        <v>9.175849464E9</v>
      </c>
      <c r="C538" s="4">
        <v>411004.0</v>
      </c>
    </row>
    <row r="539">
      <c r="A539" s="3" t="s">
        <v>2935</v>
      </c>
      <c r="B539" s="3">
        <v>9.552207911E9</v>
      </c>
      <c r="C539" s="4">
        <v>411004.0</v>
      </c>
    </row>
    <row r="540">
      <c r="A540" s="3" t="s">
        <v>6565</v>
      </c>
      <c r="B540" s="3">
        <v>2.025282523E9</v>
      </c>
      <c r="C540" s="4">
        <v>411004.0</v>
      </c>
    </row>
    <row r="541">
      <c r="A541" s="3" t="s">
        <v>6566</v>
      </c>
      <c r="B541" s="3">
        <v>8.856023757E9</v>
      </c>
      <c r="C541" s="4">
        <v>411004.0</v>
      </c>
    </row>
    <row r="542">
      <c r="A542" s="3" t="s">
        <v>6412</v>
      </c>
      <c r="B542" s="3">
        <v>8.180073202E9</v>
      </c>
      <c r="C542" s="4">
        <v>411004.0</v>
      </c>
    </row>
    <row r="543">
      <c r="A543" s="3" t="s">
        <v>6567</v>
      </c>
      <c r="B543" s="3">
        <v>9.645824576E9</v>
      </c>
      <c r="C543" s="4">
        <v>411004.0</v>
      </c>
    </row>
    <row r="544">
      <c r="A544" s="3" t="s">
        <v>5349</v>
      </c>
      <c r="B544" s="3">
        <v>9.370023275E9</v>
      </c>
      <c r="C544" s="4">
        <v>411004.0</v>
      </c>
    </row>
    <row r="545">
      <c r="A545" s="3" t="s">
        <v>6474</v>
      </c>
      <c r="B545" s="3">
        <v>2.0256633E9</v>
      </c>
      <c r="C545" s="4">
        <v>411004.0</v>
      </c>
    </row>
    <row r="546">
      <c r="A546" s="3" t="s">
        <v>6568</v>
      </c>
      <c r="B546" s="3">
        <v>8.08700134E9</v>
      </c>
      <c r="C546" s="4">
        <v>411004.0</v>
      </c>
    </row>
    <row r="547">
      <c r="A547" s="3" t="s">
        <v>6517</v>
      </c>
      <c r="B547" s="3">
        <v>9.545526513E9</v>
      </c>
      <c r="C547" s="4">
        <v>411004.0</v>
      </c>
    </row>
    <row r="548">
      <c r="A548" s="3" t="s">
        <v>6569</v>
      </c>
      <c r="B548" s="3">
        <v>9.822679612E9</v>
      </c>
      <c r="C548" s="4">
        <v>411004.0</v>
      </c>
    </row>
    <row r="549">
      <c r="A549" s="3" t="s">
        <v>6457</v>
      </c>
      <c r="B549" s="3">
        <v>9.7620915E9</v>
      </c>
      <c r="C549" s="4">
        <v>411004.0</v>
      </c>
    </row>
    <row r="550">
      <c r="A550" s="3" t="s">
        <v>6467</v>
      </c>
      <c r="B550" s="3">
        <v>9.422088559E9</v>
      </c>
      <c r="C550" s="4">
        <v>411004.0</v>
      </c>
    </row>
    <row r="551">
      <c r="A551" s="3" t="s">
        <v>968</v>
      </c>
      <c r="B551" s="3">
        <v>9.890055105E9</v>
      </c>
      <c r="C551" s="4">
        <v>411004.0</v>
      </c>
    </row>
    <row r="552">
      <c r="A552" s="3" t="s">
        <v>6570</v>
      </c>
      <c r="B552" s="3">
        <v>9.595709579E9</v>
      </c>
      <c r="C552" s="4">
        <v>411004.0</v>
      </c>
    </row>
    <row r="553">
      <c r="A553" s="3" t="s">
        <v>6383</v>
      </c>
      <c r="B553" s="3">
        <v>8.55181736E9</v>
      </c>
      <c r="C553" s="4">
        <v>411004.0</v>
      </c>
    </row>
    <row r="554">
      <c r="A554" s="3" t="s">
        <v>6571</v>
      </c>
      <c r="B554" s="3">
        <v>9.325129269E9</v>
      </c>
      <c r="C554" s="4">
        <v>411004.0</v>
      </c>
    </row>
    <row r="555">
      <c r="A555" s="3" t="s">
        <v>6395</v>
      </c>
      <c r="B555" s="3">
        <v>9.225327789E9</v>
      </c>
      <c r="C555" s="4">
        <v>411004.0</v>
      </c>
    </row>
    <row r="556">
      <c r="A556" s="3" t="s">
        <v>6572</v>
      </c>
      <c r="B556" s="3">
        <v>9.2256351E9</v>
      </c>
      <c r="C556" s="4">
        <v>411004.0</v>
      </c>
    </row>
    <row r="557">
      <c r="A557" s="3" t="s">
        <v>6384</v>
      </c>
      <c r="B557" s="3">
        <v>9.422324194E9</v>
      </c>
      <c r="C557" s="4">
        <v>411004.0</v>
      </c>
    </row>
    <row r="558">
      <c r="A558" s="3" t="s">
        <v>6573</v>
      </c>
      <c r="B558" s="3">
        <v>9.890114498E9</v>
      </c>
      <c r="C558" s="4">
        <v>411004.0</v>
      </c>
    </row>
    <row r="559">
      <c r="A559" s="3" t="s">
        <v>6410</v>
      </c>
      <c r="B559" s="3">
        <v>8.855897777E9</v>
      </c>
      <c r="C559" s="4">
        <v>411004.0</v>
      </c>
    </row>
    <row r="560">
      <c r="A560" s="3" t="s">
        <v>6382</v>
      </c>
      <c r="B560" s="3">
        <v>9.226155944E9</v>
      </c>
      <c r="C560" s="4">
        <v>411004.0</v>
      </c>
    </row>
    <row r="561">
      <c r="A561" s="3" t="s">
        <v>6409</v>
      </c>
      <c r="B561" s="3">
        <v>8.806044411E9</v>
      </c>
      <c r="C561" s="4">
        <v>411004.0</v>
      </c>
    </row>
    <row r="562">
      <c r="A562" s="3" t="s">
        <v>6574</v>
      </c>
      <c r="B562" s="3">
        <v>9.371034634E9</v>
      </c>
      <c r="C562" s="4">
        <v>411004.0</v>
      </c>
    </row>
    <row r="563">
      <c r="A563" s="3" t="s">
        <v>6404</v>
      </c>
      <c r="B563" s="3">
        <v>9.623835713E9</v>
      </c>
      <c r="C563" s="4">
        <v>411004.0</v>
      </c>
    </row>
    <row r="564">
      <c r="A564" s="3" t="s">
        <v>6405</v>
      </c>
      <c r="B564" s="3">
        <v>2.026057862E9</v>
      </c>
      <c r="C564" s="4">
        <v>411004.0</v>
      </c>
    </row>
    <row r="565">
      <c r="A565" s="3" t="s">
        <v>6575</v>
      </c>
      <c r="B565" s="3">
        <v>9.325930093E9</v>
      </c>
      <c r="C565" s="4">
        <v>411004.0</v>
      </c>
    </row>
    <row r="566">
      <c r="A566" s="3" t="s">
        <v>6414</v>
      </c>
      <c r="B566" s="3">
        <v>9.371001812E9</v>
      </c>
      <c r="C566" s="4">
        <v>411004.0</v>
      </c>
    </row>
    <row r="567">
      <c r="A567" s="3" t="s">
        <v>2107</v>
      </c>
      <c r="B567" s="3">
        <v>9.850190055E9</v>
      </c>
      <c r="C567" s="4">
        <v>411004.0</v>
      </c>
    </row>
    <row r="568">
      <c r="A568" s="3" t="s">
        <v>6576</v>
      </c>
      <c r="B568" s="3">
        <v>9.960704477E9</v>
      </c>
      <c r="C568" s="4">
        <v>411004.0</v>
      </c>
    </row>
    <row r="569">
      <c r="A569" s="3" t="s">
        <v>6407</v>
      </c>
      <c r="B569" s="3">
        <v>2.026351944E9</v>
      </c>
      <c r="C569" s="4">
        <v>411004.0</v>
      </c>
    </row>
    <row r="570">
      <c r="A570" s="3" t="s">
        <v>3964</v>
      </c>
      <c r="B570" s="3">
        <v>9.850542424E9</v>
      </c>
      <c r="C570" s="4">
        <v>411004.0</v>
      </c>
    </row>
    <row r="571">
      <c r="A571" s="3" t="s">
        <v>6577</v>
      </c>
      <c r="B571" s="3">
        <v>9.85005482E9</v>
      </c>
      <c r="C571" s="4">
        <v>411004.0</v>
      </c>
    </row>
    <row r="572">
      <c r="A572" s="3" t="s">
        <v>6578</v>
      </c>
      <c r="B572" s="3">
        <v>9.730400387E9</v>
      </c>
      <c r="C572" s="4">
        <v>411004.0</v>
      </c>
    </row>
    <row r="573">
      <c r="A573" s="3" t="s">
        <v>6579</v>
      </c>
      <c r="B573" s="3">
        <v>9.890816616E9</v>
      </c>
      <c r="C573" s="4">
        <v>411004.0</v>
      </c>
    </row>
    <row r="574">
      <c r="A574" s="3" t="s">
        <v>6580</v>
      </c>
      <c r="B574" s="3">
        <v>9.85005482E9</v>
      </c>
      <c r="C574" s="4">
        <v>411004.0</v>
      </c>
    </row>
  </sheetData>
  <hyperlinks>
    <hyperlink r:id="rId1" ref="A63"/>
    <hyperlink r:id="rId2" ref="A80"/>
    <hyperlink r:id="rId3" ref="A112"/>
    <hyperlink r:id="rId4" ref="A250"/>
    <hyperlink r:id="rId5" ref="A337"/>
    <hyperlink r:id="rId6" ref="A408"/>
    <hyperlink r:id="rId7" ref="A439"/>
    <hyperlink r:id="rId8" ref="A451"/>
    <hyperlink r:id="rId9" ref="A492"/>
  </hyperlinks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6581</v>
      </c>
      <c r="B1" s="17">
        <v>400029.0</v>
      </c>
    </row>
    <row r="2">
      <c r="A2" s="18" t="s">
        <v>6582</v>
      </c>
      <c r="B2" s="19">
        <v>400065.0</v>
      </c>
    </row>
    <row r="3">
      <c r="A3" s="20" t="s">
        <v>6583</v>
      </c>
      <c r="B3" s="21">
        <v>400011.0</v>
      </c>
      <c r="F3" s="2" t="str">
        <f>JOIN(",",E4:E46)</f>
        <v>400032,400002,400004,400015,400054,400056,400057,400092,400062,600069,400047,400049,400050,400051,400053,400058,400096,400007,400099,400093,400027,400017,400001,400020,400028,400067,400030,400019,400098,400010,400063,400011,400029,400091,400103,400066,400064,400065,400069,400008,400003,400005,400006</v>
      </c>
    </row>
    <row r="4">
      <c r="A4" s="18" t="s">
        <v>6584</v>
      </c>
      <c r="B4" s="19">
        <v>400099.0</v>
      </c>
      <c r="C4" s="2">
        <v>400032.0</v>
      </c>
      <c r="D4" s="2">
        <f>IFERROR(__xludf.DUMMYFUNCTION("UNIQUE(B1:B184)"),400029.0)</f>
        <v>400029</v>
      </c>
      <c r="E4" s="2">
        <v>400032.0</v>
      </c>
      <c r="F4" s="2" t="str">
        <f>JOIN(",",D4:D71)</f>
        <v>400029,400065,400011,400099,400004,400053,400069,400058,400037,400005,400003,400051,400050,400090,400001,400012,400007,400028,,400091,400066,400092,400013,400020,400030,400093,400067,400009,400033,400026,400014,400068,400052,400017,400010,400008,400062,400063,400034,400057,400032,400056,400095,400059,400060,400102,400049,400002,400101,400016,400031,400064,400061,400006,400097,400103,400019,400104,400021,400025,400035,400054,400055,400096,400015,400027,400098,400018</v>
      </c>
    </row>
    <row r="5">
      <c r="A5" s="20" t="s">
        <v>6585</v>
      </c>
      <c r="B5" s="21">
        <v>400004.0</v>
      </c>
      <c r="C5" s="2">
        <v>400002.0</v>
      </c>
      <c r="D5" s="2">
        <f>IFERROR(__xludf.DUMMYFUNCTION("""COMPUTED_VALUE"""),400065.0)</f>
        <v>400065</v>
      </c>
      <c r="E5" s="2">
        <v>400002.0</v>
      </c>
      <c r="F5" s="2" t="str">
        <f>JOIN(",",C4:C63)</f>
        <v>400032,400002,400004,400015,400054,400056,400057,400092,400062,600069,400047,400049,400050,400051,400053,400058,400096,400007,400099,400093,400027,400017,400001,400020,400028,400067,400030,400019,400098,400010,400063,400011,400029,400091,400103,400066,400064,400065,400069,400008,400003,400005,400006,400012,400052,400031,400097,400104,400102,400035,400061,400018,400059,400014,400021,400025,400101,400037,400095,400026</v>
      </c>
    </row>
    <row r="6">
      <c r="A6" s="18" t="s">
        <v>6586</v>
      </c>
      <c r="B6" s="19">
        <v>400053.0</v>
      </c>
      <c r="C6" s="2">
        <v>400004.0</v>
      </c>
      <c r="D6" s="2">
        <f>IFERROR(__xludf.DUMMYFUNCTION("""COMPUTED_VALUE"""),400011.0)</f>
        <v>400011</v>
      </c>
      <c r="E6" s="2">
        <v>400004.0</v>
      </c>
    </row>
    <row r="7">
      <c r="A7" s="20" t="s">
        <v>6587</v>
      </c>
      <c r="B7" s="21">
        <v>400069.0</v>
      </c>
      <c r="C7" s="2">
        <v>400015.0</v>
      </c>
      <c r="D7" s="2">
        <f>IFERROR(__xludf.DUMMYFUNCTION("""COMPUTED_VALUE"""),400099.0)</f>
        <v>400099</v>
      </c>
      <c r="E7" s="2">
        <v>400015.0</v>
      </c>
    </row>
    <row r="8">
      <c r="A8" s="18" t="s">
        <v>6588</v>
      </c>
      <c r="B8" s="19">
        <v>400058.0</v>
      </c>
      <c r="C8" s="2">
        <v>400054.0</v>
      </c>
      <c r="D8" s="2">
        <f>IFERROR(__xludf.DUMMYFUNCTION("""COMPUTED_VALUE"""),400004.0)</f>
        <v>400004</v>
      </c>
      <c r="E8" s="2">
        <v>400054.0</v>
      </c>
    </row>
    <row r="9">
      <c r="A9" s="20" t="s">
        <v>6589</v>
      </c>
      <c r="B9" s="21">
        <v>400037.0</v>
      </c>
      <c r="C9" s="2">
        <v>400056.0</v>
      </c>
      <c r="D9" s="2">
        <f>IFERROR(__xludf.DUMMYFUNCTION("""COMPUTED_VALUE"""),400053.0)</f>
        <v>400053</v>
      </c>
      <c r="E9" s="2">
        <v>400056.0</v>
      </c>
    </row>
    <row r="10">
      <c r="A10" s="18" t="s">
        <v>6590</v>
      </c>
      <c r="B10" s="19">
        <v>400005.0</v>
      </c>
      <c r="C10" s="2">
        <v>400057.0</v>
      </c>
      <c r="D10" s="2">
        <f>IFERROR(__xludf.DUMMYFUNCTION("""COMPUTED_VALUE"""),400069.0)</f>
        <v>400069</v>
      </c>
      <c r="E10" s="2">
        <v>400057.0</v>
      </c>
    </row>
    <row r="11">
      <c r="A11" s="20" t="s">
        <v>6591</v>
      </c>
      <c r="B11" s="21">
        <v>400053.0</v>
      </c>
      <c r="C11" s="2">
        <v>400092.0</v>
      </c>
      <c r="D11" s="2">
        <f>IFERROR(__xludf.DUMMYFUNCTION("""COMPUTED_VALUE"""),400058.0)</f>
        <v>400058</v>
      </c>
      <c r="E11" s="2">
        <v>400092.0</v>
      </c>
    </row>
    <row r="12">
      <c r="A12" s="18" t="s">
        <v>6592</v>
      </c>
      <c r="B12" s="19">
        <v>400003.0</v>
      </c>
      <c r="C12" s="2">
        <v>400062.0</v>
      </c>
      <c r="D12" s="2">
        <f>IFERROR(__xludf.DUMMYFUNCTION("""COMPUTED_VALUE"""),400037.0)</f>
        <v>400037</v>
      </c>
      <c r="E12" s="2">
        <v>400062.0</v>
      </c>
    </row>
    <row r="13">
      <c r="A13" s="20" t="s">
        <v>6593</v>
      </c>
      <c r="B13" s="21">
        <v>400051.0</v>
      </c>
      <c r="C13" s="2">
        <v>600069.0</v>
      </c>
      <c r="D13" s="2">
        <f>IFERROR(__xludf.DUMMYFUNCTION("""COMPUTED_VALUE"""),400005.0)</f>
        <v>400005</v>
      </c>
      <c r="E13" s="2">
        <v>600069.0</v>
      </c>
    </row>
    <row r="14">
      <c r="A14" s="18" t="s">
        <v>6594</v>
      </c>
      <c r="B14" s="19">
        <v>400003.0</v>
      </c>
      <c r="C14" s="2">
        <v>400047.0</v>
      </c>
      <c r="D14" s="2">
        <f>IFERROR(__xludf.DUMMYFUNCTION("""COMPUTED_VALUE"""),400003.0)</f>
        <v>400003</v>
      </c>
      <c r="E14" s="2">
        <v>400047.0</v>
      </c>
    </row>
    <row r="15">
      <c r="A15" s="20" t="s">
        <v>6595</v>
      </c>
      <c r="B15" s="21">
        <v>400050.0</v>
      </c>
      <c r="C15" s="2">
        <v>400049.0</v>
      </c>
      <c r="D15" s="2">
        <f>IFERROR(__xludf.DUMMYFUNCTION("""COMPUTED_VALUE"""),400051.0)</f>
        <v>400051</v>
      </c>
      <c r="E15" s="2">
        <v>400049.0</v>
      </c>
    </row>
    <row r="16">
      <c r="A16" s="18" t="s">
        <v>6596</v>
      </c>
      <c r="B16" s="19">
        <v>400051.0</v>
      </c>
      <c r="C16" s="2">
        <v>400050.0</v>
      </c>
      <c r="D16" s="2">
        <f>IFERROR(__xludf.DUMMYFUNCTION("""COMPUTED_VALUE"""),400050.0)</f>
        <v>400050</v>
      </c>
      <c r="E16" s="2">
        <v>400050.0</v>
      </c>
    </row>
    <row r="17">
      <c r="A17" s="20" t="s">
        <v>6597</v>
      </c>
      <c r="B17" s="21">
        <v>400090.0</v>
      </c>
      <c r="C17" s="2">
        <v>400051.0</v>
      </c>
      <c r="D17" s="2">
        <f>IFERROR(__xludf.DUMMYFUNCTION("""COMPUTED_VALUE"""),400090.0)</f>
        <v>400090</v>
      </c>
      <c r="E17" s="2">
        <v>400051.0</v>
      </c>
    </row>
    <row r="18">
      <c r="A18" s="18" t="s">
        <v>6598</v>
      </c>
      <c r="B18" s="19">
        <v>400001.0</v>
      </c>
      <c r="C18" s="2">
        <v>400053.0</v>
      </c>
      <c r="D18" s="2">
        <f>IFERROR(__xludf.DUMMYFUNCTION("""COMPUTED_VALUE"""),400001.0)</f>
        <v>400001</v>
      </c>
      <c r="E18" s="2">
        <v>400053.0</v>
      </c>
    </row>
    <row r="19">
      <c r="A19" s="20" t="s">
        <v>6599</v>
      </c>
      <c r="B19" s="21">
        <v>400012.0</v>
      </c>
      <c r="C19" s="2">
        <v>400058.0</v>
      </c>
      <c r="D19" s="2">
        <f>IFERROR(__xludf.DUMMYFUNCTION("""COMPUTED_VALUE"""),400012.0)</f>
        <v>400012</v>
      </c>
      <c r="E19" s="2">
        <v>400058.0</v>
      </c>
    </row>
    <row r="20">
      <c r="A20" s="18" t="s">
        <v>6600</v>
      </c>
      <c r="B20" s="19">
        <v>400007.0</v>
      </c>
      <c r="C20" s="2">
        <v>400096.0</v>
      </c>
      <c r="D20" s="2">
        <f>IFERROR(__xludf.DUMMYFUNCTION("""COMPUTED_VALUE"""),400007.0)</f>
        <v>400007</v>
      </c>
      <c r="E20" s="2">
        <v>400096.0</v>
      </c>
    </row>
    <row r="21">
      <c r="A21" s="20" t="s">
        <v>6601</v>
      </c>
      <c r="B21" s="22">
        <v>400028.0</v>
      </c>
      <c r="C21" s="2">
        <v>400007.0</v>
      </c>
      <c r="D21" s="2">
        <f>IFERROR(__xludf.DUMMYFUNCTION("""COMPUTED_VALUE"""),400028.0)</f>
        <v>400028</v>
      </c>
      <c r="E21" s="2">
        <v>400007.0</v>
      </c>
    </row>
    <row r="22">
      <c r="A22" s="18" t="s">
        <v>6602</v>
      </c>
      <c r="B22" s="23"/>
      <c r="C22" s="2">
        <v>400099.0</v>
      </c>
      <c r="D22" s="2"/>
      <c r="E22" s="2">
        <v>400099.0</v>
      </c>
    </row>
    <row r="23">
      <c r="A23" s="20" t="s">
        <v>6603</v>
      </c>
      <c r="B23" s="21">
        <v>400091.0</v>
      </c>
      <c r="C23" s="2">
        <v>400093.0</v>
      </c>
      <c r="D23" s="2">
        <f>IFERROR(__xludf.DUMMYFUNCTION("""COMPUTED_VALUE"""),400091.0)</f>
        <v>400091</v>
      </c>
      <c r="E23" s="2">
        <v>400093.0</v>
      </c>
    </row>
    <row r="24">
      <c r="A24" s="18" t="s">
        <v>6604</v>
      </c>
      <c r="B24" s="19">
        <v>400066.0</v>
      </c>
      <c r="C24" s="2">
        <v>400027.0</v>
      </c>
      <c r="D24" s="2">
        <f>IFERROR(__xludf.DUMMYFUNCTION("""COMPUTED_VALUE"""),400066.0)</f>
        <v>400066</v>
      </c>
      <c r="E24" s="2">
        <v>400027.0</v>
      </c>
    </row>
    <row r="25">
      <c r="A25" s="20" t="s">
        <v>6605</v>
      </c>
      <c r="B25" s="21">
        <v>400092.0</v>
      </c>
      <c r="C25" s="2">
        <v>400017.0</v>
      </c>
      <c r="D25" s="2">
        <f>IFERROR(__xludf.DUMMYFUNCTION("""COMPUTED_VALUE"""),400092.0)</f>
        <v>400092</v>
      </c>
      <c r="E25" s="2">
        <v>400017.0</v>
      </c>
    </row>
    <row r="26">
      <c r="A26" s="18" t="s">
        <v>6606</v>
      </c>
      <c r="B26" s="19">
        <v>400013.0</v>
      </c>
      <c r="C26" s="2">
        <v>400001.0</v>
      </c>
      <c r="D26" s="2">
        <f>IFERROR(__xludf.DUMMYFUNCTION("""COMPUTED_VALUE"""),400013.0)</f>
        <v>400013</v>
      </c>
      <c r="E26" s="2">
        <v>400001.0</v>
      </c>
    </row>
    <row r="27">
      <c r="A27" s="20" t="s">
        <v>6607</v>
      </c>
      <c r="B27" s="21">
        <v>400020.0</v>
      </c>
      <c r="C27" s="2">
        <v>400020.0</v>
      </c>
      <c r="D27" s="2">
        <f>IFERROR(__xludf.DUMMYFUNCTION("""COMPUTED_VALUE"""),400020.0)</f>
        <v>400020</v>
      </c>
      <c r="E27" s="2">
        <v>400020.0</v>
      </c>
    </row>
    <row r="28">
      <c r="A28" s="18" t="s">
        <v>6608</v>
      </c>
      <c r="B28" s="19">
        <v>400030.0</v>
      </c>
      <c r="C28" s="2">
        <v>400028.0</v>
      </c>
      <c r="D28" s="2">
        <f>IFERROR(__xludf.DUMMYFUNCTION("""COMPUTED_VALUE"""),400030.0)</f>
        <v>400030</v>
      </c>
      <c r="E28" s="2">
        <v>400028.0</v>
      </c>
    </row>
    <row r="29">
      <c r="A29" s="20" t="s">
        <v>6609</v>
      </c>
      <c r="B29" s="21">
        <v>400093.0</v>
      </c>
      <c r="C29" s="2">
        <v>400067.0</v>
      </c>
      <c r="D29" s="2">
        <f>IFERROR(__xludf.DUMMYFUNCTION("""COMPUTED_VALUE"""),400093.0)</f>
        <v>400093</v>
      </c>
      <c r="E29" s="2">
        <v>400067.0</v>
      </c>
    </row>
    <row r="30">
      <c r="A30" s="18" t="s">
        <v>6610</v>
      </c>
      <c r="B30" s="19">
        <v>400012.0</v>
      </c>
      <c r="C30" s="2">
        <v>400030.0</v>
      </c>
      <c r="D30" s="2">
        <f>IFERROR(__xludf.DUMMYFUNCTION("""COMPUTED_VALUE"""),400067.0)</f>
        <v>400067</v>
      </c>
      <c r="E30" s="2">
        <v>400030.0</v>
      </c>
    </row>
    <row r="31">
      <c r="A31" s="20" t="s">
        <v>6611</v>
      </c>
      <c r="B31" s="21">
        <v>400067.0</v>
      </c>
      <c r="C31" s="2">
        <v>400019.0</v>
      </c>
      <c r="D31" s="2">
        <f>IFERROR(__xludf.DUMMYFUNCTION("""COMPUTED_VALUE"""),400009.0)</f>
        <v>400009</v>
      </c>
      <c r="E31" s="2">
        <v>400019.0</v>
      </c>
    </row>
    <row r="32">
      <c r="A32" s="18" t="s">
        <v>6612</v>
      </c>
      <c r="B32" s="24">
        <v>400004.0</v>
      </c>
      <c r="C32" s="2">
        <v>400098.0</v>
      </c>
      <c r="D32" s="2">
        <f>IFERROR(__xludf.DUMMYFUNCTION("""COMPUTED_VALUE"""),400033.0)</f>
        <v>400033</v>
      </c>
      <c r="E32" s="2">
        <v>400098.0</v>
      </c>
    </row>
    <row r="33">
      <c r="A33" s="20" t="s">
        <v>6613</v>
      </c>
      <c r="B33" s="23"/>
      <c r="C33" s="2">
        <v>400010.0</v>
      </c>
      <c r="D33" s="2">
        <f>IFERROR(__xludf.DUMMYFUNCTION("""COMPUTED_VALUE"""),400026.0)</f>
        <v>400026</v>
      </c>
      <c r="E33" s="2">
        <v>400010.0</v>
      </c>
    </row>
    <row r="34">
      <c r="A34" s="18" t="s">
        <v>6614</v>
      </c>
      <c r="B34" s="19">
        <v>400009.0</v>
      </c>
      <c r="C34" s="2">
        <v>400063.0</v>
      </c>
      <c r="D34" s="2">
        <f>IFERROR(__xludf.DUMMYFUNCTION("""COMPUTED_VALUE"""),400014.0)</f>
        <v>400014</v>
      </c>
      <c r="E34" s="2">
        <v>400063.0</v>
      </c>
    </row>
    <row r="35">
      <c r="A35" s="20" t="s">
        <v>6615</v>
      </c>
      <c r="B35" s="21">
        <v>400011.0</v>
      </c>
      <c r="C35" s="2">
        <v>400011.0</v>
      </c>
      <c r="D35" s="2">
        <f>IFERROR(__xludf.DUMMYFUNCTION("""COMPUTED_VALUE"""),400068.0)</f>
        <v>400068</v>
      </c>
      <c r="E35" s="2">
        <v>400011.0</v>
      </c>
    </row>
    <row r="36">
      <c r="A36" s="18" t="s">
        <v>6616</v>
      </c>
      <c r="B36" s="19">
        <v>400020.0</v>
      </c>
      <c r="C36" s="2">
        <v>400029.0</v>
      </c>
      <c r="D36" s="2">
        <f>IFERROR(__xludf.DUMMYFUNCTION("""COMPUTED_VALUE"""),400052.0)</f>
        <v>400052</v>
      </c>
      <c r="E36" s="2">
        <v>400029.0</v>
      </c>
    </row>
    <row r="37">
      <c r="A37" s="20" t="s">
        <v>6617</v>
      </c>
      <c r="B37" s="21">
        <v>400005.0</v>
      </c>
      <c r="C37" s="2">
        <v>400091.0</v>
      </c>
      <c r="D37" s="2">
        <f>IFERROR(__xludf.DUMMYFUNCTION("""COMPUTED_VALUE"""),400017.0)</f>
        <v>400017</v>
      </c>
      <c r="E37" s="2">
        <v>400091.0</v>
      </c>
    </row>
    <row r="38">
      <c r="A38" s="18" t="s">
        <v>6618</v>
      </c>
      <c r="B38" s="19">
        <v>400033.0</v>
      </c>
      <c r="C38" s="2">
        <v>400103.0</v>
      </c>
      <c r="D38" s="2">
        <f>IFERROR(__xludf.DUMMYFUNCTION("""COMPUTED_VALUE"""),400010.0)</f>
        <v>400010</v>
      </c>
      <c r="E38" s="2">
        <v>400103.0</v>
      </c>
    </row>
    <row r="39">
      <c r="A39" s="20" t="s">
        <v>6619</v>
      </c>
      <c r="B39" s="22">
        <v>400026.0</v>
      </c>
      <c r="C39" s="2">
        <v>400066.0</v>
      </c>
      <c r="D39" s="2">
        <f>IFERROR(__xludf.DUMMYFUNCTION("""COMPUTED_VALUE"""),400008.0)</f>
        <v>400008</v>
      </c>
      <c r="E39" s="2">
        <v>400066.0</v>
      </c>
    </row>
    <row r="40">
      <c r="A40" s="18" t="s">
        <v>6620</v>
      </c>
      <c r="B40" s="23"/>
      <c r="C40" s="2">
        <v>400064.0</v>
      </c>
      <c r="D40" s="2">
        <f>IFERROR(__xludf.DUMMYFUNCTION("""COMPUTED_VALUE"""),400062.0)</f>
        <v>400062</v>
      </c>
      <c r="E40" s="2">
        <v>400064.0</v>
      </c>
    </row>
    <row r="41">
      <c r="A41" s="20" t="s">
        <v>6621</v>
      </c>
      <c r="B41" s="22">
        <v>400014.0</v>
      </c>
      <c r="C41" s="2">
        <v>400065.0</v>
      </c>
      <c r="D41" s="2">
        <f>IFERROR(__xludf.DUMMYFUNCTION("""COMPUTED_VALUE"""),400063.0)</f>
        <v>400063</v>
      </c>
      <c r="E41" s="2">
        <v>400065.0</v>
      </c>
    </row>
    <row r="42">
      <c r="A42" s="18" t="s">
        <v>6622</v>
      </c>
      <c r="B42" s="23"/>
      <c r="C42" s="2">
        <v>400069.0</v>
      </c>
      <c r="D42" s="2">
        <f>IFERROR(__xludf.DUMMYFUNCTION("""COMPUTED_VALUE"""),400034.0)</f>
        <v>400034</v>
      </c>
      <c r="E42" s="2">
        <v>400069.0</v>
      </c>
    </row>
    <row r="43">
      <c r="A43" s="20" t="s">
        <v>6623</v>
      </c>
      <c r="B43" s="22">
        <v>400068.0</v>
      </c>
      <c r="C43" s="2">
        <v>400008.0</v>
      </c>
      <c r="D43" s="2">
        <f>IFERROR(__xludf.DUMMYFUNCTION("""COMPUTED_VALUE"""),400057.0)</f>
        <v>400057</v>
      </c>
      <c r="E43" s="2">
        <v>400008.0</v>
      </c>
    </row>
    <row r="44">
      <c r="A44" s="18" t="s">
        <v>6624</v>
      </c>
      <c r="B44" s="23"/>
      <c r="C44" s="2">
        <v>400003.0</v>
      </c>
      <c r="D44" s="2">
        <f>IFERROR(__xludf.DUMMYFUNCTION("""COMPUTED_VALUE"""),400032.0)</f>
        <v>400032</v>
      </c>
      <c r="E44" s="2">
        <v>400003.0</v>
      </c>
    </row>
    <row r="45">
      <c r="A45" s="20" t="s">
        <v>6625</v>
      </c>
      <c r="B45" s="21">
        <v>400052.0</v>
      </c>
      <c r="C45" s="2">
        <v>400005.0</v>
      </c>
      <c r="D45" s="2">
        <f>IFERROR(__xludf.DUMMYFUNCTION("""COMPUTED_VALUE"""),400056.0)</f>
        <v>400056</v>
      </c>
      <c r="E45" s="2">
        <v>400005.0</v>
      </c>
    </row>
    <row r="46">
      <c r="A46" s="18" t="s">
        <v>6626</v>
      </c>
      <c r="B46" s="19">
        <v>400066.0</v>
      </c>
      <c r="C46" s="2">
        <v>400006.0</v>
      </c>
      <c r="D46" s="2">
        <f>IFERROR(__xludf.DUMMYFUNCTION("""COMPUTED_VALUE"""),400095.0)</f>
        <v>400095</v>
      </c>
      <c r="E46" s="2">
        <v>400006.0</v>
      </c>
    </row>
    <row r="47">
      <c r="A47" s="20" t="s">
        <v>6627</v>
      </c>
      <c r="B47" s="21">
        <v>400013.0</v>
      </c>
      <c r="C47" s="2">
        <v>400012.0</v>
      </c>
      <c r="D47" s="2">
        <f>IFERROR(__xludf.DUMMYFUNCTION("""COMPUTED_VALUE"""),400059.0)</f>
        <v>400059</v>
      </c>
    </row>
    <row r="48">
      <c r="A48" s="18" t="s">
        <v>6628</v>
      </c>
      <c r="B48" s="24">
        <v>400017.0</v>
      </c>
      <c r="C48" s="2">
        <v>400052.0</v>
      </c>
      <c r="D48" s="2">
        <f>IFERROR(__xludf.DUMMYFUNCTION("""COMPUTED_VALUE"""),400060.0)</f>
        <v>400060</v>
      </c>
    </row>
    <row r="49">
      <c r="A49" s="20" t="s">
        <v>6629</v>
      </c>
      <c r="B49" s="23"/>
      <c r="C49" s="2">
        <v>400031.0</v>
      </c>
      <c r="D49" s="2">
        <f>IFERROR(__xludf.DUMMYFUNCTION("""COMPUTED_VALUE"""),400102.0)</f>
        <v>400102</v>
      </c>
    </row>
    <row r="50">
      <c r="A50" s="18" t="s">
        <v>6630</v>
      </c>
      <c r="B50" s="19">
        <v>400010.0</v>
      </c>
      <c r="C50" s="2">
        <v>400097.0</v>
      </c>
      <c r="D50" s="2">
        <f>IFERROR(__xludf.DUMMYFUNCTION("""COMPUTED_VALUE"""),400049.0)</f>
        <v>400049</v>
      </c>
    </row>
    <row r="51">
      <c r="A51" s="20" t="s">
        <v>6631</v>
      </c>
      <c r="B51" s="21">
        <v>400026.0</v>
      </c>
      <c r="C51" s="2">
        <v>400104.0</v>
      </c>
      <c r="D51" s="2">
        <f>IFERROR(__xludf.DUMMYFUNCTION("""COMPUTED_VALUE"""),400002.0)</f>
        <v>400002</v>
      </c>
    </row>
    <row r="52">
      <c r="A52" s="18" t="s">
        <v>6632</v>
      </c>
      <c r="B52" s="19">
        <v>400008.0</v>
      </c>
      <c r="C52" s="2">
        <v>400102.0</v>
      </c>
      <c r="D52" s="2">
        <f>IFERROR(__xludf.DUMMYFUNCTION("""COMPUTED_VALUE"""),400101.0)</f>
        <v>400101</v>
      </c>
    </row>
    <row r="53">
      <c r="A53" s="20" t="s">
        <v>6633</v>
      </c>
      <c r="B53" s="21">
        <v>400004.0</v>
      </c>
      <c r="C53" s="2">
        <v>400035.0</v>
      </c>
      <c r="D53" s="2">
        <f>IFERROR(__xludf.DUMMYFUNCTION("""COMPUTED_VALUE"""),400016.0)</f>
        <v>400016</v>
      </c>
    </row>
    <row r="54">
      <c r="A54" s="18" t="s">
        <v>6634</v>
      </c>
      <c r="B54" s="19">
        <v>400028.0</v>
      </c>
      <c r="C54" s="2">
        <v>400061.0</v>
      </c>
      <c r="D54" s="2">
        <f>IFERROR(__xludf.DUMMYFUNCTION("""COMPUTED_VALUE"""),400031.0)</f>
        <v>400031</v>
      </c>
    </row>
    <row r="55">
      <c r="A55" s="20" t="s">
        <v>6635</v>
      </c>
      <c r="B55" s="21">
        <v>400062.0</v>
      </c>
      <c r="C55" s="2">
        <v>400018.0</v>
      </c>
      <c r="D55" s="2">
        <f>IFERROR(__xludf.DUMMYFUNCTION("""COMPUTED_VALUE"""),400064.0)</f>
        <v>400064</v>
      </c>
    </row>
    <row r="56">
      <c r="A56" s="18" t="s">
        <v>6636</v>
      </c>
      <c r="B56" s="19">
        <v>400063.0</v>
      </c>
      <c r="C56" s="2">
        <v>400059.0</v>
      </c>
      <c r="D56" s="2">
        <f>IFERROR(__xludf.DUMMYFUNCTION("""COMPUTED_VALUE"""),400061.0)</f>
        <v>400061</v>
      </c>
    </row>
    <row r="57">
      <c r="A57" s="20" t="s">
        <v>6637</v>
      </c>
      <c r="B57" s="21">
        <v>400062.0</v>
      </c>
      <c r="C57" s="2">
        <v>400014.0</v>
      </c>
      <c r="D57" s="2">
        <f>IFERROR(__xludf.DUMMYFUNCTION("""COMPUTED_VALUE"""),400006.0)</f>
        <v>400006</v>
      </c>
    </row>
    <row r="58">
      <c r="A58" s="18" t="s">
        <v>6638</v>
      </c>
      <c r="B58" s="19">
        <v>400051.0</v>
      </c>
      <c r="C58" s="2">
        <v>400021.0</v>
      </c>
      <c r="D58" s="2">
        <f>IFERROR(__xludf.DUMMYFUNCTION("""COMPUTED_VALUE"""),400097.0)</f>
        <v>400097</v>
      </c>
    </row>
    <row r="59">
      <c r="A59" s="20" t="s">
        <v>6639</v>
      </c>
      <c r="B59" s="21">
        <v>400026.0</v>
      </c>
      <c r="C59" s="2">
        <v>400025.0</v>
      </c>
      <c r="D59" s="2">
        <f>IFERROR(__xludf.DUMMYFUNCTION("""COMPUTED_VALUE"""),400103.0)</f>
        <v>400103</v>
      </c>
    </row>
    <row r="60">
      <c r="A60" s="18" t="s">
        <v>6640</v>
      </c>
      <c r="B60" s="19">
        <v>400007.0</v>
      </c>
      <c r="C60" s="2">
        <v>400101.0</v>
      </c>
      <c r="D60" s="2">
        <f>IFERROR(__xludf.DUMMYFUNCTION("""COMPUTED_VALUE"""),400019.0)</f>
        <v>400019</v>
      </c>
    </row>
    <row r="61">
      <c r="A61" s="20" t="s">
        <v>6641</v>
      </c>
      <c r="B61" s="21">
        <v>400058.0</v>
      </c>
      <c r="C61" s="2">
        <v>400037.0</v>
      </c>
      <c r="D61" s="2">
        <f>IFERROR(__xludf.DUMMYFUNCTION("""COMPUTED_VALUE"""),400104.0)</f>
        <v>400104</v>
      </c>
    </row>
    <row r="62">
      <c r="A62" s="18" t="s">
        <v>6642</v>
      </c>
      <c r="B62" s="19">
        <v>400012.0</v>
      </c>
      <c r="C62" s="2">
        <v>400095.0</v>
      </c>
      <c r="D62" s="2">
        <f>IFERROR(__xludf.DUMMYFUNCTION("""COMPUTED_VALUE"""),400021.0)</f>
        <v>400021</v>
      </c>
    </row>
    <row r="63">
      <c r="A63" s="20" t="s">
        <v>6643</v>
      </c>
      <c r="B63" s="21">
        <v>400011.0</v>
      </c>
      <c r="C63" s="2">
        <v>400026.0</v>
      </c>
      <c r="D63" s="2">
        <f>IFERROR(__xludf.DUMMYFUNCTION("""COMPUTED_VALUE"""),400025.0)</f>
        <v>400025</v>
      </c>
    </row>
    <row r="64">
      <c r="A64" s="18" t="s">
        <v>6644</v>
      </c>
      <c r="B64" s="19">
        <v>400034.0</v>
      </c>
      <c r="D64" s="2">
        <f>IFERROR(__xludf.DUMMYFUNCTION("""COMPUTED_VALUE"""),400035.0)</f>
        <v>400035</v>
      </c>
    </row>
    <row r="65">
      <c r="A65" s="20" t="s">
        <v>6645</v>
      </c>
      <c r="B65" s="21">
        <v>400057.0</v>
      </c>
      <c r="D65" s="2">
        <f>IFERROR(__xludf.DUMMYFUNCTION("""COMPUTED_VALUE"""),400054.0)</f>
        <v>400054</v>
      </c>
    </row>
    <row r="66">
      <c r="A66" s="18" t="s">
        <v>6646</v>
      </c>
      <c r="B66" s="19">
        <v>400032.0</v>
      </c>
      <c r="D66" s="2">
        <f>IFERROR(__xludf.DUMMYFUNCTION("""COMPUTED_VALUE"""),400055.0)</f>
        <v>400055</v>
      </c>
    </row>
    <row r="67">
      <c r="A67" s="20" t="s">
        <v>6647</v>
      </c>
      <c r="B67" s="21">
        <v>400005.0</v>
      </c>
      <c r="D67" s="2">
        <f>IFERROR(__xludf.DUMMYFUNCTION("""COMPUTED_VALUE"""),400096.0)</f>
        <v>400096</v>
      </c>
    </row>
    <row r="68">
      <c r="A68" s="18" t="s">
        <v>6648</v>
      </c>
      <c r="B68" s="19">
        <v>400056.0</v>
      </c>
      <c r="D68" s="2">
        <f>IFERROR(__xludf.DUMMYFUNCTION("""COMPUTED_VALUE"""),400015.0)</f>
        <v>400015</v>
      </c>
    </row>
    <row r="69">
      <c r="A69" s="20" t="s">
        <v>6649</v>
      </c>
      <c r="B69" s="21">
        <v>400095.0</v>
      </c>
      <c r="D69" s="2">
        <f>IFERROR(__xludf.DUMMYFUNCTION("""COMPUTED_VALUE"""),400027.0)</f>
        <v>400027</v>
      </c>
    </row>
    <row r="70">
      <c r="A70" s="18" t="s">
        <v>6650</v>
      </c>
      <c r="B70" s="19">
        <v>400099.0</v>
      </c>
      <c r="D70" s="2">
        <f>IFERROR(__xludf.DUMMYFUNCTION("""COMPUTED_VALUE"""),400098.0)</f>
        <v>400098</v>
      </c>
    </row>
    <row r="71">
      <c r="A71" s="20" t="s">
        <v>6651</v>
      </c>
      <c r="B71" s="21">
        <v>400059.0</v>
      </c>
      <c r="D71" s="2">
        <f>IFERROR(__xludf.DUMMYFUNCTION("""COMPUTED_VALUE"""),400018.0)</f>
        <v>400018</v>
      </c>
    </row>
    <row r="72">
      <c r="A72" s="18" t="s">
        <v>6652</v>
      </c>
      <c r="B72" s="19">
        <v>400008.0</v>
      </c>
    </row>
    <row r="73">
      <c r="A73" s="20" t="s">
        <v>6653</v>
      </c>
      <c r="B73" s="21">
        <v>400011.0</v>
      </c>
    </row>
    <row r="74">
      <c r="A74" s="18" t="s">
        <v>6654</v>
      </c>
      <c r="B74" s="19">
        <v>400060.0</v>
      </c>
    </row>
    <row r="75">
      <c r="A75" s="20" t="s">
        <v>6655</v>
      </c>
      <c r="B75" s="21">
        <v>400102.0</v>
      </c>
    </row>
    <row r="76">
      <c r="A76" s="18" t="s">
        <v>6656</v>
      </c>
      <c r="B76" s="19">
        <v>400049.0</v>
      </c>
    </row>
    <row r="77">
      <c r="A77" s="20" t="s">
        <v>6657</v>
      </c>
      <c r="B77" s="21">
        <v>400033.0</v>
      </c>
    </row>
    <row r="78">
      <c r="A78" s="18" t="s">
        <v>6658</v>
      </c>
      <c r="B78" s="19">
        <v>400002.0</v>
      </c>
    </row>
    <row r="79">
      <c r="A79" s="20" t="s">
        <v>6659</v>
      </c>
      <c r="B79" s="21">
        <v>400008.0</v>
      </c>
    </row>
    <row r="80">
      <c r="A80" s="18" t="s">
        <v>6660</v>
      </c>
      <c r="B80" s="19">
        <v>400101.0</v>
      </c>
    </row>
    <row r="81">
      <c r="A81" s="20" t="s">
        <v>6661</v>
      </c>
      <c r="B81" s="21">
        <v>400067.0</v>
      </c>
    </row>
    <row r="82">
      <c r="A82" s="18" t="s">
        <v>6662</v>
      </c>
      <c r="B82" s="19">
        <v>400016.0</v>
      </c>
    </row>
    <row r="83">
      <c r="A83" s="20" t="s">
        <v>6663</v>
      </c>
      <c r="B83" s="21">
        <v>400068.0</v>
      </c>
    </row>
    <row r="84">
      <c r="A84" s="18" t="s">
        <v>6664</v>
      </c>
      <c r="B84" s="24">
        <v>400052.0</v>
      </c>
    </row>
    <row r="85">
      <c r="A85" s="20" t="s">
        <v>6665</v>
      </c>
      <c r="B85" s="23"/>
    </row>
    <row r="86">
      <c r="A86" s="18" t="s">
        <v>6666</v>
      </c>
      <c r="B86" s="19">
        <v>400095.0</v>
      </c>
    </row>
    <row r="87">
      <c r="A87" s="20" t="s">
        <v>6667</v>
      </c>
      <c r="B87" s="21">
        <v>400051.0</v>
      </c>
    </row>
    <row r="88">
      <c r="A88" s="18" t="s">
        <v>6668</v>
      </c>
      <c r="B88" s="19">
        <v>400031.0</v>
      </c>
    </row>
    <row r="89">
      <c r="A89" s="20" t="s">
        <v>6669</v>
      </c>
      <c r="B89" s="21">
        <v>400033.0</v>
      </c>
    </row>
    <row r="90">
      <c r="A90" s="18" t="s">
        <v>6670</v>
      </c>
      <c r="B90" s="19">
        <v>400012.0</v>
      </c>
    </row>
    <row r="91">
      <c r="A91" s="20" t="s">
        <v>6671</v>
      </c>
      <c r="B91" s="21">
        <v>400064.0</v>
      </c>
    </row>
    <row r="92">
      <c r="A92" s="18" t="s">
        <v>6672</v>
      </c>
      <c r="B92" s="19">
        <v>400008.0</v>
      </c>
    </row>
    <row r="93">
      <c r="A93" s="20" t="s">
        <v>6673</v>
      </c>
      <c r="B93" s="21">
        <v>400001.0</v>
      </c>
    </row>
    <row r="94">
      <c r="A94" s="18" t="s">
        <v>6674</v>
      </c>
      <c r="B94" s="19">
        <v>400061.0</v>
      </c>
    </row>
    <row r="95">
      <c r="A95" s="20" t="s">
        <v>6675</v>
      </c>
      <c r="B95" s="21">
        <v>400004.0</v>
      </c>
    </row>
    <row r="96">
      <c r="A96" s="18" t="s">
        <v>6676</v>
      </c>
      <c r="B96" s="19">
        <v>400066.0</v>
      </c>
    </row>
    <row r="97">
      <c r="A97" s="20" t="s">
        <v>6677</v>
      </c>
      <c r="B97" s="22">
        <v>400016.0</v>
      </c>
    </row>
    <row r="98">
      <c r="A98" s="18" t="s">
        <v>6678</v>
      </c>
      <c r="B98" s="25"/>
    </row>
    <row r="99">
      <c r="A99" s="20" t="s">
        <v>6679</v>
      </c>
      <c r="B99" s="23"/>
    </row>
    <row r="100">
      <c r="A100" s="18" t="s">
        <v>6680</v>
      </c>
      <c r="B100" s="19">
        <v>400006.0</v>
      </c>
    </row>
    <row r="101">
      <c r="A101" s="20" t="s">
        <v>6681</v>
      </c>
      <c r="B101" s="21">
        <v>400064.0</v>
      </c>
    </row>
    <row r="102">
      <c r="A102" s="18" t="s">
        <v>6682</v>
      </c>
      <c r="B102" s="19">
        <v>400097.0</v>
      </c>
    </row>
    <row r="103">
      <c r="A103" s="20" t="s">
        <v>6683</v>
      </c>
      <c r="B103" s="21">
        <v>400064.0</v>
      </c>
    </row>
    <row r="104">
      <c r="A104" s="18" t="s">
        <v>6684</v>
      </c>
      <c r="B104" s="19">
        <v>400103.0</v>
      </c>
    </row>
    <row r="105">
      <c r="A105" s="20" t="s">
        <v>6685</v>
      </c>
      <c r="B105" s="21">
        <v>400003.0</v>
      </c>
    </row>
    <row r="106">
      <c r="A106" s="18" t="s">
        <v>6686</v>
      </c>
      <c r="B106" s="19">
        <v>400032.0</v>
      </c>
    </row>
    <row r="107">
      <c r="A107" s="20" t="s">
        <v>6687</v>
      </c>
      <c r="B107" s="21">
        <v>400020.0</v>
      </c>
    </row>
    <row r="108">
      <c r="A108" s="18" t="s">
        <v>6688</v>
      </c>
      <c r="B108" s="24">
        <v>400059.0</v>
      </c>
    </row>
    <row r="109">
      <c r="A109" s="20" t="s">
        <v>6689</v>
      </c>
      <c r="B109" s="23"/>
    </row>
    <row r="110">
      <c r="A110" s="18" t="s">
        <v>6690</v>
      </c>
      <c r="B110" s="19">
        <v>400003.0</v>
      </c>
    </row>
    <row r="111">
      <c r="A111" s="20" t="s">
        <v>6691</v>
      </c>
      <c r="B111" s="21">
        <v>400019.0</v>
      </c>
    </row>
    <row r="112">
      <c r="A112" s="18" t="s">
        <v>6692</v>
      </c>
      <c r="B112" s="24">
        <v>400010.0</v>
      </c>
    </row>
    <row r="113">
      <c r="A113" s="20" t="s">
        <v>6693</v>
      </c>
      <c r="B113" s="25"/>
    </row>
    <row r="114">
      <c r="A114" s="18" t="s">
        <v>6694</v>
      </c>
      <c r="B114" s="23"/>
    </row>
    <row r="115">
      <c r="A115" s="20" t="s">
        <v>6695</v>
      </c>
      <c r="B115" s="21">
        <v>400016.0</v>
      </c>
    </row>
    <row r="116">
      <c r="A116" s="18" t="s">
        <v>6696</v>
      </c>
      <c r="B116" s="19">
        <v>400104.0</v>
      </c>
    </row>
    <row r="117">
      <c r="A117" s="20" t="s">
        <v>6697</v>
      </c>
      <c r="B117" s="21">
        <v>400008.0</v>
      </c>
    </row>
    <row r="118">
      <c r="A118" s="18" t="s">
        <v>6698</v>
      </c>
      <c r="B118" s="19">
        <v>400001.0</v>
      </c>
    </row>
    <row r="119">
      <c r="A119" s="20" t="s">
        <v>6699</v>
      </c>
      <c r="B119" s="21">
        <v>400007.0</v>
      </c>
    </row>
    <row r="120">
      <c r="A120" s="18" t="s">
        <v>6700</v>
      </c>
      <c r="B120" s="19">
        <v>400069.0</v>
      </c>
    </row>
    <row r="121">
      <c r="A121" s="20" t="s">
        <v>6701</v>
      </c>
      <c r="B121" s="21">
        <v>400065.0</v>
      </c>
    </row>
    <row r="122">
      <c r="A122" s="18" t="s">
        <v>6702</v>
      </c>
      <c r="B122" s="19">
        <v>400014.0</v>
      </c>
    </row>
    <row r="123">
      <c r="A123" s="20" t="s">
        <v>6703</v>
      </c>
      <c r="B123" s="21">
        <v>400021.0</v>
      </c>
    </row>
    <row r="124">
      <c r="A124" s="18" t="s">
        <v>6704</v>
      </c>
      <c r="B124" s="19">
        <v>400025.0</v>
      </c>
    </row>
    <row r="125">
      <c r="A125" s="20" t="s">
        <v>6705</v>
      </c>
      <c r="B125" s="21">
        <v>400021.0</v>
      </c>
    </row>
    <row r="126">
      <c r="A126" s="18" t="s">
        <v>6706</v>
      </c>
      <c r="B126" s="24">
        <v>400003.0</v>
      </c>
    </row>
    <row r="127">
      <c r="A127" s="20" t="s">
        <v>6707</v>
      </c>
      <c r="B127" s="23"/>
    </row>
    <row r="128">
      <c r="A128" s="18" t="s">
        <v>6708</v>
      </c>
      <c r="B128" s="19">
        <v>400004.0</v>
      </c>
    </row>
    <row r="129">
      <c r="A129" s="20" t="s">
        <v>6709</v>
      </c>
      <c r="B129" s="21">
        <v>400064.0</v>
      </c>
    </row>
    <row r="130">
      <c r="A130" s="18" t="s">
        <v>6710</v>
      </c>
      <c r="B130" s="19">
        <v>400102.0</v>
      </c>
    </row>
    <row r="131">
      <c r="A131" s="20" t="s">
        <v>6711</v>
      </c>
      <c r="B131" s="22">
        <v>400012.0</v>
      </c>
    </row>
    <row r="132">
      <c r="A132" s="18" t="s">
        <v>6712</v>
      </c>
      <c r="B132" s="23"/>
    </row>
    <row r="133">
      <c r="A133" s="20" t="s">
        <v>6713</v>
      </c>
      <c r="B133" s="21">
        <v>400003.0</v>
      </c>
    </row>
    <row r="134">
      <c r="A134" s="18" t="s">
        <v>6714</v>
      </c>
      <c r="B134" s="19">
        <v>400025.0</v>
      </c>
    </row>
    <row r="135">
      <c r="A135" s="20" t="s">
        <v>6715</v>
      </c>
      <c r="B135" s="21">
        <v>400009.0</v>
      </c>
    </row>
    <row r="136">
      <c r="A136" s="18" t="s">
        <v>6716</v>
      </c>
      <c r="B136" s="19">
        <v>400035.0</v>
      </c>
    </row>
    <row r="137">
      <c r="A137" s="20" t="s">
        <v>6717</v>
      </c>
      <c r="B137" s="21">
        <v>400066.0</v>
      </c>
    </row>
    <row r="138">
      <c r="A138" s="18" t="s">
        <v>6718</v>
      </c>
      <c r="B138" s="19">
        <v>400002.0</v>
      </c>
    </row>
    <row r="139">
      <c r="A139" s="20" t="s">
        <v>6719</v>
      </c>
      <c r="B139" s="21">
        <v>400028.0</v>
      </c>
    </row>
    <row r="140">
      <c r="A140" s="18" t="s">
        <v>6720</v>
      </c>
      <c r="B140" s="19">
        <v>400097.0</v>
      </c>
    </row>
    <row r="141">
      <c r="A141" s="20" t="s">
        <v>6721</v>
      </c>
      <c r="B141" s="21">
        <v>400033.0</v>
      </c>
    </row>
    <row r="142">
      <c r="A142" s="18" t="s">
        <v>6722</v>
      </c>
      <c r="B142" s="19">
        <v>400060.0</v>
      </c>
    </row>
    <row r="143">
      <c r="A143" s="20" t="s">
        <v>6723</v>
      </c>
      <c r="B143" s="21">
        <v>400028.0</v>
      </c>
    </row>
    <row r="144">
      <c r="A144" s="18" t="s">
        <v>6724</v>
      </c>
      <c r="B144" s="19">
        <v>400007.0</v>
      </c>
    </row>
    <row r="145">
      <c r="A145" s="20" t="s">
        <v>6725</v>
      </c>
      <c r="B145" s="21">
        <v>400002.0</v>
      </c>
    </row>
    <row r="146">
      <c r="A146" s="18" t="s">
        <v>6726</v>
      </c>
      <c r="B146" s="19">
        <v>400066.0</v>
      </c>
    </row>
    <row r="147">
      <c r="A147" s="20" t="s">
        <v>6727</v>
      </c>
      <c r="B147" s="22">
        <v>400099.0</v>
      </c>
    </row>
    <row r="148">
      <c r="A148" s="18" t="s">
        <v>6728</v>
      </c>
      <c r="B148" s="23"/>
    </row>
    <row r="149">
      <c r="A149" s="20" t="s">
        <v>6729</v>
      </c>
      <c r="B149" s="21">
        <v>400054.0</v>
      </c>
    </row>
    <row r="150">
      <c r="A150" s="18" t="s">
        <v>6730</v>
      </c>
      <c r="B150" s="19">
        <v>400029.0</v>
      </c>
    </row>
    <row r="151">
      <c r="A151" s="20" t="s">
        <v>6731</v>
      </c>
      <c r="B151" s="21">
        <v>400055.0</v>
      </c>
    </row>
    <row r="152">
      <c r="A152" s="18" t="s">
        <v>6732</v>
      </c>
      <c r="B152" s="19">
        <v>400054.0</v>
      </c>
    </row>
    <row r="153">
      <c r="A153" s="20" t="s">
        <v>6733</v>
      </c>
      <c r="B153" s="21">
        <v>400032.0</v>
      </c>
    </row>
    <row r="154">
      <c r="A154" s="18" t="s">
        <v>6734</v>
      </c>
      <c r="B154" s="19">
        <v>400096.0</v>
      </c>
    </row>
    <row r="155">
      <c r="A155" s="20" t="s">
        <v>6735</v>
      </c>
      <c r="B155" s="21">
        <v>400015.0</v>
      </c>
    </row>
    <row r="156">
      <c r="A156" s="18" t="s">
        <v>6736</v>
      </c>
      <c r="B156" s="19">
        <v>400063.0</v>
      </c>
    </row>
    <row r="157">
      <c r="A157" s="20" t="s">
        <v>6737</v>
      </c>
      <c r="B157" s="21">
        <v>400028.0</v>
      </c>
    </row>
    <row r="158">
      <c r="A158" s="18" t="s">
        <v>6738</v>
      </c>
      <c r="B158" s="19">
        <v>400002.0</v>
      </c>
    </row>
    <row r="159">
      <c r="A159" s="20" t="s">
        <v>6739</v>
      </c>
      <c r="B159" s="22">
        <v>400001.0</v>
      </c>
    </row>
    <row r="160">
      <c r="A160" s="18" t="s">
        <v>6740</v>
      </c>
      <c r="B160" s="23"/>
    </row>
    <row r="161">
      <c r="A161" s="20" t="s">
        <v>6741</v>
      </c>
      <c r="B161" s="21">
        <v>400033.0</v>
      </c>
    </row>
    <row r="162">
      <c r="A162" s="18" t="s">
        <v>6742</v>
      </c>
      <c r="B162" s="19">
        <v>400007.0</v>
      </c>
    </row>
    <row r="163">
      <c r="A163" s="20" t="s">
        <v>6743</v>
      </c>
      <c r="B163" s="21">
        <v>400002.0</v>
      </c>
    </row>
    <row r="164">
      <c r="A164" s="18" t="s">
        <v>6744</v>
      </c>
      <c r="B164" s="19">
        <v>400001.0</v>
      </c>
    </row>
    <row r="165">
      <c r="A165" s="20" t="s">
        <v>6745</v>
      </c>
      <c r="B165" s="21">
        <v>400034.0</v>
      </c>
    </row>
    <row r="166">
      <c r="A166" s="18" t="s">
        <v>6746</v>
      </c>
      <c r="B166" s="19">
        <v>400027.0</v>
      </c>
    </row>
    <row r="167">
      <c r="A167" s="20" t="s">
        <v>6747</v>
      </c>
      <c r="B167" s="21">
        <v>400010.0</v>
      </c>
    </row>
    <row r="168">
      <c r="A168" s="18" t="s">
        <v>6748</v>
      </c>
      <c r="B168" s="19">
        <v>400052.0</v>
      </c>
    </row>
    <row r="169">
      <c r="A169" s="20" t="s">
        <v>6749</v>
      </c>
      <c r="B169" s="21">
        <v>400005.0</v>
      </c>
    </row>
    <row r="170">
      <c r="A170" s="18" t="s">
        <v>6750</v>
      </c>
      <c r="B170" s="19">
        <v>400055.0</v>
      </c>
    </row>
    <row r="171">
      <c r="A171" s="20" t="s">
        <v>6751</v>
      </c>
      <c r="B171" s="21">
        <v>400061.0</v>
      </c>
    </row>
    <row r="172">
      <c r="A172" s="18" t="s">
        <v>6752</v>
      </c>
      <c r="B172" s="19">
        <v>400098.0</v>
      </c>
    </row>
    <row r="173">
      <c r="A173" s="20" t="s">
        <v>6753</v>
      </c>
      <c r="B173" s="22">
        <v>400057.0</v>
      </c>
    </row>
    <row r="174">
      <c r="A174" s="18" t="s">
        <v>6754</v>
      </c>
      <c r="B174" s="23"/>
    </row>
    <row r="175">
      <c r="A175" s="20" t="s">
        <v>6755</v>
      </c>
      <c r="B175" s="21">
        <v>400056.0</v>
      </c>
    </row>
    <row r="176">
      <c r="A176" s="18" t="s">
        <v>6756</v>
      </c>
      <c r="B176" s="24">
        <v>400031.0</v>
      </c>
    </row>
    <row r="177">
      <c r="A177" s="20" t="s">
        <v>6757</v>
      </c>
      <c r="B177" s="23"/>
    </row>
    <row r="178">
      <c r="A178" s="18" t="s">
        <v>6758</v>
      </c>
      <c r="B178" s="19">
        <v>400018.0</v>
      </c>
    </row>
    <row r="179">
      <c r="A179" s="20" t="s">
        <v>6759</v>
      </c>
      <c r="B179" s="21">
        <v>400030.0</v>
      </c>
    </row>
    <row r="180">
      <c r="A180" s="18" t="s">
        <v>6760</v>
      </c>
      <c r="B180" s="19">
        <v>400018.0</v>
      </c>
    </row>
    <row r="181">
      <c r="A181" s="20" t="s">
        <v>6761</v>
      </c>
      <c r="B181" s="22">
        <v>400030.0</v>
      </c>
    </row>
    <row r="182">
      <c r="A182" s="18" t="s">
        <v>6762</v>
      </c>
      <c r="B182" s="23"/>
    </row>
  </sheetData>
  <mergeCells count="17">
    <mergeCell ref="B21:B22"/>
    <mergeCell ref="B32:B33"/>
    <mergeCell ref="B39:B40"/>
    <mergeCell ref="B41:B42"/>
    <mergeCell ref="B43:B44"/>
    <mergeCell ref="B48:B49"/>
    <mergeCell ref="B84:B85"/>
    <mergeCell ref="B173:B174"/>
    <mergeCell ref="B176:B177"/>
    <mergeCell ref="B181:B182"/>
    <mergeCell ref="B97:B99"/>
    <mergeCell ref="B108:B109"/>
    <mergeCell ref="B112:B114"/>
    <mergeCell ref="B126:B127"/>
    <mergeCell ref="B131:B132"/>
    <mergeCell ref="B147:B148"/>
    <mergeCell ref="B159:B160"/>
  </mergeCells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</hyperlinks>
  <drawing r:id="rId183"/>
</worksheet>
</file>