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<sst xmlns="http://schemas.openxmlformats.org/spreadsheetml/2006/main" count="27" uniqueCount="19">
  <si>
    <t>Keypoint detectors</t>
  </si>
  <si>
    <t>image</t>
  </si>
  <si>
    <t>Time</t>
  </si>
  <si>
    <t>No of key Points</t>
  </si>
  <si>
    <t>harris</t>
  </si>
  <si>
    <t>AVG</t>
  </si>
  <si>
    <t>SHITOMASI</t>
  </si>
  <si>
    <t>FAST</t>
  </si>
  <si>
    <t>BRISK</t>
  </si>
  <si>
    <t>ORB</t>
  </si>
  <si>
    <t>AKAZE</t>
  </si>
  <si>
    <t>SIFT</t>
  </si>
  <si>
    <t xml:space="preserve">Comparison </t>
  </si>
  <si>
    <t>Time avg</t>
  </si>
  <si>
    <t>Key Points avg</t>
  </si>
  <si>
    <t>Harris</t>
  </si>
  <si>
    <t>shitomasi</t>
  </si>
  <si>
    <t>Fast</t>
  </si>
  <si>
    <t>Brisk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</si>
</sst>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6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Harris detector</a:t>
            </a:r>
          </a:p>
        </c:rich>
      </c:tx>
      <c:layout>
        <c:manualLayout>
          <c:xMode val="edge"/>
          <c:yMode val="edge"/>
          <c:x val="0.607569444444444"/>
          <c:y val="0.05208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33.06</c:v>
                </c:pt>
                <c:pt idx="1">
                  <c:v>14.742</c:v>
                </c:pt>
                <c:pt idx="2">
                  <c:v>16.5979</c:v>
                </c:pt>
                <c:pt idx="3">
                  <c:v>18.036</c:v>
                </c:pt>
                <c:pt idx="4">
                  <c:v>17.0026</c:v>
                </c:pt>
                <c:pt idx="5">
                  <c:v>29.6225</c:v>
                </c:pt>
                <c:pt idx="6">
                  <c:v>17.3854</c:v>
                </c:pt>
                <c:pt idx="7">
                  <c:v>19.6302</c:v>
                </c:pt>
                <c:pt idx="8">
                  <c:v>17.5619</c:v>
                </c:pt>
                <c:pt idx="9">
                  <c:v>21.3148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No of key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Sheet1!$D$2:$D$11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43</c:v>
                </c:pt>
                <c:pt idx="6">
                  <c:v>18</c:v>
                </c:pt>
                <c:pt idx="7">
                  <c:v>31</c:v>
                </c:pt>
                <c:pt idx="8">
                  <c:v>26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177252"/>
        <c:axId val="465662293"/>
      </c:barChart>
      <c:catAx>
        <c:axId val="4631772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662293"/>
        <c:crosses val="autoZero"/>
        <c:auto val="1"/>
        <c:lblAlgn val="ctr"/>
        <c:lblOffset val="100"/>
        <c:noMultiLvlLbl val="0"/>
      </c:catAx>
      <c:valAx>
        <c:axId val="465662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177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SHITOMASI detector</a:t>
            </a:r>
            <a:endParaRPr lang="" altLang="en-US"/>
          </a:p>
        </c:rich>
      </c:tx>
      <c:layout>
        <c:manualLayout>
          <c:xMode val="edge"/>
          <c:yMode val="edge"/>
          <c:x val="0.291597222222222"/>
          <c:y val="0.04264055590650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7222222222222"/>
          <c:y val="0.18765364654466"/>
          <c:w val="0.884638888888889"/>
          <c:h val="0.536574706364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"Time"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Sheet1!$C$15:$C$24</c:f>
              <c:numCache>
                <c:formatCode>General</c:formatCode>
                <c:ptCount val="10"/>
                <c:pt idx="0">
                  <c:v>30.4399</c:v>
                </c:pt>
                <c:pt idx="1">
                  <c:v>11.5965</c:v>
                </c:pt>
                <c:pt idx="2">
                  <c:v>15.8055</c:v>
                </c:pt>
                <c:pt idx="3">
                  <c:v>12.9868</c:v>
                </c:pt>
                <c:pt idx="4">
                  <c:v>15.939</c:v>
                </c:pt>
                <c:pt idx="5">
                  <c:v>12.7675</c:v>
                </c:pt>
                <c:pt idx="6">
                  <c:v>11.1525</c:v>
                </c:pt>
                <c:pt idx="7">
                  <c:v>16.5103</c:v>
                </c:pt>
                <c:pt idx="8">
                  <c:v>11.6485</c:v>
                </c:pt>
                <c:pt idx="9">
                  <c:v>13.9846</c:v>
                </c:pt>
              </c:numCache>
            </c:numRef>
          </c:val>
        </c:ser>
        <c:ser>
          <c:idx val="1"/>
          <c:order val="1"/>
          <c:tx>
            <c:strRef>
              <c:f>"N of kpoints"</c:f>
              <c:strCache>
                <c:ptCount val="1"/>
                <c:pt idx="0">
                  <c:v>N of kpoints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Sheet1!$D$15:$D$24</c:f>
              <c:numCache>
                <c:formatCode>General</c:formatCode>
                <c:ptCount val="10"/>
                <c:pt idx="0">
                  <c:v>125</c:v>
                </c:pt>
                <c:pt idx="1">
                  <c:v>118</c:v>
                </c:pt>
                <c:pt idx="2">
                  <c:v>123</c:v>
                </c:pt>
                <c:pt idx="3">
                  <c:v>120</c:v>
                </c:pt>
                <c:pt idx="4">
                  <c:v>120</c:v>
                </c:pt>
                <c:pt idx="5">
                  <c:v>113</c:v>
                </c:pt>
                <c:pt idx="6">
                  <c:v>114</c:v>
                </c:pt>
                <c:pt idx="7">
                  <c:v>123</c:v>
                </c:pt>
                <c:pt idx="8">
                  <c:v>111</c:v>
                </c:pt>
                <c:pt idx="9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827522"/>
        <c:axId val="226109835"/>
      </c:barChart>
      <c:catAx>
        <c:axId val="2578275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109835"/>
        <c:crosses val="autoZero"/>
        <c:auto val="1"/>
        <c:lblAlgn val="ctr"/>
        <c:lblOffset val="100"/>
        <c:noMultiLvlLbl val="0"/>
      </c:catAx>
      <c:valAx>
        <c:axId val="2261098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8275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FAST detector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"Time"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Sheet1!$C$29:$C$38</c:f>
              <c:numCache>
                <c:formatCode>General</c:formatCode>
                <c:ptCount val="10"/>
                <c:pt idx="0">
                  <c:v>0.960108</c:v>
                </c:pt>
                <c:pt idx="1">
                  <c:v>0.949</c:v>
                </c:pt>
                <c:pt idx="2">
                  <c:v>0.914</c:v>
                </c:pt>
                <c:pt idx="3">
                  <c:v>0.9475</c:v>
                </c:pt>
                <c:pt idx="4">
                  <c:v>0.901323</c:v>
                </c:pt>
                <c:pt idx="5">
                  <c:v>1.00075</c:v>
                </c:pt>
                <c:pt idx="6">
                  <c:v>1.00405</c:v>
                </c:pt>
                <c:pt idx="7">
                  <c:v>0.97212</c:v>
                </c:pt>
                <c:pt idx="8">
                  <c:v>1.05882</c:v>
                </c:pt>
                <c:pt idx="9">
                  <c:v>0.8626</c:v>
                </c:pt>
              </c:numCache>
            </c:numRef>
          </c:val>
        </c:ser>
        <c:ser>
          <c:idx val="1"/>
          <c:order val="1"/>
          <c:tx>
            <c:strRef>
              <c:f>"n of keypoints"</c:f>
              <c:strCache>
                <c:ptCount val="1"/>
                <c:pt idx="0">
                  <c:v>n of keypoints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Sheet1!$D$29:$D$38</c:f>
              <c:numCache>
                <c:formatCode>General</c:formatCode>
                <c:ptCount val="10"/>
                <c:pt idx="0">
                  <c:v>149</c:v>
                </c:pt>
                <c:pt idx="1">
                  <c:v>152</c:v>
                </c:pt>
                <c:pt idx="2">
                  <c:v>150</c:v>
                </c:pt>
                <c:pt idx="3">
                  <c:v>155</c:v>
                </c:pt>
                <c:pt idx="4">
                  <c:v>149</c:v>
                </c:pt>
                <c:pt idx="5">
                  <c:v>149</c:v>
                </c:pt>
                <c:pt idx="6">
                  <c:v>156</c:v>
                </c:pt>
                <c:pt idx="7">
                  <c:v>150</c:v>
                </c:pt>
                <c:pt idx="8">
                  <c:v>138</c:v>
                </c:pt>
                <c:pt idx="9">
                  <c:v>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225459"/>
        <c:axId val="477575897"/>
      </c:barChart>
      <c:catAx>
        <c:axId val="8252254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575897"/>
        <c:crosses val="autoZero"/>
        <c:auto val="1"/>
        <c:lblAlgn val="ctr"/>
        <c:lblOffset val="100"/>
        <c:noMultiLvlLbl val="0"/>
      </c:catAx>
      <c:valAx>
        <c:axId val="477575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2254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630522088353"/>
          <c:y val="0.8746887966804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BRISK</a:t>
            </a:r>
            <a:r>
              <a:t> </a:t>
            </a:r>
            <a:r>
              <a:rPr lang="" altLang="en-US"/>
              <a:t>Detector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"Time"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Sheet1!$C$43:$C$52</c:f>
              <c:numCache>
                <c:formatCode>General</c:formatCode>
                <c:ptCount val="10"/>
                <c:pt idx="0">
                  <c:v>59.7152</c:v>
                </c:pt>
                <c:pt idx="1">
                  <c:v>41.4217</c:v>
                </c:pt>
                <c:pt idx="2">
                  <c:v>42.6721</c:v>
                </c:pt>
                <c:pt idx="3">
                  <c:v>41.0701</c:v>
                </c:pt>
                <c:pt idx="4">
                  <c:v>40.88</c:v>
                </c:pt>
                <c:pt idx="5">
                  <c:v>40.8813</c:v>
                </c:pt>
                <c:pt idx="6">
                  <c:v>40.5783</c:v>
                </c:pt>
                <c:pt idx="7">
                  <c:v>41.238</c:v>
                </c:pt>
                <c:pt idx="8">
                  <c:v>40.8226</c:v>
                </c:pt>
                <c:pt idx="9">
                  <c:v>41.2635</c:v>
                </c:pt>
              </c:numCache>
            </c:numRef>
          </c:val>
        </c:ser>
        <c:ser>
          <c:idx val="1"/>
          <c:order val="1"/>
          <c:tx>
            <c:strRef>
              <c:f>"N of kpoints"</c:f>
              <c:strCache>
                <c:ptCount val="1"/>
                <c:pt idx="0">
                  <c:v>N of kpoints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Sheet1!$D$43:$D$52</c:f>
              <c:numCache>
                <c:formatCode>General</c:formatCode>
                <c:ptCount val="10"/>
                <c:pt idx="0">
                  <c:v>264</c:v>
                </c:pt>
                <c:pt idx="1">
                  <c:v>282</c:v>
                </c:pt>
                <c:pt idx="2">
                  <c:v>282</c:v>
                </c:pt>
                <c:pt idx="3">
                  <c:v>277</c:v>
                </c:pt>
                <c:pt idx="4">
                  <c:v>297</c:v>
                </c:pt>
                <c:pt idx="5">
                  <c:v>297</c:v>
                </c:pt>
                <c:pt idx="6">
                  <c:v>279</c:v>
                </c:pt>
                <c:pt idx="7">
                  <c:v>289</c:v>
                </c:pt>
                <c:pt idx="8">
                  <c:v>272</c:v>
                </c:pt>
                <c:pt idx="9">
                  <c:v>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782444"/>
        <c:axId val="114896828"/>
      </c:barChart>
      <c:catAx>
        <c:axId val="910782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896828"/>
        <c:crosses val="autoZero"/>
        <c:auto val="1"/>
        <c:lblAlgn val="ctr"/>
        <c:lblOffset val="100"/>
        <c:noMultiLvlLbl val="0"/>
      </c:catAx>
      <c:valAx>
        <c:axId val="114896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7824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920233770336"/>
          <c:y val="0.8657777777777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ORB</a:t>
            </a:r>
            <a:r>
              <a:t> Title</a:t>
            </a:r>
          </a:p>
        </c:rich>
      </c:tx>
      <c:layout>
        <c:manualLayout>
          <c:xMode val="edge"/>
          <c:yMode val="edge"/>
          <c:x val="0.373510466988728"/>
          <c:y val="0.027450980392156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530193236715"/>
          <c:y val="0.139914611337197"/>
          <c:w val="0.884638888888889"/>
          <c:h val="0.60726851851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"Time"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Sheet1!$C$55:$C$64</c:f>
              <c:numCache>
                <c:formatCode>General</c:formatCode>
                <c:ptCount val="10"/>
                <c:pt idx="0">
                  <c:v>18.7481</c:v>
                </c:pt>
                <c:pt idx="1">
                  <c:v>7.644</c:v>
                </c:pt>
                <c:pt idx="2">
                  <c:v>8.70399</c:v>
                </c:pt>
                <c:pt idx="3">
                  <c:v>8.09042</c:v>
                </c:pt>
                <c:pt idx="4">
                  <c:v>7.76365</c:v>
                </c:pt>
                <c:pt idx="5">
                  <c:v>7.891</c:v>
                </c:pt>
                <c:pt idx="6">
                  <c:v>7.96</c:v>
                </c:pt>
                <c:pt idx="7">
                  <c:v>8.02</c:v>
                </c:pt>
                <c:pt idx="8">
                  <c:v>8.498</c:v>
                </c:pt>
                <c:pt idx="9">
                  <c:v>8.4111</c:v>
                </c:pt>
              </c:numCache>
            </c:numRef>
          </c:val>
        </c:ser>
        <c:ser>
          <c:idx val="1"/>
          <c:order val="1"/>
          <c:tx>
            <c:strRef>
              <c:f>"no of kpoints"</c:f>
              <c:strCache>
                <c:ptCount val="1"/>
                <c:pt idx="0">
                  <c:v>no of kpoints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Sheet1!$D$55:$D$64</c:f>
              <c:numCache>
                <c:formatCode>General</c:formatCode>
                <c:ptCount val="10"/>
                <c:pt idx="0">
                  <c:v>92</c:v>
                </c:pt>
                <c:pt idx="1">
                  <c:v>102</c:v>
                </c:pt>
                <c:pt idx="2">
                  <c:v>106</c:v>
                </c:pt>
                <c:pt idx="3">
                  <c:v>113</c:v>
                </c:pt>
                <c:pt idx="4">
                  <c:v>109</c:v>
                </c:pt>
                <c:pt idx="5">
                  <c:v>125</c:v>
                </c:pt>
                <c:pt idx="6">
                  <c:v>130</c:v>
                </c:pt>
                <c:pt idx="7">
                  <c:v>129</c:v>
                </c:pt>
                <c:pt idx="8">
                  <c:v>127</c:v>
                </c:pt>
                <c:pt idx="9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561567"/>
        <c:axId val="939484764"/>
      </c:barChart>
      <c:catAx>
        <c:axId val="93556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484764"/>
        <c:crosses val="autoZero"/>
        <c:auto val="1"/>
        <c:lblAlgn val="ctr"/>
        <c:lblOffset val="100"/>
        <c:noMultiLvlLbl val="0"/>
      </c:catAx>
      <c:valAx>
        <c:axId val="939484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5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AKAZE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"Time"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Sheet1!$C$68:$C$77</c:f>
              <c:numCache>
                <c:formatCode>General</c:formatCode>
                <c:ptCount val="10"/>
                <c:pt idx="0">
                  <c:v>99.0276</c:v>
                </c:pt>
                <c:pt idx="1">
                  <c:v>78.11</c:v>
                </c:pt>
                <c:pt idx="2">
                  <c:v>90.182</c:v>
                </c:pt>
                <c:pt idx="3">
                  <c:v>85.54</c:v>
                </c:pt>
                <c:pt idx="4">
                  <c:v>85.1307</c:v>
                </c:pt>
                <c:pt idx="5">
                  <c:v>84.2244</c:v>
                </c:pt>
                <c:pt idx="6">
                  <c:v>88.8561</c:v>
                </c:pt>
                <c:pt idx="7">
                  <c:v>87.9505</c:v>
                </c:pt>
                <c:pt idx="8">
                  <c:v>94.0044</c:v>
                </c:pt>
                <c:pt idx="9">
                  <c:v>92.4069</c:v>
                </c:pt>
              </c:numCache>
            </c:numRef>
          </c:val>
        </c:ser>
        <c:ser>
          <c:idx val="1"/>
          <c:order val="1"/>
          <c:tx>
            <c:strRef>
              <c:f>"no of k points"</c:f>
              <c:strCache>
                <c:ptCount val="1"/>
                <c:pt idx="0">
                  <c:v>no of k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Sheet1!$D$68:$D$77</c:f>
              <c:numCache>
                <c:formatCode>General</c:formatCode>
                <c:ptCount val="10"/>
                <c:pt idx="0">
                  <c:v>166</c:v>
                </c:pt>
                <c:pt idx="1">
                  <c:v>157</c:v>
                </c:pt>
                <c:pt idx="2">
                  <c:v>161</c:v>
                </c:pt>
                <c:pt idx="3">
                  <c:v>155</c:v>
                </c:pt>
                <c:pt idx="4">
                  <c:v>163</c:v>
                </c:pt>
                <c:pt idx="5">
                  <c:v>164</c:v>
                </c:pt>
                <c:pt idx="6">
                  <c:v>173</c:v>
                </c:pt>
                <c:pt idx="7">
                  <c:v>175</c:v>
                </c:pt>
                <c:pt idx="8">
                  <c:v>177</c:v>
                </c:pt>
                <c:pt idx="9">
                  <c:v>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26383"/>
        <c:axId val="654805877"/>
      </c:barChart>
      <c:catAx>
        <c:axId val="53262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805877"/>
        <c:crosses val="autoZero"/>
        <c:auto val="1"/>
        <c:lblAlgn val="ctr"/>
        <c:lblOffset val="100"/>
        <c:noMultiLvlLbl val="0"/>
      </c:catAx>
      <c:valAx>
        <c:axId val="6548058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6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09647979139"/>
          <c:y val="0.860142019141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SIFT</a:t>
            </a:r>
            <a:endParaRPr lang="" altLang="en-US"/>
          </a:p>
        </c:rich>
      </c:tx>
      <c:layout>
        <c:manualLayout>
          <c:xMode val="edge"/>
          <c:yMode val="edge"/>
          <c:x val="0.423301737756714"/>
          <c:y val="0.03109268581581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"Time"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Sheet1!$C$81:$C$90</c:f>
              <c:numCache>
                <c:formatCode>General</c:formatCode>
                <c:ptCount val="10"/>
                <c:pt idx="0">
                  <c:v>140.002</c:v>
                </c:pt>
                <c:pt idx="1">
                  <c:v>103.403</c:v>
                </c:pt>
                <c:pt idx="2">
                  <c:v>117.561</c:v>
                </c:pt>
                <c:pt idx="3">
                  <c:v>94.7431</c:v>
                </c:pt>
                <c:pt idx="4">
                  <c:v>99.6436</c:v>
                </c:pt>
                <c:pt idx="5">
                  <c:v>101.559</c:v>
                </c:pt>
                <c:pt idx="6">
                  <c:v>101.258</c:v>
                </c:pt>
                <c:pt idx="7">
                  <c:v>97.5731</c:v>
                </c:pt>
                <c:pt idx="8">
                  <c:v>101.028</c:v>
                </c:pt>
                <c:pt idx="9">
                  <c:v>99.57</c:v>
                </c:pt>
              </c:numCache>
            </c:numRef>
          </c:val>
        </c:ser>
        <c:ser>
          <c:idx val="1"/>
          <c:order val="1"/>
          <c:tx>
            <c:strRef>
              <c:f>"no of Kpoints"</c:f>
              <c:strCache>
                <c:ptCount val="1"/>
                <c:pt idx="0">
                  <c:v>no of Kpoints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Sheet1!$D$81:$D$90</c:f>
              <c:numCache>
                <c:formatCode>General</c:formatCode>
                <c:ptCount val="10"/>
                <c:pt idx="0">
                  <c:v>138</c:v>
                </c:pt>
                <c:pt idx="1">
                  <c:v>132</c:v>
                </c:pt>
                <c:pt idx="2">
                  <c:v>124</c:v>
                </c:pt>
                <c:pt idx="3">
                  <c:v>137</c:v>
                </c:pt>
                <c:pt idx="4">
                  <c:v>134</c:v>
                </c:pt>
                <c:pt idx="5">
                  <c:v>140</c:v>
                </c:pt>
                <c:pt idx="6">
                  <c:v>137</c:v>
                </c:pt>
                <c:pt idx="7">
                  <c:v>148</c:v>
                </c:pt>
                <c:pt idx="8">
                  <c:v>159</c:v>
                </c:pt>
                <c:pt idx="9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804588"/>
        <c:axId val="140854582"/>
      </c:barChart>
      <c:catAx>
        <c:axId val="843804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54582"/>
        <c:crosses val="autoZero"/>
        <c:auto val="1"/>
        <c:lblAlgn val="ctr"/>
        <c:lblOffset val="100"/>
        <c:noMultiLvlLbl val="0"/>
      </c:catAx>
      <c:valAx>
        <c:axId val="140854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804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266982622433"/>
          <c:y val="0.87029908202546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Time </a:t>
            </a:r>
            <a:endParaRPr lang="" altLang="en-US"/>
          </a:p>
        </c:rich>
      </c:tx>
      <c:layout>
        <c:manualLayout>
          <c:xMode val="edge"/>
          <c:yMode val="edge"/>
          <c:x val="0.365902777777778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Sheet1!$A$96:$A$102</c:f>
              <c:strCache>
                <c:ptCount val="7"/>
                <c:pt idx="0">
                  <c:v>Harris</c:v>
                </c:pt>
                <c:pt idx="1">
                  <c:v>shitomasi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Sheet1!$B$96:$B$102</c:f>
              <c:numCache>
                <c:formatCode>General</c:formatCode>
                <c:ptCount val="7"/>
                <c:pt idx="0">
                  <c:v>20.49</c:v>
                </c:pt>
                <c:pt idx="1">
                  <c:v>15.28</c:v>
                </c:pt>
                <c:pt idx="2">
                  <c:v>0.95</c:v>
                </c:pt>
                <c:pt idx="3">
                  <c:v>43.05</c:v>
                </c:pt>
                <c:pt idx="4">
                  <c:v>9.17</c:v>
                </c:pt>
                <c:pt idx="5">
                  <c:v>88.54</c:v>
                </c:pt>
                <c:pt idx="6">
                  <c:v>105.634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7092730"/>
        <c:axId val="770424890"/>
      </c:lineChart>
      <c:catAx>
        <c:axId val="8170927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24890"/>
        <c:crosses val="autoZero"/>
        <c:auto val="1"/>
        <c:lblAlgn val="ctr"/>
        <c:lblOffset val="100"/>
        <c:noMultiLvlLbl val="0"/>
      </c:catAx>
      <c:valAx>
        <c:axId val="7704248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0927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Keypoints</a:t>
            </a:r>
            <a:r>
              <a:t> </a:t>
            </a:r>
          </a:p>
        </c:rich>
      </c:tx>
      <c:layout>
        <c:manualLayout>
          <c:xMode val="edge"/>
          <c:yMode val="edge"/>
          <c:x val="0.392986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Sheet1!$A$96:$A$102</c:f>
              <c:strCache>
                <c:ptCount val="7"/>
                <c:pt idx="0">
                  <c:v>Harris</c:v>
                </c:pt>
                <c:pt idx="1">
                  <c:v>shitomasi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Sheet1!$C$96:$C$102</c:f>
              <c:numCache>
                <c:formatCode>General</c:formatCode>
                <c:ptCount val="7"/>
                <c:pt idx="0">
                  <c:v>24.8</c:v>
                </c:pt>
                <c:pt idx="1">
                  <c:v>117.9</c:v>
                </c:pt>
                <c:pt idx="2">
                  <c:v>149.1</c:v>
                </c:pt>
                <c:pt idx="3">
                  <c:v>279.3</c:v>
                </c:pt>
                <c:pt idx="4">
                  <c:v>116.1</c:v>
                </c:pt>
                <c:pt idx="5">
                  <c:v>167</c:v>
                </c:pt>
                <c:pt idx="6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5706285"/>
        <c:axId val="73612341"/>
      </c:lineChart>
      <c:catAx>
        <c:axId val="785706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12341"/>
        <c:crosses val="autoZero"/>
        <c:auto val="1"/>
        <c:lblAlgn val="ctr"/>
        <c:lblOffset val="100"/>
        <c:noMultiLvlLbl val="0"/>
      </c:catAx>
      <c:valAx>
        <c:axId val="736123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7062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</xdr:colOff>
      <xdr:row>0</xdr:row>
      <xdr:rowOff>9525</xdr:rowOff>
    </xdr:from>
    <xdr:to>
      <xdr:col>10</xdr:col>
      <xdr:colOff>438150</xdr:colOff>
      <xdr:row>11</xdr:row>
      <xdr:rowOff>1270</xdr:rowOff>
    </xdr:to>
    <xdr:graphicFrame>
      <xdr:nvGraphicFramePr>
        <xdr:cNvPr id="2" name="Chart 1"/>
        <xdr:cNvGraphicFramePr/>
      </xdr:nvGraphicFramePr>
      <xdr:xfrm>
        <a:off x="6296025" y="9525"/>
        <a:ext cx="4572000" cy="2192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73025</xdr:colOff>
      <xdr:row>14</xdr:row>
      <xdr:rowOff>6350</xdr:rowOff>
    </xdr:from>
    <xdr:to>
      <xdr:col>10</xdr:col>
      <xdr:colOff>454025</xdr:colOff>
      <xdr:row>24</xdr:row>
      <xdr:rowOff>16510</xdr:rowOff>
    </xdr:to>
    <xdr:graphicFrame>
      <xdr:nvGraphicFramePr>
        <xdr:cNvPr id="5" name="Chart 4"/>
        <xdr:cNvGraphicFramePr/>
      </xdr:nvGraphicFramePr>
      <xdr:xfrm>
        <a:off x="6311900" y="2806700"/>
        <a:ext cx="4572000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307975</xdr:colOff>
      <xdr:row>27</xdr:row>
      <xdr:rowOff>6350</xdr:rowOff>
    </xdr:from>
    <xdr:to>
      <xdr:col>10</xdr:col>
      <xdr:colOff>69850</xdr:colOff>
      <xdr:row>38</xdr:row>
      <xdr:rowOff>101600</xdr:rowOff>
    </xdr:to>
    <xdr:graphicFrame>
      <xdr:nvGraphicFramePr>
        <xdr:cNvPr id="7" name="Chart 6"/>
        <xdr:cNvGraphicFramePr/>
      </xdr:nvGraphicFramePr>
      <xdr:xfrm>
        <a:off x="6546850" y="5407025"/>
        <a:ext cx="3952875" cy="2295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304165</xdr:colOff>
      <xdr:row>41</xdr:row>
      <xdr:rowOff>139700</xdr:rowOff>
    </xdr:from>
    <xdr:to>
      <xdr:col>10</xdr:col>
      <xdr:colOff>133350</xdr:colOff>
      <xdr:row>52</xdr:row>
      <xdr:rowOff>82550</xdr:rowOff>
    </xdr:to>
    <xdr:graphicFrame>
      <xdr:nvGraphicFramePr>
        <xdr:cNvPr id="8" name="Chart 7"/>
        <xdr:cNvGraphicFramePr/>
      </xdr:nvGraphicFramePr>
      <xdr:xfrm>
        <a:off x="6543040" y="8340725"/>
        <a:ext cx="4020185" cy="214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368300</xdr:colOff>
      <xdr:row>54</xdr:row>
      <xdr:rowOff>38100</xdr:rowOff>
    </xdr:from>
    <xdr:to>
      <xdr:col>10</xdr:col>
      <xdr:colOff>120650</xdr:colOff>
      <xdr:row>64</xdr:row>
      <xdr:rowOff>57150</xdr:rowOff>
    </xdr:to>
    <xdr:graphicFrame>
      <xdr:nvGraphicFramePr>
        <xdr:cNvPr id="9" name="Chart 8"/>
        <xdr:cNvGraphicFramePr/>
      </xdr:nvGraphicFramePr>
      <xdr:xfrm>
        <a:off x="6607175" y="10839450"/>
        <a:ext cx="3943350" cy="201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386715</xdr:colOff>
      <xdr:row>67</xdr:row>
      <xdr:rowOff>9525</xdr:rowOff>
    </xdr:from>
    <xdr:to>
      <xdr:col>10</xdr:col>
      <xdr:colOff>92075</xdr:colOff>
      <xdr:row>77</xdr:row>
      <xdr:rowOff>66040</xdr:rowOff>
    </xdr:to>
    <xdr:graphicFrame>
      <xdr:nvGraphicFramePr>
        <xdr:cNvPr id="10" name="Chart 9"/>
        <xdr:cNvGraphicFramePr/>
      </xdr:nvGraphicFramePr>
      <xdr:xfrm>
        <a:off x="6625590" y="13411200"/>
        <a:ext cx="3896360" cy="205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352425</xdr:colOff>
      <xdr:row>79</xdr:row>
      <xdr:rowOff>132715</xdr:rowOff>
    </xdr:from>
    <xdr:to>
      <xdr:col>10</xdr:col>
      <xdr:colOff>180975</xdr:colOff>
      <xdr:row>90</xdr:row>
      <xdr:rowOff>76835</xdr:rowOff>
    </xdr:to>
    <xdr:graphicFrame>
      <xdr:nvGraphicFramePr>
        <xdr:cNvPr id="11" name="Chart 10"/>
        <xdr:cNvGraphicFramePr/>
      </xdr:nvGraphicFramePr>
      <xdr:xfrm>
        <a:off x="6591300" y="15934690"/>
        <a:ext cx="4019550" cy="2144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1362075</xdr:colOff>
      <xdr:row>103</xdr:row>
      <xdr:rowOff>6350</xdr:rowOff>
    </xdr:from>
    <xdr:to>
      <xdr:col>4</xdr:col>
      <xdr:colOff>533400</xdr:colOff>
      <xdr:row>116</xdr:row>
      <xdr:rowOff>149225</xdr:rowOff>
    </xdr:to>
    <xdr:graphicFrame>
      <xdr:nvGraphicFramePr>
        <xdr:cNvPr id="13" name="Chart 12"/>
        <xdr:cNvGraphicFramePr/>
      </xdr:nvGraphicFramePr>
      <xdr:xfrm>
        <a:off x="1362075" y="2060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361950</xdr:colOff>
      <xdr:row>103</xdr:row>
      <xdr:rowOff>47625</xdr:rowOff>
    </xdr:from>
    <xdr:to>
      <xdr:col>10</xdr:col>
      <xdr:colOff>742950</xdr:colOff>
      <xdr:row>116</xdr:row>
      <xdr:rowOff>190500</xdr:rowOff>
    </xdr:to>
    <xdr:graphicFrame>
      <xdr:nvGraphicFramePr>
        <xdr:cNvPr id="14" name="Chart 13"/>
        <xdr:cNvGraphicFramePr/>
      </xdr:nvGraphicFramePr>
      <xdr:xfrm>
        <a:off x="6600825" y="2065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609600</xdr:colOff>
      <xdr:row>118</xdr:row>
      <xdr:rowOff>57150</xdr:rowOff>
    </xdr:from>
    <xdr:to>
      <xdr:col>7</xdr:col>
      <xdr:colOff>590550</xdr:colOff>
      <xdr:row>129</xdr:row>
      <xdr:rowOff>104775</xdr:rowOff>
    </xdr:to>
    <xdr:sp>
      <xdr:nvSpPr>
        <xdr:cNvPr id="17" name="Text Box 16"/>
        <xdr:cNvSpPr txBox="1"/>
      </xdr:nvSpPr>
      <xdr:spPr>
        <a:xfrm>
          <a:off x="4695825" y="23660100"/>
          <a:ext cx="38100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" altLang="en-US" sz="1100"/>
            <a:t>Based on the performance graph </a:t>
          </a:r>
          <a:endParaRPr lang="" altLang="en-US" sz="1100"/>
        </a:p>
        <a:p>
          <a:pPr algn="l"/>
          <a:r>
            <a:rPr lang="" altLang="en-US" sz="1100"/>
            <a:t>TOP3 for MP.7 metric is </a:t>
          </a:r>
          <a:endParaRPr lang="" altLang="en-US" sz="1100"/>
        </a:p>
        <a:p>
          <a:pPr algn="l"/>
          <a:endParaRPr lang="" altLang="en-US" sz="1100"/>
        </a:p>
        <a:p>
          <a:pPr algn="l"/>
          <a:r>
            <a:rPr lang="" altLang="en-US" sz="1100"/>
            <a:t>BRISK</a:t>
          </a:r>
          <a:endParaRPr lang="" altLang="en-US" sz="1100"/>
        </a:p>
        <a:p>
          <a:pPr algn="l"/>
          <a:r>
            <a:rPr lang="" altLang="en-US" sz="1100"/>
            <a:t>AKAZE</a:t>
          </a:r>
          <a:endParaRPr lang="" altLang="en-US" sz="1100"/>
        </a:p>
        <a:p>
          <a:pPr algn="l"/>
          <a:r>
            <a:rPr lang="" altLang="en-US" sz="1100"/>
            <a:t>FAST</a:t>
          </a:r>
          <a:endParaRPr lang="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abSelected="1" topLeftCell="A97" workbookViewId="0">
      <selection activeCell="M130" sqref="M130"/>
    </sheetView>
  </sheetViews>
  <sheetFormatPr defaultColWidth="8.8" defaultRowHeight="15.75" outlineLevelCol="3"/>
  <cols>
    <col min="1" max="2" width="16.3" customWidth="1"/>
    <col min="3" max="3" width="10.3"/>
    <col min="4" max="4" width="13.8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33.06</v>
      </c>
      <c r="D2">
        <v>17</v>
      </c>
    </row>
    <row r="3" spans="2:4">
      <c r="B3">
        <v>2</v>
      </c>
      <c r="C3">
        <v>14.742</v>
      </c>
      <c r="D3">
        <v>14</v>
      </c>
    </row>
    <row r="4" spans="2:4">
      <c r="B4">
        <v>3</v>
      </c>
      <c r="C4">
        <v>16.5979</v>
      </c>
      <c r="D4">
        <v>18</v>
      </c>
    </row>
    <row r="5" spans="2:4">
      <c r="B5">
        <v>4</v>
      </c>
      <c r="C5">
        <v>18.036</v>
      </c>
      <c r="D5">
        <v>21</v>
      </c>
    </row>
    <row r="6" spans="2:4">
      <c r="B6">
        <v>5</v>
      </c>
      <c r="C6">
        <v>17.0026</v>
      </c>
      <c r="D6">
        <v>26</v>
      </c>
    </row>
    <row r="7" spans="2:4">
      <c r="B7">
        <v>6</v>
      </c>
      <c r="C7">
        <v>29.6225</v>
      </c>
      <c r="D7">
        <v>43</v>
      </c>
    </row>
    <row r="8" spans="2:4">
      <c r="B8">
        <v>7</v>
      </c>
      <c r="C8">
        <v>17.3854</v>
      </c>
      <c r="D8">
        <v>18</v>
      </c>
    </row>
    <row r="9" spans="2:4">
      <c r="B9">
        <v>8</v>
      </c>
      <c r="C9">
        <v>19.6302</v>
      </c>
      <c r="D9">
        <v>31</v>
      </c>
    </row>
    <row r="10" spans="2:4">
      <c r="B10">
        <v>9</v>
      </c>
      <c r="C10">
        <v>17.5619</v>
      </c>
      <c r="D10">
        <v>26</v>
      </c>
    </row>
    <row r="11" spans="2:4">
      <c r="B11">
        <v>10</v>
      </c>
      <c r="C11">
        <v>21.3148</v>
      </c>
      <c r="D11">
        <v>34</v>
      </c>
    </row>
    <row r="12" spans="2:4">
      <c r="B12" t="s">
        <v>5</v>
      </c>
      <c r="C12">
        <f>AVERAGE(C2:C11)</f>
        <v>20.49533</v>
      </c>
      <c r="D12">
        <f>AVERAGE(D2:D11)</f>
        <v>24.8</v>
      </c>
    </row>
    <row r="14" spans="3:4">
      <c r="C14" s="1"/>
      <c r="D14" s="1"/>
    </row>
    <row r="15" spans="1:4">
      <c r="A15" t="s">
        <v>6</v>
      </c>
      <c r="B15">
        <v>1</v>
      </c>
      <c r="C15">
        <v>30.4399</v>
      </c>
      <c r="D15">
        <v>125</v>
      </c>
    </row>
    <row r="16" spans="2:4">
      <c r="B16">
        <v>2</v>
      </c>
      <c r="C16">
        <v>11.5965</v>
      </c>
      <c r="D16">
        <v>118</v>
      </c>
    </row>
    <row r="17" spans="2:4">
      <c r="B17">
        <v>3</v>
      </c>
      <c r="C17">
        <v>15.8055</v>
      </c>
      <c r="D17">
        <v>123</v>
      </c>
    </row>
    <row r="18" spans="2:4">
      <c r="B18">
        <v>4</v>
      </c>
      <c r="C18">
        <v>12.9868</v>
      </c>
      <c r="D18">
        <v>120</v>
      </c>
    </row>
    <row r="19" spans="2:4">
      <c r="B19">
        <v>5</v>
      </c>
      <c r="C19">
        <v>15.939</v>
      </c>
      <c r="D19">
        <v>120</v>
      </c>
    </row>
    <row r="20" spans="2:4">
      <c r="B20">
        <v>6</v>
      </c>
      <c r="C20">
        <v>12.7675</v>
      </c>
      <c r="D20">
        <v>113</v>
      </c>
    </row>
    <row r="21" spans="2:4">
      <c r="B21">
        <v>7</v>
      </c>
      <c r="C21">
        <v>11.1525</v>
      </c>
      <c r="D21">
        <v>114</v>
      </c>
    </row>
    <row r="22" spans="2:4">
      <c r="B22">
        <v>8</v>
      </c>
      <c r="C22">
        <v>16.5103</v>
      </c>
      <c r="D22">
        <v>123</v>
      </c>
    </row>
    <row r="23" spans="2:4">
      <c r="B23">
        <v>9</v>
      </c>
      <c r="C23">
        <v>11.6485</v>
      </c>
      <c r="D23">
        <v>111</v>
      </c>
    </row>
    <row r="24" spans="2:4">
      <c r="B24">
        <v>10</v>
      </c>
      <c r="C24">
        <v>13.9846</v>
      </c>
      <c r="D24">
        <v>112</v>
      </c>
    </row>
    <row r="25" spans="2:4">
      <c r="B25" t="s">
        <v>5</v>
      </c>
      <c r="C25">
        <f>AVERAGE(C15:C24)</f>
        <v>15.28311</v>
      </c>
      <c r="D25">
        <f>AVERAGE(D15:D24)</f>
        <v>117.9</v>
      </c>
    </row>
    <row r="29" spans="1:4">
      <c r="A29" t="s">
        <v>7</v>
      </c>
      <c r="B29">
        <v>1</v>
      </c>
      <c r="C29">
        <v>0.960108</v>
      </c>
      <c r="D29">
        <v>149</v>
      </c>
    </row>
    <row r="30" spans="2:4">
      <c r="B30">
        <v>2</v>
      </c>
      <c r="C30">
        <v>0.949</v>
      </c>
      <c r="D30">
        <v>152</v>
      </c>
    </row>
    <row r="31" spans="2:4">
      <c r="B31">
        <v>3</v>
      </c>
      <c r="C31">
        <v>0.914</v>
      </c>
      <c r="D31">
        <v>150</v>
      </c>
    </row>
    <row r="32" spans="2:4">
      <c r="B32">
        <v>4</v>
      </c>
      <c r="C32">
        <v>0.9475</v>
      </c>
      <c r="D32">
        <v>155</v>
      </c>
    </row>
    <row r="33" spans="2:4">
      <c r="B33">
        <v>5</v>
      </c>
      <c r="C33">
        <v>0.901323</v>
      </c>
      <c r="D33">
        <v>149</v>
      </c>
    </row>
    <row r="34" spans="2:4">
      <c r="B34">
        <v>6</v>
      </c>
      <c r="C34">
        <v>1.00075</v>
      </c>
      <c r="D34">
        <v>149</v>
      </c>
    </row>
    <row r="35" spans="2:4">
      <c r="B35">
        <v>7</v>
      </c>
      <c r="C35">
        <v>1.00405</v>
      </c>
      <c r="D35">
        <v>156</v>
      </c>
    </row>
    <row r="36" spans="2:4">
      <c r="B36">
        <v>8</v>
      </c>
      <c r="C36">
        <v>0.97212</v>
      </c>
      <c r="D36">
        <v>150</v>
      </c>
    </row>
    <row r="37" spans="2:4">
      <c r="B37">
        <v>9</v>
      </c>
      <c r="C37">
        <v>1.05882</v>
      </c>
      <c r="D37">
        <v>138</v>
      </c>
    </row>
    <row r="38" spans="2:4">
      <c r="B38">
        <v>10</v>
      </c>
      <c r="C38">
        <v>0.8626</v>
      </c>
      <c r="D38">
        <v>143</v>
      </c>
    </row>
    <row r="39" spans="3:4">
      <c r="C39">
        <f>AVERAGE(C29:C38)</f>
        <v>0.9570271</v>
      </c>
      <c r="D39">
        <f>AVERAGE(D29:D38)</f>
        <v>149.1</v>
      </c>
    </row>
    <row r="43" spans="1:4">
      <c r="A43" t="s">
        <v>8</v>
      </c>
      <c r="B43">
        <v>1</v>
      </c>
      <c r="C43">
        <v>59.7152</v>
      </c>
      <c r="D43">
        <v>264</v>
      </c>
    </row>
    <row r="44" spans="2:4">
      <c r="B44">
        <v>2</v>
      </c>
      <c r="C44">
        <v>41.4217</v>
      </c>
      <c r="D44">
        <v>282</v>
      </c>
    </row>
    <row r="45" spans="2:4">
      <c r="B45">
        <v>3</v>
      </c>
      <c r="C45">
        <v>42.6721</v>
      </c>
      <c r="D45">
        <v>282</v>
      </c>
    </row>
    <row r="46" spans="2:4">
      <c r="B46">
        <v>4</v>
      </c>
      <c r="C46">
        <v>41.0701</v>
      </c>
      <c r="D46">
        <v>277</v>
      </c>
    </row>
    <row r="47" spans="2:4">
      <c r="B47">
        <v>5</v>
      </c>
      <c r="C47">
        <v>40.88</v>
      </c>
      <c r="D47">
        <v>297</v>
      </c>
    </row>
    <row r="48" spans="2:4">
      <c r="B48">
        <v>6</v>
      </c>
      <c r="C48">
        <v>40.8813</v>
      </c>
      <c r="D48">
        <v>297</v>
      </c>
    </row>
    <row r="49" spans="2:4">
      <c r="B49">
        <v>7</v>
      </c>
      <c r="C49">
        <v>40.5783</v>
      </c>
      <c r="D49">
        <v>279</v>
      </c>
    </row>
    <row r="50" spans="2:4">
      <c r="B50">
        <v>8</v>
      </c>
      <c r="C50">
        <v>41.238</v>
      </c>
      <c r="D50">
        <v>289</v>
      </c>
    </row>
    <row r="51" spans="2:4">
      <c r="B51">
        <v>9</v>
      </c>
      <c r="C51">
        <v>40.8226</v>
      </c>
      <c r="D51">
        <v>272</v>
      </c>
    </row>
    <row r="52" spans="2:4">
      <c r="B52">
        <v>10</v>
      </c>
      <c r="C52">
        <v>41.2635</v>
      </c>
      <c r="D52">
        <v>254</v>
      </c>
    </row>
    <row r="53" spans="2:4">
      <c r="B53" t="s">
        <v>5</v>
      </c>
      <c r="C53">
        <f>AVERAGE(C43:C52)</f>
        <v>43.05428</v>
      </c>
      <c r="D53">
        <f>AVERAGE(D43:D52)</f>
        <v>279.3</v>
      </c>
    </row>
    <row r="55" spans="1:4">
      <c r="A55" t="s">
        <v>9</v>
      </c>
      <c r="B55">
        <v>1</v>
      </c>
      <c r="C55">
        <v>18.7481</v>
      </c>
      <c r="D55">
        <v>92</v>
      </c>
    </row>
    <row r="56" spans="2:4">
      <c r="B56">
        <v>2</v>
      </c>
      <c r="C56">
        <v>7.644</v>
      </c>
      <c r="D56">
        <v>102</v>
      </c>
    </row>
    <row r="57" spans="2:4">
      <c r="B57">
        <v>3</v>
      </c>
      <c r="C57">
        <v>8.70399</v>
      </c>
      <c r="D57">
        <v>106</v>
      </c>
    </row>
    <row r="58" spans="2:4">
      <c r="B58">
        <v>4</v>
      </c>
      <c r="C58">
        <v>8.09042</v>
      </c>
      <c r="D58">
        <v>113</v>
      </c>
    </row>
    <row r="59" spans="2:4">
      <c r="B59">
        <v>5</v>
      </c>
      <c r="C59">
        <v>7.76365</v>
      </c>
      <c r="D59">
        <v>109</v>
      </c>
    </row>
    <row r="60" spans="2:4">
      <c r="B60">
        <v>6</v>
      </c>
      <c r="C60">
        <v>7.891</v>
      </c>
      <c r="D60">
        <v>125</v>
      </c>
    </row>
    <row r="61" spans="2:4">
      <c r="B61">
        <v>7</v>
      </c>
      <c r="C61">
        <v>7.96</v>
      </c>
      <c r="D61">
        <v>130</v>
      </c>
    </row>
    <row r="62" spans="2:4">
      <c r="B62">
        <v>8</v>
      </c>
      <c r="C62">
        <v>8.02</v>
      </c>
      <c r="D62">
        <v>129</v>
      </c>
    </row>
    <row r="63" spans="2:4">
      <c r="B63">
        <v>9</v>
      </c>
      <c r="C63">
        <v>8.498</v>
      </c>
      <c r="D63">
        <v>127</v>
      </c>
    </row>
    <row r="64" spans="2:4">
      <c r="B64">
        <v>10</v>
      </c>
      <c r="C64">
        <v>8.4111</v>
      </c>
      <c r="D64">
        <v>128</v>
      </c>
    </row>
    <row r="65" spans="2:4">
      <c r="B65" t="s">
        <v>5</v>
      </c>
      <c r="C65">
        <f>AVERAGE(C55:C64)</f>
        <v>9.173026</v>
      </c>
      <c r="D65">
        <f>AVERAGE(D55:D64)</f>
        <v>116.1</v>
      </c>
    </row>
    <row r="68" spans="1:4">
      <c r="A68" t="s">
        <v>10</v>
      </c>
      <c r="B68">
        <v>1</v>
      </c>
      <c r="C68">
        <v>99.0276</v>
      </c>
      <c r="D68">
        <v>166</v>
      </c>
    </row>
    <row r="69" spans="2:4">
      <c r="B69">
        <v>2</v>
      </c>
      <c r="C69">
        <v>78.11</v>
      </c>
      <c r="D69">
        <v>157</v>
      </c>
    </row>
    <row r="70" spans="2:4">
      <c r="B70">
        <v>3</v>
      </c>
      <c r="C70">
        <v>90.182</v>
      </c>
      <c r="D70">
        <v>161</v>
      </c>
    </row>
    <row r="71" spans="2:4">
      <c r="B71">
        <v>4</v>
      </c>
      <c r="C71">
        <v>85.54</v>
      </c>
      <c r="D71">
        <v>155</v>
      </c>
    </row>
    <row r="72" spans="2:4">
      <c r="B72">
        <v>5</v>
      </c>
      <c r="C72">
        <v>85.1307</v>
      </c>
      <c r="D72">
        <v>163</v>
      </c>
    </row>
    <row r="73" spans="2:4">
      <c r="B73">
        <v>6</v>
      </c>
      <c r="C73">
        <v>84.2244</v>
      </c>
      <c r="D73">
        <v>164</v>
      </c>
    </row>
    <row r="74" spans="2:4">
      <c r="B74">
        <v>7</v>
      </c>
      <c r="C74">
        <v>88.8561</v>
      </c>
      <c r="D74">
        <v>173</v>
      </c>
    </row>
    <row r="75" spans="2:4">
      <c r="B75">
        <v>8</v>
      </c>
      <c r="C75">
        <v>87.9505</v>
      </c>
      <c r="D75">
        <v>175</v>
      </c>
    </row>
    <row r="76" spans="2:4">
      <c r="B76">
        <v>9</v>
      </c>
      <c r="C76">
        <v>94.0044</v>
      </c>
      <c r="D76">
        <v>177</v>
      </c>
    </row>
    <row r="77" spans="2:4">
      <c r="B77">
        <v>10</v>
      </c>
      <c r="C77">
        <v>92.4069</v>
      </c>
      <c r="D77">
        <v>179</v>
      </c>
    </row>
    <row r="78" spans="2:4">
      <c r="B78" t="s">
        <v>5</v>
      </c>
      <c r="C78">
        <f>AVERAGE(C68:C77)</f>
        <v>88.54326</v>
      </c>
      <c r="D78">
        <f>AVERAGE(D68:D77)</f>
        <v>167</v>
      </c>
    </row>
    <row r="81" spans="1:4">
      <c r="A81" t="s">
        <v>11</v>
      </c>
      <c r="B81">
        <v>1</v>
      </c>
      <c r="C81">
        <v>140.002</v>
      </c>
      <c r="D81">
        <v>138</v>
      </c>
    </row>
    <row r="82" spans="2:4">
      <c r="B82">
        <v>2</v>
      </c>
      <c r="C82">
        <v>103.403</v>
      </c>
      <c r="D82">
        <v>132</v>
      </c>
    </row>
    <row r="83" spans="2:4">
      <c r="B83">
        <v>3</v>
      </c>
      <c r="C83">
        <v>117.561</v>
      </c>
      <c r="D83">
        <v>124</v>
      </c>
    </row>
    <row r="84" spans="2:4">
      <c r="B84">
        <v>4</v>
      </c>
      <c r="C84">
        <v>94.7431</v>
      </c>
      <c r="D84">
        <v>137</v>
      </c>
    </row>
    <row r="85" spans="2:4">
      <c r="B85">
        <v>5</v>
      </c>
      <c r="C85">
        <v>99.6436</v>
      </c>
      <c r="D85">
        <v>134</v>
      </c>
    </row>
    <row r="86" spans="2:4">
      <c r="B86">
        <v>6</v>
      </c>
      <c r="C86">
        <v>101.559</v>
      </c>
      <c r="D86">
        <v>140</v>
      </c>
    </row>
    <row r="87" spans="2:4">
      <c r="B87">
        <v>7</v>
      </c>
      <c r="C87">
        <v>101.258</v>
      </c>
      <c r="D87">
        <v>137</v>
      </c>
    </row>
    <row r="88" spans="2:4">
      <c r="B88">
        <v>8</v>
      </c>
      <c r="C88">
        <v>97.5731</v>
      </c>
      <c r="D88">
        <v>148</v>
      </c>
    </row>
    <row r="89" spans="2:4">
      <c r="B89">
        <v>9</v>
      </c>
      <c r="C89">
        <v>101.028</v>
      </c>
      <c r="D89">
        <v>159</v>
      </c>
    </row>
    <row r="90" spans="2:4">
      <c r="B90">
        <v>10</v>
      </c>
      <c r="C90">
        <v>99.57</v>
      </c>
      <c r="D90">
        <v>137</v>
      </c>
    </row>
    <row r="91" spans="2:4">
      <c r="B91" t="s">
        <v>5</v>
      </c>
      <c r="C91">
        <f>AVERAGE(C81:C90)</f>
        <v>105.63408</v>
      </c>
      <c r="D91">
        <f>AVERAGE(D81:D90)</f>
        <v>138.6</v>
      </c>
    </row>
    <row r="95" spans="1:3">
      <c r="A95" t="s">
        <v>12</v>
      </c>
      <c r="B95" t="s">
        <v>13</v>
      </c>
      <c r="C95" t="s">
        <v>14</v>
      </c>
    </row>
    <row r="96" spans="1:3">
      <c r="A96" t="s">
        <v>15</v>
      </c>
      <c r="B96">
        <v>20.49</v>
      </c>
      <c r="C96">
        <v>24.8</v>
      </c>
    </row>
    <row r="97" spans="1:3">
      <c r="A97" t="s">
        <v>16</v>
      </c>
      <c r="B97">
        <v>15.28</v>
      </c>
      <c r="C97">
        <v>117.9</v>
      </c>
    </row>
    <row r="98" spans="1:3">
      <c r="A98" t="s">
        <v>17</v>
      </c>
      <c r="B98">
        <v>0.95</v>
      </c>
      <c r="C98">
        <v>149.1</v>
      </c>
    </row>
    <row r="99" spans="1:3">
      <c r="A99" t="s">
        <v>18</v>
      </c>
      <c r="B99">
        <v>43.05</v>
      </c>
      <c r="C99">
        <v>279.3</v>
      </c>
    </row>
    <row r="100" spans="1:3">
      <c r="A100" t="s">
        <v>9</v>
      </c>
      <c r="B100">
        <v>9.17</v>
      </c>
      <c r="C100">
        <v>116.1</v>
      </c>
    </row>
    <row r="101" spans="1:3">
      <c r="A101" t="s">
        <v>10</v>
      </c>
      <c r="B101">
        <v>88.54</v>
      </c>
      <c r="C101">
        <v>167</v>
      </c>
    </row>
    <row r="102" spans="1:3">
      <c r="A102" t="s">
        <v>11</v>
      </c>
      <c r="B102">
        <v>105.634</v>
      </c>
      <c r="C102">
        <v>138.6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robolab</dc:creator>
  <cp:lastModifiedBy>robolab</cp:lastModifiedBy>
  <dcterms:created xsi:type="dcterms:W3CDTF">2020-04-14T12:32:29Z</dcterms:created>
  <dcterms:modified xsi:type="dcterms:W3CDTF">2020-04-14T14:44:48Z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