
<file path=[Content_Types].xml><?xml version="1.0" encoding="utf-8"?>
<Types xmlns="http://schemas.openxmlformats.org/package/2006/content-types">
  <Default Extension="bin" ContentType="application/vnd.ms-excel.sheet.binary.macroEnabled.main"/>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tables/table3.bin" ContentType="application/vnd.ms-excel.table"/>
  <Override PartName="/xl/queryTables/queryTable2.bin" ContentType="application/vnd.ms-excel.queryTable"/>
  <Override PartName="/xl/drawings/drawing3.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onnections" Target="connections.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externalLink" Target="externalLinks/externalLink1.bin"/><Relationship Id="rId11" Type="http://schemas.microsoft.com/office/2007/relationships/slicerCache" Target="slicerCaches/slicerCache4.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indent="0" algn="ctr" defTabSz="914400" rtl="0" eaLnBrk="1" latinLnBrk="0" hangingPunct="1">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defRPr>
            </a:pPr>
            <a:r>
              <a: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rPr>
              <a:t>SALES AND PROFIT ANALYSIS</a:t>
            </a:r>
          </a:p>
        </c:rich>
      </c:tx>
      <c:layout>
        <c:manualLayout>
          <c:xMode val="edge"/>
          <c:yMode val="edge"/>
          <c:x val="1.7166652112164656E-3"/>
          <c:y val="2.0918302236274843E-2"/>
        </c:manualLayout>
      </c:layout>
      <c:overlay val="0"/>
      <c:spPr>
        <a:noFill/>
        <a:ln>
          <a:noFill/>
        </a:ln>
        <a:effectLst/>
      </c:spPr>
      <c:txPr>
        <a:bodyPr rot="0" spcFirstLastPara="1" vertOverflow="ellipsis" vert="horz" wrap="square" anchor="ctr" anchorCtr="1"/>
        <a:lstStyle/>
        <a:p>
          <a:pPr marL="0" indent="0" algn="ctr" defTabSz="914400" rtl="0" eaLnBrk="1" latinLnBrk="0" hangingPunct="1">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Sales</c:v>
          </c:tx>
          <c:spPr>
            <a:gradFill>
              <a:gsLst>
                <a:gs pos="17000">
                  <a:srgbClr val="0580F1"/>
                </a:gs>
                <a:gs pos="0">
                  <a:srgbClr val="5B9BD5">
                    <a:lumMod val="60000"/>
                    <a:lumOff val="40000"/>
                  </a:srgbClr>
                </a:gs>
              </a:gsLst>
              <a:lin ang="5400000" scaled="1"/>
            </a:gradFill>
            <a:ln>
              <a:noFill/>
            </a:ln>
            <a:effectLst>
              <a:innerShdw blurRad="114300">
                <a:srgbClr val="0580F1"/>
              </a:innerShdw>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95391.185600000026</c:v>
              </c:pt>
              <c:pt idx="1">
                <c:v>60552.785400000022</c:v>
              </c:pt>
              <c:pt idx="2">
                <c:v>199252.98399999991</c:v>
              </c:pt>
              <c:pt idx="3">
                <c:v>141851.5674</c:v>
              </c:pt>
              <c:pt idx="4">
                <c:v>156365.44669999994</c:v>
              </c:pt>
              <c:pt idx="5">
                <c:v>147342.9213000001</c:v>
              </c:pt>
              <c:pt idx="6">
                <c:v>149580.83800000031</c:v>
              </c:pt>
              <c:pt idx="7">
                <c:v>159605.97099999987</c:v>
              </c:pt>
              <c:pt idx="8">
                <c:v>310125.42770000023</c:v>
              </c:pt>
              <c:pt idx="9">
                <c:v>197115.20170000009</c:v>
              </c:pt>
              <c:pt idx="10">
                <c:v>349406.16400000005</c:v>
              </c:pt>
              <c:pt idx="11">
                <c:v>333954.19149999996</c:v>
              </c:pt>
            </c:numLit>
          </c:val>
          <c:extLst>
            <c:ext xmlns:c16="http://schemas.microsoft.com/office/drawing/2014/chart" uri="{C3380CC4-5D6E-409C-BE32-E72D297353CC}">
              <c16:uniqueId val="{00000001-5D2C-499F-8A1D-867F25071CBB}"/>
            </c:ext>
          </c:extLst>
        </c:ser>
        <c:dLbls>
          <c:showLegendKey val="0"/>
          <c:showVal val="0"/>
          <c:showCatName val="0"/>
          <c:showSerName val="0"/>
          <c:showPercent val="0"/>
          <c:showBubbleSize val="0"/>
        </c:dLbls>
        <c:gapWidth val="102"/>
        <c:axId val="320603088"/>
        <c:axId val="20682352"/>
      </c:barChart>
      <c:lineChart>
        <c:grouping val="standard"/>
        <c:varyColors val="0"/>
        <c:ser>
          <c:idx val="1"/>
          <c:order val="1"/>
          <c:tx>
            <c:v>Sum of Profit</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9203.3727999999992</c:v>
              </c:pt>
              <c:pt idx="1">
                <c:v>10337.245099999991</c:v>
              </c:pt>
              <c:pt idx="2">
                <c:v>26806.573700000015</c:v>
              </c:pt>
              <c:pt idx="3">
                <c:v>13437.806799999998</c:v>
              </c:pt>
              <c:pt idx="4">
                <c:v>22381.46079999999</c:v>
              </c:pt>
              <c:pt idx="5">
                <c:v>20996.557100000009</c:v>
              </c:pt>
              <c:pt idx="6">
                <c:v>13535.38299999998</c:v>
              </c:pt>
              <c:pt idx="7">
                <c:v>21902.084399999971</c:v>
              </c:pt>
              <c:pt idx="8">
                <c:v>37408.519900000036</c:v>
              </c:pt>
              <c:pt idx="9">
                <c:v>31469.663800000035</c:v>
              </c:pt>
              <c:pt idx="10">
                <c:v>35909.979999999923</c:v>
              </c:pt>
              <c:pt idx="11">
                <c:v>44001.759200000037</c:v>
              </c:pt>
            </c:numLit>
          </c:val>
          <c:smooth val="0"/>
          <c:extLst>
            <c:ext xmlns:c16="http://schemas.microsoft.com/office/drawing/2014/chart" uri="{C3380CC4-5D6E-409C-BE32-E72D297353CC}">
              <c16:uniqueId val="{00000000-5D2C-499F-8A1D-867F25071CBB}"/>
            </c:ext>
          </c:extLst>
        </c:ser>
        <c:dLbls>
          <c:showLegendKey val="0"/>
          <c:showVal val="0"/>
          <c:showCatName val="0"/>
          <c:showSerName val="0"/>
          <c:showPercent val="0"/>
          <c:showBubbleSize val="0"/>
        </c:dLbls>
        <c:marker val="1"/>
        <c:smooth val="0"/>
        <c:axId val="2128654463"/>
        <c:axId val="1949082927"/>
      </c:lineChart>
      <c:catAx>
        <c:axId val="32060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2352"/>
        <c:crosses val="autoZero"/>
        <c:auto val="1"/>
        <c:lblAlgn val="ctr"/>
        <c:lblOffset val="100"/>
        <c:noMultiLvlLbl val="0"/>
      </c:catAx>
      <c:valAx>
        <c:axId val="2068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603088"/>
        <c:crosses val="autoZero"/>
        <c:crossBetween val="between"/>
      </c:valAx>
      <c:valAx>
        <c:axId val="194908292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654463"/>
        <c:crosses val="max"/>
        <c:crossBetween val="between"/>
      </c:valAx>
      <c:catAx>
        <c:axId val="2128654463"/>
        <c:scaling>
          <c:orientation val="minMax"/>
        </c:scaling>
        <c:delete val="1"/>
        <c:axPos val="b"/>
        <c:numFmt formatCode="General" sourceLinked="1"/>
        <c:majorTickMark val="out"/>
        <c:minorTickMark val="none"/>
        <c:tickLblPos val="nextTo"/>
        <c:crossAx val="1949082927"/>
        <c:crosses val="autoZero"/>
        <c:auto val="1"/>
        <c:lblAlgn val="ctr"/>
        <c:lblOffset val="100"/>
        <c:noMultiLvlLbl val="0"/>
      </c:catAx>
      <c:spPr>
        <a:noFill/>
        <a:ln>
          <a:noFill/>
        </a:ln>
        <a:effectLst/>
      </c:spPr>
    </c:plotArea>
    <c:legend>
      <c:legendPos val="t"/>
      <c:layout>
        <c:manualLayout>
          <c:xMode val="edge"/>
          <c:yMode val="edge"/>
          <c:x val="0.48755521565876409"/>
          <c:y val="3.7077589394614474E-2"/>
          <c:w val="0.4981946991905305"/>
          <c:h val="8.739003052130886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Analysis.xlsb]Pivot!CATEGORY_WISE_SALES2</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b="1" kern="1200">
                <a:solidFill>
                  <a:srgbClr val="002060"/>
                </a:solidFill>
                <a:latin typeface="Lato"/>
                <a:ea typeface="Lato"/>
                <a:cs typeface="Lato"/>
                <a:sym typeface="Lato"/>
              </a:rPr>
              <a:t>CATEGORY WISE SALES SHARE %</a:t>
            </a:r>
            <a:endParaRPr lang="en-US" sz="1050" b="1" kern="1200">
              <a:solidFill>
                <a:srgbClr val="002060"/>
              </a:solidFill>
              <a:latin typeface="Lato"/>
              <a:ea typeface="Lato"/>
              <a:cs typeface="Lato"/>
            </a:endParaRPr>
          </a:p>
        </c:rich>
      </c:tx>
      <c:layout>
        <c:manualLayout>
          <c:xMode val="edge"/>
          <c:yMode val="edge"/>
          <c:x val="1.4875481277102465E-2"/>
          <c:y val="2.598361272877854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348210193285"/>
              <c:y val="-0.1825123731632410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173764241855242"/>
                  <c:h val="0.20468938152563915"/>
                </c:manualLayout>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674169851544224"/>
                  <c:h val="0.18434091671131736"/>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535019523144206"/>
              <c:y val="-0.235070077638829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29923671801887"/>
                  <c:h val="0.24588201744663357"/>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348210193285"/>
              <c:y val="-0.1825123731632410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173764241855242"/>
                  <c:h val="0.20468938152563915"/>
                </c:manualLayout>
              </c15:layout>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674169851544224"/>
                  <c:h val="0.18434091671131736"/>
                </c:manualLayout>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535019523144206"/>
              <c:y val="-0.235070077638829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29923671801887"/>
                  <c:h val="0.24588201744663357"/>
                </c:manualLayout>
              </c15:layout>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348210193285"/>
              <c:y val="-0.1825123731632410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173764241855242"/>
                  <c:h val="0.20468938152563915"/>
                </c:manualLayout>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674169851544224"/>
                  <c:h val="0.18434091671131736"/>
                </c:manualLayout>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535019523144206"/>
              <c:y val="-0.235070077638829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29923671801887"/>
                  <c:h val="0.24588201744663357"/>
                </c:manualLayout>
              </c15:layout>
            </c:ext>
          </c:extLst>
        </c:dLbl>
      </c:pivotFmt>
      <c:pivotFmt>
        <c:idx val="20"/>
        <c:spPr>
          <a:gradFill rotWithShape="1">
            <a:gsLst>
              <a:gs pos="100000">
                <a:srgbClr val="00CC00"/>
              </a:gs>
              <a:gs pos="0">
                <a:srgbClr val="008000"/>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45000">
                <a:srgbClr val="0070C0"/>
              </a:gs>
              <a:gs pos="100000">
                <a:schemeClr val="accent1">
                  <a:lumMod val="89000"/>
                  <a:lumOff val="11000"/>
                </a:schemeClr>
              </a:gs>
            </a:gsLst>
            <a:lin ang="5400000" scaled="0"/>
          </a:gradFill>
          <a:ln>
            <a:noFill/>
          </a:ln>
          <a:effectLst>
            <a:innerShdw blurRad="114300">
              <a:srgbClr val="0070C0"/>
            </a:innerShdw>
          </a:effectLst>
        </c:spPr>
        <c:dLbl>
          <c:idx val="0"/>
          <c:layout>
            <c:manualLayout>
              <c:x val="0.1666348210193285"/>
              <c:y val="-0.1825123731632410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173764241855242"/>
                  <c:h val="0.20468938152563915"/>
                </c:manualLayout>
              </c15:layout>
            </c:ext>
          </c:extLst>
        </c:dLbl>
      </c:pivotFmt>
      <c:pivotFmt>
        <c:idx val="22"/>
        <c:spPr>
          <a:gradFill flip="none" rotWithShape="1">
            <a:gsLst>
              <a:gs pos="100000">
                <a:srgbClr val="FF3300"/>
              </a:gs>
              <a:gs pos="0">
                <a:schemeClr val="accent2">
                  <a:lumMod val="60000"/>
                  <a:lumOff val="40000"/>
                </a:schemeClr>
              </a:gs>
            </a:gsLst>
            <a:lin ang="10800000" scaled="1"/>
            <a:tileRect/>
          </a:gradFill>
          <a:ln>
            <a:noFill/>
          </a:ln>
          <a:effectLst>
            <a:innerShdw blurRad="114300">
              <a:schemeClr val="accent2">
                <a:lumMod val="75000"/>
              </a:schemeClr>
            </a:inn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674169851544224"/>
                  <c:h val="0.18434091671131736"/>
                </c:manualLayout>
              </c15:layout>
            </c:ext>
          </c:extLst>
        </c:dLbl>
      </c:pivotFmt>
      <c:pivotFmt>
        <c:idx val="23"/>
        <c:spPr>
          <a:gradFill rotWithShape="1">
            <a:gsLst>
              <a:gs pos="100000">
                <a:srgbClr val="00CC00"/>
              </a:gs>
              <a:gs pos="0">
                <a:srgbClr val="008000"/>
              </a:gs>
            </a:gsLst>
            <a:lin ang="5400000" scaled="0"/>
          </a:gradFill>
          <a:ln>
            <a:noFill/>
          </a:ln>
          <a:effectLst>
            <a:innerShdw blurRad="114300">
              <a:srgbClr val="008000"/>
            </a:innerShdw>
          </a:effectLst>
        </c:spPr>
        <c:dLbl>
          <c:idx val="0"/>
          <c:layout>
            <c:manualLayout>
              <c:x val="-0.12535019523144206"/>
              <c:y val="-0.235070077638829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29923671801887"/>
                  <c:h val="0.24588201744663357"/>
                </c:manualLayout>
              </c15:layout>
            </c:ext>
          </c:extLst>
        </c:dLbl>
      </c:pivotFmt>
    </c:pivotFmts>
    <c:plotArea>
      <c:layout>
        <c:manualLayout>
          <c:layoutTarget val="inner"/>
          <c:xMode val="edge"/>
          <c:yMode val="edge"/>
          <c:x val="0.16839088121085977"/>
          <c:y val="0.28358801365715053"/>
          <c:w val="0.63905122830915695"/>
          <c:h val="0.70028864315620287"/>
        </c:manualLayout>
      </c:layout>
      <c:doughnutChart>
        <c:varyColors val="1"/>
        <c:ser>
          <c:idx val="0"/>
          <c:order val="0"/>
          <c:tx>
            <c:strRef>
              <c:f>Pivot!$I$53</c:f>
              <c:strCache>
                <c:ptCount val="1"/>
                <c:pt idx="0">
                  <c:v>Total</c:v>
                </c:pt>
              </c:strCache>
            </c:strRef>
          </c:tx>
          <c:spPr>
            <a:gradFill>
              <a:gsLst>
                <a:gs pos="100000">
                  <a:srgbClr val="00CC00"/>
                </a:gs>
                <a:gs pos="0">
                  <a:srgbClr val="008000"/>
                </a:gs>
              </a:gsLst>
              <a:lin ang="5400000" scaled="0"/>
            </a:gradFill>
          </c:spPr>
          <c:explosion val="1"/>
          <c:dPt>
            <c:idx val="0"/>
            <c:bubble3D val="0"/>
            <c:spPr>
              <a:gradFill rotWithShape="1">
                <a:gsLst>
                  <a:gs pos="45000">
                    <a:srgbClr val="0070C0"/>
                  </a:gs>
                  <a:gs pos="100000">
                    <a:schemeClr val="accent1">
                      <a:lumMod val="89000"/>
                      <a:lumOff val="11000"/>
                    </a:schemeClr>
                  </a:gs>
                </a:gsLst>
                <a:lin ang="5400000" scaled="0"/>
              </a:gradFill>
              <a:ln>
                <a:noFill/>
              </a:ln>
              <a:effectLst>
                <a:innerShdw blurRad="114300">
                  <a:srgbClr val="0070C0"/>
                </a:innerShdw>
              </a:effectLst>
            </c:spPr>
            <c:extLst>
              <c:ext xmlns:c16="http://schemas.microsoft.com/office/drawing/2014/chart" uri="{C3380CC4-5D6E-409C-BE32-E72D297353CC}">
                <c16:uniqueId val="{00000001-1D70-43E8-8CCA-78AFF212AC64}"/>
              </c:ext>
            </c:extLst>
          </c:dPt>
          <c:dPt>
            <c:idx val="1"/>
            <c:bubble3D val="0"/>
            <c:spPr>
              <a:gradFill flip="none" rotWithShape="1">
                <a:gsLst>
                  <a:gs pos="100000">
                    <a:srgbClr val="FF3300"/>
                  </a:gs>
                  <a:gs pos="0">
                    <a:schemeClr val="accent2">
                      <a:lumMod val="60000"/>
                      <a:lumOff val="40000"/>
                    </a:schemeClr>
                  </a:gs>
                </a:gsLst>
                <a:lin ang="10800000" scaled="1"/>
                <a:tileRect/>
              </a:gradFill>
              <a:ln>
                <a:noFill/>
              </a:ln>
              <a:effectLst>
                <a:innerShdw blurRad="114300">
                  <a:schemeClr val="accent2">
                    <a:lumMod val="75000"/>
                  </a:schemeClr>
                </a:innerShdw>
              </a:effectLst>
            </c:spPr>
            <c:extLst>
              <c:ext xmlns:c16="http://schemas.microsoft.com/office/drawing/2014/chart" uri="{C3380CC4-5D6E-409C-BE32-E72D297353CC}">
                <c16:uniqueId val="{00000003-1D70-43E8-8CCA-78AFF212AC64}"/>
              </c:ext>
            </c:extLst>
          </c:dPt>
          <c:dPt>
            <c:idx val="2"/>
            <c:bubble3D val="0"/>
            <c:spPr>
              <a:gradFill rotWithShape="1">
                <a:gsLst>
                  <a:gs pos="100000">
                    <a:srgbClr val="00CC00"/>
                  </a:gs>
                  <a:gs pos="0">
                    <a:srgbClr val="008000"/>
                  </a:gs>
                </a:gsLst>
                <a:lin ang="5400000" scaled="0"/>
              </a:gradFill>
              <a:ln>
                <a:noFill/>
              </a:ln>
              <a:effectLst>
                <a:innerShdw blurRad="114300">
                  <a:srgbClr val="008000"/>
                </a:innerShdw>
              </a:effectLst>
            </c:spPr>
            <c:extLst>
              <c:ext xmlns:c16="http://schemas.microsoft.com/office/drawing/2014/chart" uri="{C3380CC4-5D6E-409C-BE32-E72D297353CC}">
                <c16:uniqueId val="{00000005-1D70-43E8-8CCA-78AFF212AC64}"/>
              </c:ext>
            </c:extLst>
          </c:dPt>
          <c:dLbls>
            <c:dLbl>
              <c:idx val="0"/>
              <c:layout>
                <c:manualLayout>
                  <c:x val="0.1666348210193285"/>
                  <c:y val="-0.1825123731632410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173764241855242"/>
                      <c:h val="0.20468938152563915"/>
                    </c:manualLayout>
                  </c15:layout>
                </c:ext>
                <c:ext xmlns:c16="http://schemas.microsoft.com/office/drawing/2014/chart" uri="{C3380CC4-5D6E-409C-BE32-E72D297353CC}">
                  <c16:uniqueId val="{00000001-1D70-43E8-8CCA-78AFF212AC64}"/>
                </c:ext>
              </c:extLst>
            </c:dLbl>
            <c:dLbl>
              <c:idx val="1"/>
              <c:showLegendKey val="0"/>
              <c:showVal val="1"/>
              <c:showCatName val="1"/>
              <c:showSerName val="0"/>
              <c:showPercent val="0"/>
              <c:showBubbleSize val="0"/>
              <c:extLst>
                <c:ext xmlns:c15="http://schemas.microsoft.com/office/drawing/2012/chart" uri="{CE6537A1-D6FC-4f65-9D91-7224C49458BB}">
                  <c15:layout>
                    <c:manualLayout>
                      <c:w val="0.35674169851544224"/>
                      <c:h val="0.18434091671131736"/>
                    </c:manualLayout>
                  </c15:layout>
                </c:ext>
                <c:ext xmlns:c16="http://schemas.microsoft.com/office/drawing/2014/chart" uri="{C3380CC4-5D6E-409C-BE32-E72D297353CC}">
                  <c16:uniqueId val="{00000003-1D70-43E8-8CCA-78AFF212AC64}"/>
                </c:ext>
              </c:extLst>
            </c:dLbl>
            <c:dLbl>
              <c:idx val="2"/>
              <c:layout>
                <c:manualLayout>
                  <c:x val="-0.12535019523144206"/>
                  <c:y val="-0.23507007763882962"/>
                </c:manualLayout>
              </c:layout>
              <c:showLegendKey val="0"/>
              <c:showVal val="1"/>
              <c:showCatName val="1"/>
              <c:showSerName val="0"/>
              <c:showPercent val="0"/>
              <c:showBubbleSize val="0"/>
              <c:extLst>
                <c:ext xmlns:c15="http://schemas.microsoft.com/office/drawing/2012/chart" uri="{CE6537A1-D6FC-4f65-9D91-7224C49458BB}">
                  <c15:layout>
                    <c:manualLayout>
                      <c:w val="0.2629923671801887"/>
                      <c:h val="0.24588201744663357"/>
                    </c:manualLayout>
                  </c15:layout>
                </c:ext>
                <c:ext xmlns:c16="http://schemas.microsoft.com/office/drawing/2014/chart" uri="{C3380CC4-5D6E-409C-BE32-E72D297353CC}">
                  <c16:uniqueId val="{00000005-1D70-43E8-8CCA-78AFF212AC6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Pivot!$H$54:$H$57</c:f>
              <c:strCache>
                <c:ptCount val="3"/>
                <c:pt idx="0">
                  <c:v>Furniture</c:v>
                </c:pt>
                <c:pt idx="1">
                  <c:v>Office Supplies</c:v>
                </c:pt>
                <c:pt idx="2">
                  <c:v>Technology</c:v>
                </c:pt>
              </c:strCache>
            </c:strRef>
          </c:cat>
          <c:val>
            <c:numRef>
              <c:f>Pivot!$I$54:$I$57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1D70-43E8-8CCA-78AFF212AC64}"/>
            </c:ext>
          </c:extLst>
        </c:ser>
        <c:dLbls>
          <c:showLegendKey val="0"/>
          <c:showVal val="1"/>
          <c:showCatName val="0"/>
          <c:showSerName val="0"/>
          <c:showPercent val="0"/>
          <c:showBubbleSize val="0"/>
          <c:showLeaderLines val="1"/>
        </c:dLbls>
        <c:firstSliceAng val="0"/>
        <c:holeSize val="63"/>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Analysis.xlsb]Pivot!PivotTable1</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b="1" kern="1200">
                <a:solidFill>
                  <a:srgbClr val="002060"/>
                </a:solidFill>
                <a:latin typeface="Lato"/>
                <a:ea typeface="Lato"/>
                <a:cs typeface="Lato"/>
                <a:sym typeface="Lato"/>
              </a:rPr>
              <a:t> SEGMENT WISE SALES</a:t>
            </a:r>
            <a:endParaRPr lang="en-US" sz="1050" b="1" kern="1200">
              <a:solidFill>
                <a:srgbClr val="002060"/>
              </a:solidFill>
              <a:latin typeface="Lato"/>
              <a:ea typeface="Lato"/>
              <a:cs typeface="Lato"/>
            </a:endParaRPr>
          </a:p>
        </c:rich>
      </c:tx>
      <c:layout>
        <c:manualLayout>
          <c:xMode val="edge"/>
          <c:yMode val="edge"/>
          <c:x val="6.2592428068817027E-2"/>
          <c:y val="3.08931025675330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2979902687172074E-2"/>
              <c:y val="-0.40045545569864971"/>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219079831443107"/>
                  <c:h val="0.20311639009876217"/>
                </c:manualLayout>
              </c15:layout>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453558120212087"/>
              <c:y val="0.19780239745673059"/>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020734908136478"/>
                  <c:h val="0.19826547085500018"/>
                </c:manualLayout>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680332904762645"/>
              <c:y val="-8.5343021049900075E-2"/>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0810586965843956"/>
                  <c:h val="0.17685699900648524"/>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2979902687172074E-2"/>
              <c:y val="-0.40045545569864971"/>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219079831443107"/>
                  <c:h val="0.20311639009876217"/>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453558120212087"/>
              <c:y val="0.19780239745673059"/>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020734908136478"/>
                  <c:h val="0.19826547085500018"/>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680332904762645"/>
              <c:y val="-8.5343021049900075E-2"/>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0810586965843956"/>
                  <c:h val="0.17685699900648524"/>
                </c:manualLayout>
              </c15:layout>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2979902687172074E-2"/>
              <c:y val="-0.40045545569864971"/>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219079831443107"/>
                  <c:h val="0.20311639009876217"/>
                </c:manualLayout>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453558120212087"/>
              <c:y val="0.19780239745673059"/>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020734908136478"/>
                  <c:h val="0.19826547085500018"/>
                </c:manualLayout>
              </c15:layout>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680332904762645"/>
              <c:y val="-8.5343021049900075E-2"/>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0810586965843956"/>
                  <c:h val="0.17685699900648524"/>
                </c:manualLayout>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114300">
              <a:schemeClr val="bg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gradFill rotWithShape="1">
            <a:gsLst>
              <a:gs pos="100000">
                <a:srgbClr val="0070C0"/>
              </a:gs>
              <a:gs pos="50000">
                <a:schemeClr val="accent5">
                  <a:satMod val="110000"/>
                  <a:lumMod val="100000"/>
                  <a:shade val="100000"/>
                </a:schemeClr>
              </a:gs>
              <a:gs pos="0">
                <a:srgbClr val="0070C0">
                  <a:lumMod val="72000"/>
                  <a:lumOff val="28000"/>
                </a:srgbClr>
              </a:gs>
            </a:gsLst>
            <a:lin ang="5400000" scaled="0"/>
          </a:gradFill>
          <a:ln>
            <a:noFill/>
          </a:ln>
          <a:effectLst>
            <a:innerShdw blurRad="114300">
              <a:srgbClr val="0070C0"/>
            </a:innerShdw>
          </a:effectLst>
        </c:spPr>
        <c:dLbl>
          <c:idx val="0"/>
          <c:layout>
            <c:manualLayout>
              <c:x val="6.2979902687172074E-2"/>
              <c:y val="-0.40045545569864971"/>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219079831443107"/>
                  <c:h val="0.20311639009876217"/>
                </c:manualLayout>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114300">
              <a:schemeClr val="accent2">
                <a:lumMod val="75000"/>
              </a:schemeClr>
            </a:innerShdw>
          </a:effectLst>
        </c:spPr>
        <c:dLbl>
          <c:idx val="0"/>
          <c:layout>
            <c:manualLayout>
              <c:x val="-0.12453558120212087"/>
              <c:y val="0.19780239745673059"/>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020734908136478"/>
                  <c:h val="0.19826547085500018"/>
                </c:manualLayout>
              </c15:layout>
            </c:ext>
          </c:extLst>
        </c:dLbl>
      </c:pivotFmt>
      <c:pivotFmt>
        <c:idx val="20"/>
        <c:spPr>
          <a:gradFill rotWithShape="1">
            <a:gsLst>
              <a:gs pos="100000">
                <a:srgbClr val="00CC00"/>
              </a:gs>
              <a:gs pos="0">
                <a:srgbClr val="008000"/>
              </a:gs>
            </a:gsLst>
            <a:lin ang="5400000" scaled="0"/>
          </a:gradFill>
          <a:ln>
            <a:noFill/>
          </a:ln>
          <a:effectLst>
            <a:innerShdw blurRad="114300">
              <a:srgbClr val="00CC00"/>
            </a:innerShdw>
          </a:effectLst>
        </c:spPr>
        <c:dLbl>
          <c:idx val="0"/>
          <c:layout>
            <c:manualLayout>
              <c:x val="-0.18680332904762645"/>
              <c:y val="-8.5343021049900075E-2"/>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0810586965843956"/>
                  <c:h val="0.17685699900648524"/>
                </c:manualLayout>
              </c15:layout>
            </c:ext>
          </c:extLst>
        </c:dLbl>
      </c:pivotFmt>
    </c:pivotFmts>
    <c:plotArea>
      <c:layout>
        <c:manualLayout>
          <c:layoutTarget val="inner"/>
          <c:xMode val="edge"/>
          <c:yMode val="edge"/>
          <c:x val="0.21198975510035106"/>
          <c:y val="0.31486031209331178"/>
          <c:w val="0.58684201005617387"/>
          <c:h val="0.63789189035786542"/>
        </c:manualLayout>
      </c:layout>
      <c:doughnutChart>
        <c:varyColors val="1"/>
        <c:ser>
          <c:idx val="0"/>
          <c:order val="0"/>
          <c:tx>
            <c:strRef>
              <c:f>Pivot!$J$120</c:f>
              <c:strCache>
                <c:ptCount val="1"/>
                <c:pt idx="0">
                  <c:v>Total</c:v>
                </c:pt>
              </c:strCache>
            </c:strRef>
          </c:tx>
          <c:spPr>
            <a:effectLst>
              <a:innerShdw blurRad="114300">
                <a:schemeClr val="bg1"/>
              </a:innerShdw>
            </a:effectLst>
          </c:spPr>
          <c:dPt>
            <c:idx val="0"/>
            <c:bubble3D val="0"/>
            <c:explosion val="2"/>
            <c:spPr>
              <a:gradFill rotWithShape="1">
                <a:gsLst>
                  <a:gs pos="100000">
                    <a:srgbClr val="0070C0"/>
                  </a:gs>
                  <a:gs pos="50000">
                    <a:schemeClr val="accent5">
                      <a:satMod val="110000"/>
                      <a:lumMod val="100000"/>
                      <a:shade val="100000"/>
                    </a:schemeClr>
                  </a:gs>
                  <a:gs pos="0">
                    <a:srgbClr val="0070C0">
                      <a:lumMod val="72000"/>
                      <a:lumOff val="28000"/>
                    </a:srgbClr>
                  </a:gs>
                </a:gsLst>
                <a:lin ang="5400000" scaled="0"/>
              </a:gradFill>
              <a:ln>
                <a:noFill/>
              </a:ln>
              <a:effectLst>
                <a:innerShdw blurRad="114300">
                  <a:srgbClr val="0070C0"/>
                </a:innerShdw>
              </a:effectLst>
            </c:spPr>
            <c:extLst>
              <c:ext xmlns:c16="http://schemas.microsoft.com/office/drawing/2014/chart" uri="{C3380CC4-5D6E-409C-BE32-E72D297353CC}">
                <c16:uniqueId val="{00000001-5310-4D97-B83A-D5AA188AB9AF}"/>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innerShdw blurRad="114300">
                  <a:schemeClr val="accent2">
                    <a:lumMod val="75000"/>
                  </a:schemeClr>
                </a:innerShdw>
              </a:effectLst>
            </c:spPr>
            <c:extLst>
              <c:ext xmlns:c16="http://schemas.microsoft.com/office/drawing/2014/chart" uri="{C3380CC4-5D6E-409C-BE32-E72D297353CC}">
                <c16:uniqueId val="{00000003-5310-4D97-B83A-D5AA188AB9AF}"/>
              </c:ext>
            </c:extLst>
          </c:dPt>
          <c:dPt>
            <c:idx val="2"/>
            <c:bubble3D val="0"/>
            <c:spPr>
              <a:gradFill rotWithShape="1">
                <a:gsLst>
                  <a:gs pos="100000">
                    <a:srgbClr val="00CC00"/>
                  </a:gs>
                  <a:gs pos="0">
                    <a:srgbClr val="008000"/>
                  </a:gs>
                </a:gsLst>
                <a:lin ang="5400000" scaled="0"/>
              </a:gradFill>
              <a:ln>
                <a:noFill/>
              </a:ln>
              <a:effectLst>
                <a:innerShdw blurRad="114300">
                  <a:srgbClr val="00CC00"/>
                </a:innerShdw>
              </a:effectLst>
            </c:spPr>
            <c:extLst>
              <c:ext xmlns:c16="http://schemas.microsoft.com/office/drawing/2014/chart" uri="{C3380CC4-5D6E-409C-BE32-E72D297353CC}">
                <c16:uniqueId val="{00000005-5310-4D97-B83A-D5AA188AB9AF}"/>
              </c:ext>
            </c:extLst>
          </c:dPt>
          <c:dLbls>
            <c:dLbl>
              <c:idx val="0"/>
              <c:layout>
                <c:manualLayout>
                  <c:x val="6.2979902687172074E-2"/>
                  <c:y val="-0.40045545569864971"/>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219079831443107"/>
                      <c:h val="0.20311639009876217"/>
                    </c:manualLayout>
                  </c15:layout>
                </c:ext>
                <c:ext xmlns:c16="http://schemas.microsoft.com/office/drawing/2014/chart" uri="{C3380CC4-5D6E-409C-BE32-E72D297353CC}">
                  <c16:uniqueId val="{00000001-5310-4D97-B83A-D5AA188AB9AF}"/>
                </c:ext>
              </c:extLst>
            </c:dLbl>
            <c:dLbl>
              <c:idx val="1"/>
              <c:layout>
                <c:manualLayout>
                  <c:x val="-0.12453558120212087"/>
                  <c:y val="0.19780239745673059"/>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020734908136478"/>
                      <c:h val="0.19826547085500018"/>
                    </c:manualLayout>
                  </c15:layout>
                </c:ext>
                <c:ext xmlns:c16="http://schemas.microsoft.com/office/drawing/2014/chart" uri="{C3380CC4-5D6E-409C-BE32-E72D297353CC}">
                  <c16:uniqueId val="{00000003-5310-4D97-B83A-D5AA188AB9AF}"/>
                </c:ext>
              </c:extLst>
            </c:dLbl>
            <c:dLbl>
              <c:idx val="2"/>
              <c:layout>
                <c:manualLayout>
                  <c:x val="-0.18680332904762645"/>
                  <c:y val="-8.5343021049900075E-2"/>
                </c:manualLayout>
              </c:layout>
              <c:spPr>
                <a:noFill/>
                <a:ln>
                  <a:noFill/>
                </a:ln>
                <a:effectLst/>
              </c:spPr>
              <c:txPr>
                <a:bodyPr rot="0" spcFirstLastPara="1" vertOverflow="ellipsis" vert="horz" wrap="square" lIns="38100" tIns="19050" rIns="38100" bIns="19050" anchor="t" anchorCtr="0">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0810586965843956"/>
                      <c:h val="0.17685699900648524"/>
                    </c:manualLayout>
                  </c15:layout>
                </c:ext>
                <c:ext xmlns:c16="http://schemas.microsoft.com/office/drawing/2014/chart" uri="{C3380CC4-5D6E-409C-BE32-E72D297353CC}">
                  <c16:uniqueId val="{00000005-5310-4D97-B83A-D5AA188AB9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Pivot!$I$121:$I$124</c:f>
              <c:strCache>
                <c:ptCount val="3"/>
                <c:pt idx="0">
                  <c:v>Consumer</c:v>
                </c:pt>
                <c:pt idx="1">
                  <c:v>Corporate</c:v>
                </c:pt>
                <c:pt idx="2">
                  <c:v>Home Office</c:v>
                </c:pt>
              </c:strCache>
            </c:strRef>
          </c:cat>
          <c:val>
            <c:numRef>
              <c:f>Pivot!$J$121:$J$124</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6-5310-4D97-B83A-D5AA188AB9AF}"/>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Analysis.xlsb]Pivot!PivotTable4</c:name>
    <c:fmtId val="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defRPr>
            </a:pPr>
            <a:r>
              <a: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rPr>
              <a:t>TOP 5 SUBCATEGORIES BY SALES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sym typeface="Lato"/>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41000">
                <a:srgbClr val="0070C0"/>
              </a:gs>
              <a:gs pos="0">
                <a:srgbClr val="5B9BD5">
                  <a:lumMod val="60000"/>
                  <a:lumOff val="40000"/>
                </a:srgbClr>
              </a:gs>
            </a:gsLst>
            <a:lin ang="10800000" scaled="1"/>
            <a:tileRect/>
          </a:gradFill>
          <a:ln>
            <a:noFill/>
          </a:ln>
          <a:effectLst>
            <a:innerShdw blurRad="114300">
              <a:srgbClr val="0070C0"/>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Pivot!$C$119</c:f>
              <c:strCache>
                <c:ptCount val="1"/>
                <c:pt idx="0">
                  <c:v>Total</c:v>
                </c:pt>
              </c:strCache>
            </c:strRef>
          </c:tx>
          <c:spPr>
            <a:gradFill flip="none" rotWithShape="1">
              <a:gsLst>
                <a:gs pos="41000">
                  <a:srgbClr val="0070C0"/>
                </a:gs>
                <a:gs pos="0">
                  <a:srgbClr val="5B9BD5">
                    <a:lumMod val="60000"/>
                    <a:lumOff val="40000"/>
                  </a:srgbClr>
                </a:gs>
              </a:gsLst>
              <a:lin ang="10800000" scaled="1"/>
              <a:tileRect/>
            </a:gradFill>
            <a:ln>
              <a:noFill/>
            </a:ln>
            <a:effectLst>
              <a:innerShdw blurRad="114300">
                <a:srgbClr val="0070C0"/>
              </a:innerShdw>
            </a:effectLst>
          </c:spPr>
          <c:invertIfNegative val="0"/>
          <c:cat>
            <c:strRef>
              <c:f>Pivot!$B$120:$B$125</c:f>
              <c:strCache>
                <c:ptCount val="5"/>
                <c:pt idx="0">
                  <c:v>Binders</c:v>
                </c:pt>
                <c:pt idx="1">
                  <c:v>Tables</c:v>
                </c:pt>
                <c:pt idx="2">
                  <c:v>Storage</c:v>
                </c:pt>
                <c:pt idx="3">
                  <c:v>Chairs</c:v>
                </c:pt>
                <c:pt idx="4">
                  <c:v>Phones</c:v>
                </c:pt>
              </c:strCache>
            </c:strRef>
          </c:cat>
          <c:val>
            <c:numRef>
              <c:f>Pivot!$C$120:$C$125</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8B86-42AB-BA5F-D9E674952D60}"/>
            </c:ext>
          </c:extLst>
        </c:ser>
        <c:dLbls>
          <c:showLegendKey val="0"/>
          <c:showVal val="0"/>
          <c:showCatName val="0"/>
          <c:showSerName val="0"/>
          <c:showPercent val="0"/>
          <c:showBubbleSize val="0"/>
        </c:dLbls>
        <c:gapWidth val="99"/>
        <c:overlap val="4"/>
        <c:axId val="1063038271"/>
        <c:axId val="2082258383"/>
      </c:barChart>
      <c:catAx>
        <c:axId val="10630382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82258383"/>
        <c:crosses val="autoZero"/>
        <c:auto val="1"/>
        <c:lblAlgn val="ctr"/>
        <c:lblOffset val="100"/>
        <c:noMultiLvlLbl val="0"/>
      </c:catAx>
      <c:valAx>
        <c:axId val="208225838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6303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gradFill rotWithShape="1">
              <a:gsLst>
                <a:gs pos="0">
                  <a:srgbClr val="FF4747"/>
                </a:gs>
                <a:gs pos="96503">
                  <a:schemeClr val="bg1"/>
                </a:gs>
                <a:gs pos="76000">
                  <a:srgbClr val="FF9C9C"/>
                </a:gs>
              </a:gsLst>
              <a:lin ang="5400000" scaled="0"/>
            </a:gradFill>
            <a:ln>
              <a:noFill/>
            </a:ln>
            <a:effectLst/>
          </c:spPr>
          <c:cat>
            <c:strRef>
              <c:f>Pivot!$P$6:$P$17</c:f>
              <c:strCache>
                <c:ptCount val="12"/>
                <c:pt idx="0">
                  <c:v>Jul</c:v>
                </c:pt>
                <c:pt idx="1">
                  <c:v>Apr</c:v>
                </c:pt>
                <c:pt idx="2">
                  <c:v>Jan</c:v>
                </c:pt>
                <c:pt idx="3">
                  <c:v>Nov</c:v>
                </c:pt>
                <c:pt idx="4">
                  <c:v>Sep</c:v>
                </c:pt>
                <c:pt idx="5">
                  <c:v>Dec</c:v>
                </c:pt>
                <c:pt idx="6">
                  <c:v>Mar</c:v>
                </c:pt>
                <c:pt idx="7">
                  <c:v>Aug</c:v>
                </c:pt>
                <c:pt idx="8">
                  <c:v>Jun</c:v>
                </c:pt>
                <c:pt idx="9">
                  <c:v>May</c:v>
                </c:pt>
                <c:pt idx="10">
                  <c:v>Oct</c:v>
                </c:pt>
                <c:pt idx="11">
                  <c:v>Feb</c:v>
                </c:pt>
              </c:strCache>
            </c:strRef>
          </c:cat>
          <c:val>
            <c:numRef>
              <c:f>Pivot!$Q$6:$Q$17</c:f>
              <c:numCache>
                <c:formatCode>0.00%</c:formatCode>
                <c:ptCount val="12"/>
                <c:pt idx="0">
                  <c:v>9.0488749635163512E-2</c:v>
                </c:pt>
                <c:pt idx="1">
                  <c:v>9.4731465053942004E-2</c:v>
                </c:pt>
                <c:pt idx="2">
                  <c:v>9.6462848596792869E-2</c:v>
                </c:pt>
                <c:pt idx="3">
                  <c:v>0.10261666191099604</c:v>
                </c:pt>
                <c:pt idx="4">
                  <c:v>0.12038990379031732</c:v>
                </c:pt>
                <c:pt idx="5">
                  <c:v>0.13076195234308405</c:v>
                </c:pt>
                <c:pt idx="6">
                  <c:v>0.13453536886554246</c:v>
                </c:pt>
                <c:pt idx="7">
                  <c:v>0.13720653378273723</c:v>
                </c:pt>
                <c:pt idx="8">
                  <c:v>0.1420924901678027</c:v>
                </c:pt>
                <c:pt idx="9">
                  <c:v>0.14289127626517142</c:v>
                </c:pt>
                <c:pt idx="10">
                  <c:v>0.15965112547684351</c:v>
                </c:pt>
                <c:pt idx="11">
                  <c:v>0.17098962406664425</c:v>
                </c:pt>
              </c:numCache>
            </c:numRef>
          </c:val>
          <c:extLst>
            <c:ext xmlns:c16="http://schemas.microsoft.com/office/drawing/2014/chart" uri="{C3380CC4-5D6E-409C-BE32-E72D297353CC}">
              <c16:uniqueId val="{00000000-F7EF-49C5-82A9-C5DA9DA501D7}"/>
            </c:ext>
          </c:extLst>
        </c:ser>
        <c:dLbls>
          <c:showLegendKey val="0"/>
          <c:showVal val="0"/>
          <c:showCatName val="0"/>
          <c:showSerName val="0"/>
          <c:showPercent val="0"/>
          <c:showBubbleSize val="0"/>
        </c:dLbls>
        <c:axId val="1290541440"/>
        <c:axId val="942525328"/>
      </c:areaChart>
      <c:lineChart>
        <c:grouping val="standard"/>
        <c:varyColors val="0"/>
        <c:ser>
          <c:idx val="1"/>
          <c:order val="1"/>
          <c:spPr>
            <a:ln w="12700" cap="rnd">
              <a:solidFill>
                <a:srgbClr val="FF0000"/>
              </a:solidFill>
              <a:round/>
              <a:headEnd w="sm" len="sm"/>
              <a:tailEnd type="triangle"/>
            </a:ln>
            <a:effectLst/>
          </c:spPr>
          <c:marker>
            <c:symbol val="circle"/>
            <c:size val="3"/>
            <c:spPr>
              <a:solidFill>
                <a:srgbClr val="FF0000"/>
              </a:solidFill>
              <a:ln w="12700">
                <a:noFill/>
                <a:round/>
              </a:ln>
              <a:effectLst/>
            </c:spPr>
          </c:marker>
          <c:dPt>
            <c:idx val="11"/>
            <c:marker>
              <c:symbol val="none"/>
            </c:marker>
            <c:bubble3D val="0"/>
            <c:extLst>
              <c:ext xmlns:c16="http://schemas.microsoft.com/office/drawing/2014/chart" uri="{C3380CC4-5D6E-409C-BE32-E72D297353CC}">
                <c16:uniqueId val="{00000002-F7EF-49C5-82A9-C5DA9DA501D7}"/>
              </c:ext>
            </c:extLst>
          </c:dPt>
          <c:cat>
            <c:strRef>
              <c:f>Pivot!$P$6:$P$17</c:f>
              <c:strCache>
                <c:ptCount val="12"/>
                <c:pt idx="0">
                  <c:v>Jul</c:v>
                </c:pt>
                <c:pt idx="1">
                  <c:v>Apr</c:v>
                </c:pt>
                <c:pt idx="2">
                  <c:v>Jan</c:v>
                </c:pt>
                <c:pt idx="3">
                  <c:v>Nov</c:v>
                </c:pt>
                <c:pt idx="4">
                  <c:v>Sep</c:v>
                </c:pt>
                <c:pt idx="5">
                  <c:v>Dec</c:v>
                </c:pt>
                <c:pt idx="6">
                  <c:v>Mar</c:v>
                </c:pt>
                <c:pt idx="7">
                  <c:v>Aug</c:v>
                </c:pt>
                <c:pt idx="8">
                  <c:v>Jun</c:v>
                </c:pt>
                <c:pt idx="9">
                  <c:v>May</c:v>
                </c:pt>
                <c:pt idx="10">
                  <c:v>Oct</c:v>
                </c:pt>
                <c:pt idx="11">
                  <c:v>Feb</c:v>
                </c:pt>
              </c:strCache>
            </c:strRef>
          </c:cat>
          <c:val>
            <c:numRef>
              <c:f>Pivot!$R$6:$R$17</c:f>
              <c:numCache>
                <c:formatCode>0.00%</c:formatCode>
                <c:ptCount val="12"/>
                <c:pt idx="0">
                  <c:v>9.0488749635163512E-2</c:v>
                </c:pt>
                <c:pt idx="1">
                  <c:v>9.4731465053942004E-2</c:v>
                </c:pt>
                <c:pt idx="2">
                  <c:v>9.6462848596792869E-2</c:v>
                </c:pt>
                <c:pt idx="3">
                  <c:v>0.10261666191099604</c:v>
                </c:pt>
                <c:pt idx="4">
                  <c:v>0.12038990379031732</c:v>
                </c:pt>
                <c:pt idx="5">
                  <c:v>0.13076195234308405</c:v>
                </c:pt>
                <c:pt idx="6">
                  <c:v>0.13453536886554246</c:v>
                </c:pt>
                <c:pt idx="7">
                  <c:v>0.13720653378273723</c:v>
                </c:pt>
                <c:pt idx="8">
                  <c:v>0.1420924901678027</c:v>
                </c:pt>
                <c:pt idx="9">
                  <c:v>0.14289127626517142</c:v>
                </c:pt>
                <c:pt idx="10">
                  <c:v>0.15965112547684351</c:v>
                </c:pt>
                <c:pt idx="11">
                  <c:v>0.17098962406664425</c:v>
                </c:pt>
              </c:numCache>
            </c:numRef>
          </c:val>
          <c:smooth val="1"/>
          <c:extLst>
            <c:ext xmlns:c16="http://schemas.microsoft.com/office/drawing/2014/chart" uri="{C3380CC4-5D6E-409C-BE32-E72D297353CC}">
              <c16:uniqueId val="{00000001-F7EF-49C5-82A9-C5DA9DA501D7}"/>
            </c:ext>
          </c:extLst>
        </c:ser>
        <c:dLbls>
          <c:showLegendKey val="0"/>
          <c:showVal val="0"/>
          <c:showCatName val="0"/>
          <c:showSerName val="0"/>
          <c:showPercent val="0"/>
          <c:showBubbleSize val="0"/>
        </c:dLbls>
        <c:marker val="1"/>
        <c:smooth val="0"/>
        <c:axId val="1290541440"/>
        <c:axId val="942525328"/>
      </c:lineChart>
      <c:catAx>
        <c:axId val="1290541440"/>
        <c:scaling>
          <c:orientation val="minMax"/>
        </c:scaling>
        <c:delete val="1"/>
        <c:axPos val="b"/>
        <c:numFmt formatCode="General" sourceLinked="1"/>
        <c:majorTickMark val="out"/>
        <c:minorTickMark val="none"/>
        <c:tickLblPos val="nextTo"/>
        <c:crossAx val="942525328"/>
        <c:crosses val="autoZero"/>
        <c:auto val="1"/>
        <c:lblAlgn val="ctr"/>
        <c:lblOffset val="100"/>
        <c:noMultiLvlLbl val="0"/>
      </c:catAx>
      <c:valAx>
        <c:axId val="942525328"/>
        <c:scaling>
          <c:orientation val="minMax"/>
          <c:min val="9.0000000000000024E-2"/>
        </c:scaling>
        <c:delete val="1"/>
        <c:axPos val="l"/>
        <c:numFmt formatCode="0.00%" sourceLinked="1"/>
        <c:majorTickMark val="out"/>
        <c:minorTickMark val="none"/>
        <c:tickLblPos val="nextTo"/>
        <c:crossAx val="1290541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444444444444445E-2"/>
          <c:y val="0.10185185185185185"/>
          <c:w val="0.93888888888888888"/>
          <c:h val="0.89814814814814814"/>
        </c:manualLayout>
      </c:layout>
      <c:areaChart>
        <c:grouping val="standard"/>
        <c:varyColors val="0"/>
        <c:ser>
          <c:idx val="0"/>
          <c:order val="0"/>
          <c:spPr>
            <a:gradFill rotWithShape="1">
              <a:gsLst>
                <a:gs pos="0">
                  <a:srgbClr val="8853B0"/>
                </a:gs>
                <a:gs pos="46000">
                  <a:srgbClr val="BC9ED2"/>
                </a:gs>
                <a:gs pos="96503">
                  <a:schemeClr val="bg1"/>
                </a:gs>
              </a:gsLst>
              <a:lin ang="5400000" scaled="0"/>
            </a:gradFill>
            <a:ln>
              <a:noFill/>
            </a:ln>
            <a:effectLst/>
          </c:spPr>
          <c:cat>
            <c:strRef>
              <c:f>Pivot!$T$5:$T$17</c:f>
              <c:strCache>
                <c:ptCount val="13"/>
                <c:pt idx="0">
                  <c:v>Order count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Pivot!$U$5:$U$17</c:f>
              <c:numCache>
                <c:formatCode>General</c:formatCode>
                <c:ptCount val="13"/>
                <c:pt idx="1">
                  <c:v>387</c:v>
                </c:pt>
                <c:pt idx="2">
                  <c:v>301</c:v>
                </c:pt>
                <c:pt idx="3">
                  <c:v>680</c:v>
                </c:pt>
                <c:pt idx="4">
                  <c:v>663</c:v>
                </c:pt>
                <c:pt idx="5">
                  <c:v>750</c:v>
                </c:pt>
                <c:pt idx="6">
                  <c:v>709</c:v>
                </c:pt>
                <c:pt idx="7">
                  <c:v>708</c:v>
                </c:pt>
                <c:pt idx="8">
                  <c:v>710</c:v>
                </c:pt>
                <c:pt idx="9">
                  <c:v>1386</c:v>
                </c:pt>
                <c:pt idx="10">
                  <c:v>817</c:v>
                </c:pt>
                <c:pt idx="11">
                  <c:v>1462</c:v>
                </c:pt>
                <c:pt idx="12">
                  <c:v>1421</c:v>
                </c:pt>
              </c:numCache>
            </c:numRef>
          </c:val>
          <c:extLst>
            <c:ext xmlns:c16="http://schemas.microsoft.com/office/drawing/2014/chart" uri="{C3380CC4-5D6E-409C-BE32-E72D297353CC}">
              <c16:uniqueId val="{00000000-B66D-487C-B6AC-E389AF7C8703}"/>
            </c:ext>
          </c:extLst>
        </c:ser>
        <c:dLbls>
          <c:showLegendKey val="0"/>
          <c:showVal val="0"/>
          <c:showCatName val="0"/>
          <c:showSerName val="0"/>
          <c:showPercent val="0"/>
          <c:showBubbleSize val="0"/>
        </c:dLbls>
        <c:axId val="68458655"/>
        <c:axId val="1094324816"/>
      </c:areaChart>
      <c:lineChart>
        <c:grouping val="standard"/>
        <c:varyColors val="0"/>
        <c:ser>
          <c:idx val="1"/>
          <c:order val="1"/>
          <c:spPr>
            <a:ln w="15875" cap="rnd">
              <a:solidFill>
                <a:srgbClr val="7030A0"/>
              </a:solidFill>
              <a:round/>
              <a:headEnd type="none" w="sm" len="sm"/>
              <a:tailEnd type="triangle" w="sm" len="sm"/>
            </a:ln>
            <a:effectLst/>
          </c:spPr>
          <c:marker>
            <c:symbol val="circle"/>
            <c:size val="3"/>
            <c:spPr>
              <a:solidFill>
                <a:srgbClr val="7030A0"/>
              </a:solidFill>
              <a:ln w="12700">
                <a:noFill/>
                <a:round/>
              </a:ln>
              <a:effectLst/>
            </c:spPr>
          </c:marker>
          <c:dPt>
            <c:idx val="12"/>
            <c:marker>
              <c:symbol val="none"/>
            </c:marker>
            <c:bubble3D val="0"/>
            <c:extLst>
              <c:ext xmlns:c16="http://schemas.microsoft.com/office/drawing/2014/chart" uri="{C3380CC4-5D6E-409C-BE32-E72D297353CC}">
                <c16:uniqueId val="{00000002-B66D-487C-B6AC-E389AF7C8703}"/>
              </c:ext>
            </c:extLst>
          </c:dPt>
          <c:cat>
            <c:strRef>
              <c:f>Pivot!$T$5:$T$17</c:f>
              <c:strCache>
                <c:ptCount val="13"/>
                <c:pt idx="0">
                  <c:v>Order count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Pivot!$V$5:$V$17</c:f>
              <c:numCache>
                <c:formatCode>General</c:formatCode>
                <c:ptCount val="13"/>
                <c:pt idx="1">
                  <c:v>387</c:v>
                </c:pt>
                <c:pt idx="2">
                  <c:v>301</c:v>
                </c:pt>
                <c:pt idx="3">
                  <c:v>680</c:v>
                </c:pt>
                <c:pt idx="4">
                  <c:v>663</c:v>
                </c:pt>
                <c:pt idx="5">
                  <c:v>750</c:v>
                </c:pt>
                <c:pt idx="6">
                  <c:v>709</c:v>
                </c:pt>
                <c:pt idx="7">
                  <c:v>708</c:v>
                </c:pt>
                <c:pt idx="8">
                  <c:v>710</c:v>
                </c:pt>
                <c:pt idx="9">
                  <c:v>1386</c:v>
                </c:pt>
                <c:pt idx="10">
                  <c:v>817</c:v>
                </c:pt>
                <c:pt idx="11">
                  <c:v>1462</c:v>
                </c:pt>
                <c:pt idx="12">
                  <c:v>1421</c:v>
                </c:pt>
              </c:numCache>
            </c:numRef>
          </c:val>
          <c:smooth val="1"/>
          <c:extLst>
            <c:ext xmlns:c16="http://schemas.microsoft.com/office/drawing/2014/chart" uri="{C3380CC4-5D6E-409C-BE32-E72D297353CC}">
              <c16:uniqueId val="{00000001-B66D-487C-B6AC-E389AF7C8703}"/>
            </c:ext>
          </c:extLst>
        </c:ser>
        <c:dLbls>
          <c:showLegendKey val="0"/>
          <c:showVal val="0"/>
          <c:showCatName val="0"/>
          <c:showSerName val="0"/>
          <c:showPercent val="0"/>
          <c:showBubbleSize val="0"/>
        </c:dLbls>
        <c:marker val="1"/>
        <c:smooth val="0"/>
        <c:axId val="68458655"/>
        <c:axId val="1094324816"/>
      </c:lineChart>
      <c:catAx>
        <c:axId val="68458655"/>
        <c:scaling>
          <c:orientation val="minMax"/>
        </c:scaling>
        <c:delete val="1"/>
        <c:axPos val="b"/>
        <c:numFmt formatCode="General" sourceLinked="1"/>
        <c:majorTickMark val="none"/>
        <c:minorTickMark val="none"/>
        <c:tickLblPos val="nextTo"/>
        <c:crossAx val="1094324816"/>
        <c:crosses val="autoZero"/>
        <c:auto val="1"/>
        <c:lblAlgn val="ctr"/>
        <c:lblOffset val="100"/>
        <c:noMultiLvlLbl val="0"/>
      </c:catAx>
      <c:valAx>
        <c:axId val="1094324816"/>
        <c:scaling>
          <c:orientation val="minMax"/>
          <c:min val="150"/>
        </c:scaling>
        <c:delete val="1"/>
        <c:axPos val="l"/>
        <c:numFmt formatCode="General" sourceLinked="1"/>
        <c:majorTickMark val="none"/>
        <c:minorTickMark val="none"/>
        <c:tickLblPos val="nextTo"/>
        <c:crossAx val="68458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031672124114348E-2"/>
          <c:y val="2.5771783752412299E-2"/>
          <c:w val="0.86979413119325677"/>
          <c:h val="0.80671162185690759"/>
        </c:manualLayout>
      </c:layout>
      <c:areaChart>
        <c:grouping val="standard"/>
        <c:varyColors val="0"/>
        <c:ser>
          <c:idx val="0"/>
          <c:order val="0"/>
          <c:spPr>
            <a:gradFill rotWithShape="1">
              <a:gsLst>
                <a:gs pos="9000">
                  <a:srgbClr val="C9A229"/>
                </a:gs>
                <a:gs pos="61515">
                  <a:srgbClr val="E4D094"/>
                </a:gs>
                <a:gs pos="96503">
                  <a:schemeClr val="bg1"/>
                </a:gs>
              </a:gsLst>
              <a:lin ang="5400000" scaled="0"/>
            </a:gradFill>
            <a:ln>
              <a:noFill/>
            </a:ln>
            <a:effectLst/>
          </c:spPr>
          <c:cat>
            <c:strRef>
              <c:f>Pivot!$W$6:$W$17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Pivot!$X$6:$X$17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extLst>
            <c:ext xmlns:c16="http://schemas.microsoft.com/office/drawing/2014/chart" uri="{C3380CC4-5D6E-409C-BE32-E72D297353CC}">
              <c16:uniqueId val="{00000000-DB77-49B1-BB0E-9769422BCB33}"/>
            </c:ext>
          </c:extLst>
        </c:ser>
        <c:dLbls>
          <c:showLegendKey val="0"/>
          <c:showVal val="0"/>
          <c:showCatName val="0"/>
          <c:showSerName val="0"/>
          <c:showPercent val="0"/>
          <c:showBubbleSize val="0"/>
        </c:dLbls>
        <c:axId val="332798639"/>
        <c:axId val="369995279"/>
      </c:areaChart>
      <c:lineChart>
        <c:grouping val="standard"/>
        <c:varyColors val="0"/>
        <c:ser>
          <c:idx val="1"/>
          <c:order val="1"/>
          <c:spPr>
            <a:ln w="19050" cap="rnd">
              <a:solidFill>
                <a:schemeClr val="accent4">
                  <a:lumMod val="75000"/>
                </a:schemeClr>
              </a:solidFill>
              <a:round/>
              <a:tailEnd type="triangle" w="sm" len="sm"/>
            </a:ln>
            <a:effectLst/>
          </c:spPr>
          <c:marker>
            <c:symbol val="circle"/>
            <c:size val="3"/>
            <c:spPr>
              <a:solidFill>
                <a:schemeClr val="accent4">
                  <a:lumMod val="75000"/>
                </a:schemeClr>
              </a:solidFill>
              <a:ln w="12700">
                <a:noFill/>
                <a:round/>
              </a:ln>
              <a:effectLst/>
            </c:spPr>
          </c:marker>
          <c:dPt>
            <c:idx val="11"/>
            <c:marker>
              <c:symbol val="none"/>
            </c:marker>
            <c:bubble3D val="0"/>
            <c:extLst>
              <c:ext xmlns:c16="http://schemas.microsoft.com/office/drawing/2014/chart" uri="{C3380CC4-5D6E-409C-BE32-E72D297353CC}">
                <c16:uniqueId val="{00000002-DB77-49B1-BB0E-9769422BCB33}"/>
              </c:ext>
            </c:extLst>
          </c:dPt>
          <c:cat>
            <c:strRef>
              <c:f>Pivot!$W$6:$W$17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Pivot!$Y$6:$Y$17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1"/>
          <c:extLst>
            <c:ext xmlns:c16="http://schemas.microsoft.com/office/drawing/2014/chart" uri="{C3380CC4-5D6E-409C-BE32-E72D297353CC}">
              <c16:uniqueId val="{00000001-DB77-49B1-BB0E-9769422BCB33}"/>
            </c:ext>
          </c:extLst>
        </c:ser>
        <c:dLbls>
          <c:showLegendKey val="0"/>
          <c:showVal val="0"/>
          <c:showCatName val="0"/>
          <c:showSerName val="0"/>
          <c:showPercent val="0"/>
          <c:showBubbleSize val="0"/>
        </c:dLbls>
        <c:marker val="1"/>
        <c:smooth val="0"/>
        <c:axId val="332798639"/>
        <c:axId val="369995279"/>
      </c:lineChart>
      <c:catAx>
        <c:axId val="332798639"/>
        <c:scaling>
          <c:orientation val="minMax"/>
        </c:scaling>
        <c:delete val="1"/>
        <c:axPos val="b"/>
        <c:numFmt formatCode="General" sourceLinked="1"/>
        <c:majorTickMark val="none"/>
        <c:minorTickMark val="none"/>
        <c:tickLblPos val="nextTo"/>
        <c:crossAx val="369995279"/>
        <c:crosses val="autoZero"/>
        <c:auto val="1"/>
        <c:lblAlgn val="ctr"/>
        <c:lblOffset val="100"/>
        <c:noMultiLvlLbl val="0"/>
      </c:catAx>
      <c:valAx>
        <c:axId val="369995279"/>
        <c:scaling>
          <c:orientation val="minMax"/>
          <c:min val="800"/>
        </c:scaling>
        <c:delete val="1"/>
        <c:axPos val="l"/>
        <c:numFmt formatCode="General" sourceLinked="1"/>
        <c:majorTickMark val="none"/>
        <c:minorTickMark val="none"/>
        <c:tickLblPos val="nextTo"/>
        <c:crossAx val="33279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gradFill rotWithShape="1">
              <a:gsLst>
                <a:gs pos="57000">
                  <a:srgbClr val="A4EDA4"/>
                </a:gs>
                <a:gs pos="4000">
                  <a:srgbClr val="4EDC4E"/>
                </a:gs>
                <a:gs pos="98000">
                  <a:schemeClr val="bg1"/>
                </a:gs>
              </a:gsLst>
              <a:lin ang="5400000" scaled="0"/>
            </a:gradFill>
            <a:ln>
              <a:noFill/>
            </a:ln>
            <a:effectLst/>
          </c:spPr>
          <c:cat>
            <c:strRef>
              <c:f>Pivot!$AA$5:$AA$17</c:f>
              <c:strCache>
                <c:ptCount val="13"/>
                <c:pt idx="0">
                  <c:v>Profit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Pivot!$AB$5:$AB$17</c:f>
              <c:numCache>
                <c:formatCode>General</c:formatCode>
                <c:ptCount val="13"/>
                <c:pt idx="1">
                  <c:v>9199.2699999999986</c:v>
                </c:pt>
                <c:pt idx="2">
                  <c:v>10288.898699999991</c:v>
                </c:pt>
                <c:pt idx="3">
                  <c:v>26806.573700000015</c:v>
                </c:pt>
                <c:pt idx="4">
                  <c:v>13437.806799999998</c:v>
                </c:pt>
                <c:pt idx="5">
                  <c:v>22308.51279999999</c:v>
                </c:pt>
                <c:pt idx="6">
                  <c:v>20899.334500000012</c:v>
                </c:pt>
                <c:pt idx="7">
                  <c:v>13535.38299999998</c:v>
                </c:pt>
                <c:pt idx="8">
                  <c:v>21896.715399999972</c:v>
                </c:pt>
                <c:pt idx="9">
                  <c:v>37293.192500000034</c:v>
                </c:pt>
                <c:pt idx="10">
                  <c:v>31469.663800000035</c:v>
                </c:pt>
                <c:pt idx="11">
                  <c:v>35825.536599999927</c:v>
                </c:pt>
                <c:pt idx="12">
                  <c:v>43436.13390000003</c:v>
                </c:pt>
              </c:numCache>
            </c:numRef>
          </c:val>
          <c:extLst>
            <c:ext xmlns:c16="http://schemas.microsoft.com/office/drawing/2014/chart" uri="{C3380CC4-5D6E-409C-BE32-E72D297353CC}">
              <c16:uniqueId val="{00000000-047C-4DF1-8329-9BA24B7C17C5}"/>
            </c:ext>
          </c:extLst>
        </c:ser>
        <c:dLbls>
          <c:showLegendKey val="0"/>
          <c:showVal val="0"/>
          <c:showCatName val="0"/>
          <c:showSerName val="0"/>
          <c:showPercent val="0"/>
          <c:showBubbleSize val="0"/>
        </c:dLbls>
        <c:axId val="609817951"/>
        <c:axId val="370062479"/>
      </c:areaChart>
      <c:lineChart>
        <c:grouping val="standard"/>
        <c:varyColors val="0"/>
        <c:ser>
          <c:idx val="1"/>
          <c:order val="1"/>
          <c:spPr>
            <a:ln w="19050" cap="rnd">
              <a:solidFill>
                <a:srgbClr val="00CC00"/>
              </a:solidFill>
              <a:round/>
              <a:tailEnd type="triangle" w="sm" len="sm"/>
            </a:ln>
            <a:effectLst/>
          </c:spPr>
          <c:marker>
            <c:symbol val="circle"/>
            <c:size val="3"/>
            <c:spPr>
              <a:solidFill>
                <a:srgbClr val="00CC00"/>
              </a:solidFill>
              <a:ln w="12700">
                <a:noFill/>
                <a:round/>
              </a:ln>
              <a:effectLst/>
            </c:spPr>
          </c:marker>
          <c:dPt>
            <c:idx val="12"/>
            <c:marker>
              <c:symbol val="none"/>
            </c:marker>
            <c:bubble3D val="0"/>
            <c:extLst>
              <c:ext xmlns:c16="http://schemas.microsoft.com/office/drawing/2014/chart" uri="{C3380CC4-5D6E-409C-BE32-E72D297353CC}">
                <c16:uniqueId val="{00000001-047C-4DF1-8329-9BA24B7C17C5}"/>
              </c:ext>
            </c:extLst>
          </c:dPt>
          <c:cat>
            <c:strRef>
              <c:f>Pivot!$AA$5:$AA$17</c:f>
              <c:strCache>
                <c:ptCount val="13"/>
                <c:pt idx="0">
                  <c:v>Profit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Pivot!$AC$5:$AC$17</c:f>
              <c:numCache>
                <c:formatCode>General</c:formatCode>
                <c:ptCount val="13"/>
                <c:pt idx="1">
                  <c:v>9199.2699999999986</c:v>
                </c:pt>
                <c:pt idx="2">
                  <c:v>10288.898699999991</c:v>
                </c:pt>
                <c:pt idx="3">
                  <c:v>26806.573700000015</c:v>
                </c:pt>
                <c:pt idx="4">
                  <c:v>13437.806799999998</c:v>
                </c:pt>
                <c:pt idx="5">
                  <c:v>22308.51279999999</c:v>
                </c:pt>
                <c:pt idx="6">
                  <c:v>20899.334500000012</c:v>
                </c:pt>
                <c:pt idx="7">
                  <c:v>13535.38299999998</c:v>
                </c:pt>
                <c:pt idx="8">
                  <c:v>21896.715399999972</c:v>
                </c:pt>
                <c:pt idx="9">
                  <c:v>37293.192500000034</c:v>
                </c:pt>
                <c:pt idx="10">
                  <c:v>31469.663800000035</c:v>
                </c:pt>
                <c:pt idx="11">
                  <c:v>35825.536599999927</c:v>
                </c:pt>
                <c:pt idx="12">
                  <c:v>43436.13390000003</c:v>
                </c:pt>
              </c:numCache>
            </c:numRef>
          </c:val>
          <c:smooth val="0"/>
          <c:extLst>
            <c:ext xmlns:c16="http://schemas.microsoft.com/office/drawing/2014/chart" uri="{C3380CC4-5D6E-409C-BE32-E72D297353CC}">
              <c16:uniqueId val="{00000002-047C-4DF1-8329-9BA24B7C17C5}"/>
            </c:ext>
          </c:extLst>
        </c:ser>
        <c:dLbls>
          <c:showLegendKey val="0"/>
          <c:showVal val="0"/>
          <c:showCatName val="0"/>
          <c:showSerName val="0"/>
          <c:showPercent val="0"/>
          <c:showBubbleSize val="0"/>
        </c:dLbls>
        <c:marker val="1"/>
        <c:smooth val="0"/>
        <c:axId val="609817951"/>
        <c:axId val="370062479"/>
      </c:lineChart>
      <c:catAx>
        <c:axId val="609817951"/>
        <c:scaling>
          <c:orientation val="minMax"/>
        </c:scaling>
        <c:delete val="1"/>
        <c:axPos val="b"/>
        <c:numFmt formatCode="General" sourceLinked="1"/>
        <c:majorTickMark val="none"/>
        <c:minorTickMark val="none"/>
        <c:tickLblPos val="nextTo"/>
        <c:crossAx val="370062479"/>
        <c:crosses val="autoZero"/>
        <c:auto val="1"/>
        <c:lblAlgn val="ctr"/>
        <c:lblOffset val="100"/>
        <c:noMultiLvlLbl val="0"/>
      </c:catAx>
      <c:valAx>
        <c:axId val="370062479"/>
        <c:scaling>
          <c:orientation val="minMax"/>
          <c:min val="5000"/>
        </c:scaling>
        <c:delete val="1"/>
        <c:axPos val="l"/>
        <c:numFmt formatCode="General" sourceLinked="1"/>
        <c:majorTickMark val="none"/>
        <c:minorTickMark val="none"/>
        <c:tickLblPos val="nextTo"/>
        <c:crossAx val="609817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gradFill rotWithShape="1">
              <a:gsLst>
                <a:gs pos="27986">
                  <a:srgbClr val="5EA5D7"/>
                </a:gs>
                <a:gs pos="69000">
                  <a:srgbClr val="87BCE1"/>
                </a:gs>
                <a:gs pos="98000">
                  <a:schemeClr val="bg1"/>
                </a:gs>
              </a:gsLst>
              <a:lin ang="5400000" scaled="0"/>
            </a:gradFill>
            <a:ln>
              <a:noFill/>
            </a:ln>
            <a:effectLst/>
          </c:spPr>
          <c:cat>
            <c:strRef>
              <c:f>Pivot!$AE$5:$AE$17</c:f>
              <c:strCache>
                <c:ptCount val="13"/>
                <c:pt idx="0">
                  <c:v>Seles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Pivot!$AF$5:$AF$17</c:f>
              <c:numCache>
                <c:formatCode>General</c:formatCode>
                <c:ptCount val="13"/>
                <c:pt idx="1">
                  <c:v>95365.937600000019</c:v>
                </c:pt>
                <c:pt idx="2">
                  <c:v>60172.649400000024</c:v>
                </c:pt>
                <c:pt idx="3">
                  <c:v>199252.98399999991</c:v>
                </c:pt>
                <c:pt idx="4">
                  <c:v>141851.5674</c:v>
                </c:pt>
                <c:pt idx="5">
                  <c:v>156122.28669999994</c:v>
                </c:pt>
                <c:pt idx="6">
                  <c:v>147082.61130000011</c:v>
                </c:pt>
                <c:pt idx="7">
                  <c:v>149580.83800000031</c:v>
                </c:pt>
                <c:pt idx="8">
                  <c:v>159589.45099999988</c:v>
                </c:pt>
                <c:pt idx="9">
                  <c:v>309770.09970000025</c:v>
                </c:pt>
                <c:pt idx="10">
                  <c:v>197115.20170000009</c:v>
                </c:pt>
                <c:pt idx="11">
                  <c:v>349120.07400000008</c:v>
                </c:pt>
                <c:pt idx="12">
                  <c:v>332177.15950000001</c:v>
                </c:pt>
              </c:numCache>
            </c:numRef>
          </c:val>
          <c:extLst>
            <c:ext xmlns:c16="http://schemas.microsoft.com/office/drawing/2014/chart" uri="{C3380CC4-5D6E-409C-BE32-E72D297353CC}">
              <c16:uniqueId val="{00000000-2317-467D-888C-C440F2EFAC3B}"/>
            </c:ext>
          </c:extLst>
        </c:ser>
        <c:dLbls>
          <c:showLegendKey val="0"/>
          <c:showVal val="0"/>
          <c:showCatName val="0"/>
          <c:showSerName val="0"/>
          <c:showPercent val="0"/>
          <c:showBubbleSize val="0"/>
        </c:dLbls>
        <c:axId val="332732287"/>
        <c:axId val="1094366576"/>
      </c:areaChart>
      <c:lineChart>
        <c:grouping val="standard"/>
        <c:varyColors val="0"/>
        <c:ser>
          <c:idx val="1"/>
          <c:order val="1"/>
          <c:spPr>
            <a:ln w="19050" cap="rnd">
              <a:solidFill>
                <a:srgbClr val="0070C0"/>
              </a:solidFill>
              <a:round/>
              <a:tailEnd type="triangle" w="sm" len="sm"/>
            </a:ln>
            <a:effectLst/>
          </c:spPr>
          <c:marker>
            <c:symbol val="circle"/>
            <c:size val="3"/>
            <c:spPr>
              <a:solidFill>
                <a:srgbClr val="0580F1"/>
              </a:solidFill>
              <a:ln w="12700">
                <a:noFill/>
                <a:round/>
              </a:ln>
              <a:effectLst/>
            </c:spPr>
          </c:marker>
          <c:dPt>
            <c:idx val="12"/>
            <c:marker>
              <c:symbol val="none"/>
            </c:marker>
            <c:bubble3D val="0"/>
            <c:extLst>
              <c:ext xmlns:c16="http://schemas.microsoft.com/office/drawing/2014/chart" uri="{C3380CC4-5D6E-409C-BE32-E72D297353CC}">
                <c16:uniqueId val="{00000002-2317-467D-888C-C440F2EFAC3B}"/>
              </c:ext>
            </c:extLst>
          </c:dPt>
          <c:cat>
            <c:strRef>
              <c:f>Pivot!$AE$5:$AE$17</c:f>
              <c:strCache>
                <c:ptCount val="13"/>
                <c:pt idx="0">
                  <c:v>Seles helper</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Pivot!$AG$5:$AG$17</c:f>
              <c:numCache>
                <c:formatCode>General</c:formatCode>
                <c:ptCount val="13"/>
                <c:pt idx="1">
                  <c:v>95365.937600000019</c:v>
                </c:pt>
                <c:pt idx="2">
                  <c:v>60172.649400000024</c:v>
                </c:pt>
                <c:pt idx="3">
                  <c:v>199252.98399999991</c:v>
                </c:pt>
                <c:pt idx="4">
                  <c:v>141851.5674</c:v>
                </c:pt>
                <c:pt idx="5">
                  <c:v>156122.28669999994</c:v>
                </c:pt>
                <c:pt idx="6">
                  <c:v>147082.61130000011</c:v>
                </c:pt>
                <c:pt idx="7">
                  <c:v>149580.83800000031</c:v>
                </c:pt>
                <c:pt idx="8">
                  <c:v>159589.45099999988</c:v>
                </c:pt>
                <c:pt idx="9">
                  <c:v>309770.09970000025</c:v>
                </c:pt>
                <c:pt idx="10">
                  <c:v>197115.20170000009</c:v>
                </c:pt>
                <c:pt idx="11">
                  <c:v>349120.07400000008</c:v>
                </c:pt>
                <c:pt idx="12">
                  <c:v>332177.15950000001</c:v>
                </c:pt>
              </c:numCache>
            </c:numRef>
          </c:val>
          <c:smooth val="1"/>
          <c:extLst>
            <c:ext xmlns:c16="http://schemas.microsoft.com/office/drawing/2014/chart" uri="{C3380CC4-5D6E-409C-BE32-E72D297353CC}">
              <c16:uniqueId val="{00000001-2317-467D-888C-C440F2EFAC3B}"/>
            </c:ext>
          </c:extLst>
        </c:ser>
        <c:dLbls>
          <c:showLegendKey val="0"/>
          <c:showVal val="0"/>
          <c:showCatName val="0"/>
          <c:showSerName val="0"/>
          <c:showPercent val="0"/>
          <c:showBubbleSize val="0"/>
        </c:dLbls>
        <c:marker val="1"/>
        <c:smooth val="0"/>
        <c:axId val="332732287"/>
        <c:axId val="1094366576"/>
      </c:lineChart>
      <c:catAx>
        <c:axId val="332732287"/>
        <c:scaling>
          <c:orientation val="minMax"/>
        </c:scaling>
        <c:delete val="1"/>
        <c:axPos val="b"/>
        <c:numFmt formatCode="General" sourceLinked="1"/>
        <c:majorTickMark val="none"/>
        <c:minorTickMark val="none"/>
        <c:tickLblPos val="nextTo"/>
        <c:crossAx val="1094366576"/>
        <c:crosses val="autoZero"/>
        <c:auto val="1"/>
        <c:lblAlgn val="ctr"/>
        <c:lblOffset val="100"/>
        <c:noMultiLvlLbl val="0"/>
      </c:catAx>
      <c:valAx>
        <c:axId val="1094366576"/>
        <c:scaling>
          <c:orientation val="minMax"/>
          <c:min val="40000"/>
        </c:scaling>
        <c:delete val="1"/>
        <c:axPos val="l"/>
        <c:numFmt formatCode="General" sourceLinked="1"/>
        <c:majorTickMark val="none"/>
        <c:minorTickMark val="none"/>
        <c:tickLblPos val="nextTo"/>
        <c:crossAx val="33273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0">
      <cx:tx>
        <cx:txData>
          <cx:v>SALES BY STATE</cx:v>
        </cx:txData>
      </cx:tx>
      <cx:txPr>
        <a:bodyPr spcFirstLastPara="1" vertOverflow="ellipsis" horzOverflow="overflow" wrap="square" lIns="0" tIns="0" rIns="0" bIns="0" anchor="ctr" anchorCtr="1"/>
        <a:lstStyle/>
        <a:p>
          <a:pPr rtl="0" eaLnBrk="1" latinLnBrk="0" hangingPunct="1">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defRPr>
          </a:pPr>
          <a:r>
            <a: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rPr>
            <a:t>SALES BY STATE</a:t>
          </a:r>
        </a:p>
      </cx:txPr>
    </cx:title>
    <cx:plotArea>
      <cx:plotAreaRegion>
        <cx:series layoutId="regionMap" uniqueId="{00000000-C662-47E6-9DAA-394A3D9562B4}">
          <cx:dataPt idx="3">
            <cx:spPr>
              <a:solidFill>
                <a:srgbClr val="0070C0"/>
              </a:solidFill>
            </cx:spPr>
          </cx:dataPt>
          <cx:dataPt idx="30">
            <cx:spPr>
              <a:solidFill>
                <a:srgbClr val="0070C0"/>
              </a:solidFill>
            </cx:spPr>
          </cx:dataPt>
          <cx:dataPt idx="41">
            <cx:spPr>
              <a:solidFill>
                <a:srgbClr val="0070C0"/>
              </a:solidFill>
            </cx:spPr>
          </cx:dataPt>
          <cx:dataId val="0"/>
          <cx:layoutPr>
            <cx:geography viewedRegionType="countryRegion" cultureLanguage="en-US" cultureRegion="IN" attribution="Powered by Bing">
              <cx:geoCache provider="{E9337A44-BEBE-4D9F-B70C-5C5E7DAFC167}">
                <cx:binary>1H1pc9w20+1fcfnzpUIQG/HUk7cqnNFmW/Im20m+sMaSzJ3gAq6//h5II1uiJ7JSr+6tGmVRSRyQ
IA66+/RBA/rv5fify/x607wYi7xs/3M5/v4yNqb6z2+/tZfxdbFpD4rkstGt/mYOLnXxm/72Lbm8
/u2q2QxJGf3muYT9dhlvGnM9vvyf/+Ju0bV+oy83JtHl++66mT5ct11u2keu7bz0YnNVJOU6aU2T
XBry+8vPSRMlZbJ5+eK6NImZLqbq+veXDz718sVvy3v99NwXObpmuiu0pfKAE89XVEh18+W/fJHr
MtpedqR/IJTvcuVur9O7Z59vCrR/So9u+rO5umqu2xavdPP9fssH/ceFP16+uNRdaey4RRjC319+
KhNzffXio9mY6/bli6TVq9sPrLR9iU8fb976t4cj/z//XfwC47D4zT1wloP2q0s/YbPSuW42V/pu
fJ4BG/9AKZ9zl3nuzRd5iA1x+QFn0qdiAcpTurIblB8tF6Cs3u4lKH80yazL57QXduAp6nk+Ybf2
IheYEHIgBONKcHGH2a2t3trLEzq0G5nvDRfA/PH3XgLztrmOdPl8tsLogaK+8AUVt7ioBS6ee8C5
D5NhQOw+Ir/uyW5A7tot8Hj7YS/xONOl2TynoTB54FLKiZLs1nnBR90PLMRVB7AT4gnKHgLyhK7s
RuR7wwUkZxd7CclpeZU8KyRUHSiiFPO5vxMSXxzAryHO02284Q+BeUKHdgPzveECmNPzvQTm+FqD
hj1nUPFgCr7nM0VugVkEep8eMMYoLOkHcPdd2BM6tBuY7w0XwBz/sZfA/JFvvm6K5wVGIpp7nrcI
8zAVn8G/ea73PdzcR+QJPdmNyPeGC0T+eLOXiKyv882waa7vHMkzkGJ14Lq+FB7l30f+flyR/ICB
BjBK/NvrCyf2lB7thuZHywU268O9xOaj7kz8Yr3JtHlGk2HsgFFBGJfbhHFhOfBwBx514erEIu4/
tT+70XnYeoHQx/UeI7TaNDpPnpObUZBllyrmkW28WXAz3z3wFYINIaAL9kvc2e9tEnM71k/p12NY
/Wi/RGu1l2gdIf9Prp7RlDz/gCvOidiioBY5je8dMF9S5vn0O5+7H4Se0KHd+HxvuADmaD+D0B9N
tinbTXs3iZ8hCDEYCGQxSrZBaKGaKSBDFeHIOG+RWQShp/RoNzQ/Wi6w+WM/887VJk++6ea5NU2P
MyGQ7Oyk0/BqB4JITxK2tay7mXHr3p7Wp9343G+7QGi1n6T6S9Je6rJNnlOsYQeCKsWpcG/jy9Kx
qQNJPbg+tduxPalLu/G513QBz5fTvYw6b7N8E+tnTXqgKvuUMcFvrcclD5UbhSUD14acO4YH9O6H
naf0aDc4P1ousHn7ei+xOUva1v5bVcndED1D7PEOpIcMyL/Lf342HmjPHhYNtirOgrw9sVO7EXrQ
eAHS2cf9BGnTtpvLuGuvjXlGisC8A4QYKl219XELiiCxTuBySAj+Qo8+e2p//gGhh82XGO1nDFrp
sry+NMllZ57PkBg54JITDpV6J02QMDQKVY54C/b2xN7sxudB4wU6q/0Uqs918/9CSJAQPQVFFgqq
cPP1MAxZIYEJuxZ3lx7dTY1bFvfUXu2G6WHrBU7n+yknnF/3m+fMT7GeQLlgjNPdLo4QcSA4h4fz
b9MgEIn7ROHX/fkHbLbvsUTl837GnwS+rX1eDU4cUAhsSEG36eeSwbEDosDgYDsPETl7Sl92g3Kv
6QKXs/1c5bkru3mhv71AWURXfH3WJR/Udrio3SB29fOBfo11UyI8JehWv8b1+0bzb7u1G63dd1kA
t95PHe5DjKKgF6dtvimv7sbuf0+7wRaE5yMp3cKifuZznMDP2dqPmy969+zbcPTUXu3G62HrBU4f
9jNzPb1C4no3SM8AEDuAybjSuxN1FgARAtUBioJENdvdU2+h+WVHdmOybbYA43Q/ucFpjiUGnTxn
AuQeEGCB6rRtpdTPeSphqNfh3xPZBSpP6NE/APO95RKb/dSvz6+HFyebomrj5DlXUlEyJXyOxYW7
/Ace60EksvkRFlqRwN7mRwuy8ORu7UZp0XwB1fnJfpK5TVJe383jZ/BpHETOlhPeLXYvFlOFOvCw
PMRcubWxBVk4+1V3dkOzbbaA5OxwLyE51cPmGRHxDjDYgku2u6xNUYijriuIu72+UN9+1ZvdgNy2
WuBxup9azsX1+KxLcQQqAPUZFqt3qjgKSSrqdJSU20od0IL7fPqX3dmNyLbZApKLP/fSRF4/9/Ko
j4VphgGXcjcmPqiaS7B+uuXKCwn01/3ZDcpduwUqrz/uJyqYpt1lNt3N1/99OLGbPTzp+YL/sIX7
Ed/nKACVUlKyXXdbEOXXT+jRPyDzveUSm7/2Eps3ukvaZ67OdQ8U6tNd8b3c4yEdUwQ1B8TH1oOt
2raI9U/q0m507jVdwPNmP2PMlw24chmZZ91hAD2aEMql/w+FbTc7DFDH67LbSATR7X6geVqfdgN0
v+0CoS/7idDZppmeV6ChUNTg3RBSHtqNFAfSJdi0o7YceSHMPKUnu1H50XKBydl+agDvrsuynfJ+
86zVOMwWE6IYZytFu8tyAikPfOr7livcCmcLgvbUXu3G6GHrBU7v9tR2kss4iTbPW5DjSyYV9Ojv
GCyIgcQiDxzf9voiqzl7Qo924/Oj5QKbs9O9JAa2QEJ3TXLn+5+BtIEsC4lCwm1YcSHD3MfG1hqC
sklytw66IG1P6dE/YXP3Lkts9nMz6Pn112bTZpvnw8aWEKCMkEIm+y6RPcBGHYDSSQ+bFW6vL+zm
KT3ajc2PlgtszvdTpbFq4Kvrpr2enhEdKNAU6iWnW2lgYTkSCwIoo8L2/VunpxaM+ml9+id8frzP
EqFXe+nZ3sbJc67WoHgD9dHYHvoj6t+3HNS24wpFdftWQliwtl/1Zjcqt60WeLzdT6nZzs6/dJM9
o7142EOtPGa3td18LRcEOJZAXRdLBlsm/ZM3+3WPduPy410W2Jz/tZe2Yt/n7HpMLp/RYig2VnkI
NYRtY80CHeKKA4K6XIWKqbs5sa2EelJv/hmZuzdZYnO2n9jcVKv92Hx0m6M/A09D2TSFx/peDbVY
q5HqgPgohhJii9/Sep7cr39AatF+idZqL9H6ct2aF085ZOZfHnuDY22YBy0HwsDN1wIs7IATsDUY
05Y6LMLPk7u1G6tF8wVUXz7vJVQXkA9wws/19Z33eRab8hkQcrcFhMvcB9uwKaOe3cxzG7EWnu9J
XdoN0b2mC3gu9rOe7ZPZxM+IDJbVUN2O8oBtZrPg1tg6ask1ds6LhZ/7VT92w3HbaoHEp4u9NJTP
102B41aeDwzsuXYl9/DPghOghF0ITygBWnDztdAGntCT3XB8b7hA5PN+IvJl0jhoLXpGREClsW0a
if+2DGBpHi6W4jhB7bS7zX/unn1L2Z7Qod3AfG+4AObLfhDpy0fPfbtP1R588t8eeqdQpIGVHByp
sjPRQc0AVqdxrNrdksFCGFgcR/fP3dqN0aL5gzf5/3TW3T+fg/f9sMD1xmwOb04ZvHcU3uNXb14X
Zx8umr64P0AP5uXdpD+9+v2lrZi5h6O9x7bhrUngZJR72t2PFteb1vz+0gGRO1B2bVthS7yLI0Cw
jDCAPOLG8IKo1sGBU/CQCpXV6uWL0pLl319iExZlKIRnEoci4bAqjlgF+dZe4rjEXRyWhOoRHLwD
Q/5+tOM7nU84vOz7WGx/flF2xTudlKbFsYogItXtx2xPbXegz3KGYi0IucjS8KDqcvMBTgefJv/H
l/1UFJ3LrmN3rtJveTGH1F0Pg+fUZm1M6k2f0xynMh61E82LVdtOnF+OYV6Vb4jmuvaOKocVYZDV
vqOzoFShG8aBn2fx+KlxCyedVg2rxCyCJByj3ln1tK9Zv6J5N810naRd670lUlayCSK3coZPsenC
5jBPu8j4azapxKuDuXO5f0zbKKl5MCYpV80qH0bHD4/KPm2rZDW1cVg6yDW+n0K5Y3QIgH4wOhDp
KArZfPzHweeWo6NbQbRpZ35dtUOv8qCIZJxnQQOpIjtTEVd45EiSsvhWiyaZLmztCbrmxV2D9ynJ
EI2fHu+S91OXsLuVwEWgPNWW4pMFYDL1xkK3TXRFcpdnZxVLouzVzLq6TY5jRyRDFhQyiUkaZHHl
d0GWjlUmg9StdLbRYzvVdSA77qSvcrdv3fhwDqO5W8/5CCgOjZnj+XPciNAZD8Wc1eJ8njOCjxWK
tbwO3KjtpAoefym4rfvDLLHhA3PQHlwA4Q2FnQhK9ydhGGdj4mR5ee0OziQ+8jJx9IciD/X87vEH
waIWD8KmOsZwCCLcqI/nPXzQlBe1msUYXln2TuhhlYcZcwPPhYWPVKbs7dBqTuNgEjx3zKoikew/
ZAkv02+P9wQEZ9kT7uO8GYItzRJEyA7JPbsjNJpcNabiqm/9RpzzakqNCZrCQfL3KmrFzMUvBnn5
RIqCZxcHeeH4AfzPv5lY955YirocEs/Ef2Xac4pXSdGY4pOXDV7zxmsNcovHLGeJKJWKo1zHvy2B
Y3yBKMoQoySu2vbvvq7S+TNPZePPQZpWU1P+4r3skVf3h9KHKUhb3iAkVqIoKoQeDmU0jG6el733
qWyN66/DjggTHUUpTSb+OkmHrqIBplKBb9KZjJOvRggmn9PU8MYPqtHPB/268Ki1jGqg+ajXZGas
v3CTyOF/xjKOpstYpzEmBBsd6JCBb4RO4tPeF52qVlkR4tO9Qyhezsk4ZydR5FDcjvRFBFh90mVj
feo4cTLlR6V2IwYN61+MN8ZA4cBC1/MUkzhpcjkGnEdGFaIbP3VFGsMFhDpy+ixwBp3Pnx9/FEXA
ejjeAkYkBVwZzrPysdPu4XgPumrrirDwwmf65lkdr8R51tcZXrWjrtR0fTurc4Q/jEI5lmNdHW1/
avpuzJKVM7gYXHuMbOuvU5JXelp7RRvmw6mTpZ0zv2nDKhZxkFRFNhxPtGthsFkZhvzPZPap6Y+S
kGXzEJTeFOObk6eeSNez78641uvCAj7zFE9xqg7+TtaDfXBPBonY5vDYIpmSJkJj2dcWd5x37MHX
tUPqod/dzdxNUQkNjxCGpsYNJ1IMkz59fEj9h+aCyjYGiuB6oALYlojd14spXOMNet+twsu8p/LP
tCm5d+QlHj8RmV+x1ZjH5ihio3o9+UkerisWlieFl+Wf+yhx+6D0u/JYtRENlDP5bSBiU38K6Ujb
d/nY9vEq9nvvJFHp+6KU7mVfsbYKROPE00rKSLzteahfx27SnrlTFM9BXcR9tnbalH6ZpV/1r8Jm
SHlQ5dg6tg4pzz47s2PqwORjPKxa1bxjwpTZEcsdeianpl+baqoPiUIP4zZnr/LcS+IgrQz31zob
inRlSP63IzV/PY2RkwTdXLtkTatGXnjaHzZVrAkPwkbEp4xEbXvspWV5MUjafU4ojcEwXIeVa2fi
1V9Zp9qr3Kmaj4JBBsq9sDtJxy49KgmbqhV4kRhX46ASJ+hY0b/KS31oBtUPgR+n6ZcOymgV+GGX
rc3Q6Is57fSaMuLEQek4bOUK9z0zk/vVm0z7N5Ez+xR3vFvFoyheZ7JNDlkyJTgo4jF7fuisMSHA
+eDMsAfcY57E1qCHNqZJlMmaR+UV8BrfKS8ss0ORa5MCNlf8glM8NOjbhyFNt1uWUUqBRz58WDiz
UqpGlVfClQWi7+hekLLy2qAosrOe0S5ejZEu3ncpldkvKNZPM//mNREFCfPgxJcMq+Ot0hlriqu6
LJMqoHmVjUcFJaCUj4/ozZ1+MN2bt8TRE7YO62YHqiX19yPu6BWZ18s4viKDhs1QD+Ei0E1BkvUY
5/JD6RXhh6QNnSpwc66qNe2rJD/uEy7WY25AqECDxdtGNOpV6dTyE+JtmwQ9Dlj/XBStt/JMWVSB
Zwh77/Zp+a3oqP+mrBz5vvcm74tKu8YERBO3WkVZ9JYWCvPYkYV4J4ZsyA/JoPiJ26jpKtWRWaV1
1xyRiLsbdzR0NQM/LOA+NskW9BZDYmmARzH0SCM4zuV4OCTEke3I/Gm+Yp0d/Dih8THVaX4yzuOm
JCr/izpqXHdeNOVB3TjihJUTL9ePd4PbxzxAxm5awNodaDYomZCLgEKysBh5FMurqJvzbJWXTRaM
Ppdq3Sb5bNY9K8YTWZixCxKnKj4UWhcnOhnVWV+J3gS5jJy3M4nYCZ2nMuBNqP4uElPyVZM5Z8lU
yjcTnY5LWtALMlf5W+0AtECE9TitZjNmZ0Oq23AlKyU/KI/2+mhgybdJpMk5lVVynLkNP0kiXb0t
uMnNWodt93XK4+6Ty73svVP6CBBiJMMR9czQBbRJooshV3G6imsXLxCPRAW9iaI8kGmdxiuJmPiR
ccd/k8QT+0KGugyDKMv4+Itpb8duObY4wtXD3hDsusYmxIcQd26ogLsMr+qE8XOnpunnKqHTtM7q
0j0nQwm//Dic5GFKiVmFii2bz6K4kYLcMutu7hFN4np5UyB0XqdVyl7NDnWKIOwm57Wq5vRocGFL
a8qj5qqibv45iUbzJkmU+97pFT16vC/i56kFqgn3iR2yEjnukmY3Q8FbP8L6QDQyma9EqMO/dTPH
/bouJh7Urpchzhc6zAPDSTyt01jwkxiJ5rrNB6VWQjtFvG60kH8mJu/zVTIhMyqdNj7LRNKe1JSO
56KLo9OIy4gFWipvCNqJeHEQVW7RBQ3x9covZl4dOxiWozQzzpkSpMcHBum8EW08vZvGAeEs5Ul1
FA2I3itNkuxNoWsKRkmLPgryOi/LoB/S6bBnaf6Z99F0CC7SfjTeWJ7GRU6boJGFdDETUzKvROK2
76hKSgdzTusx0KMJj4zI82jValmdDZVq20AnlUDG6nuanOLEhKE5dkXkfTGNTv7sysF8Y4mXZEHb
p2H2i5ny0PejgAIHbfkIdFg7duGXlx7ZIREYQC7pZd7VDehfPVWWtPb+HE7DL5710A7wLDsRsQMX
dRs4lhBs6+Gk9JIyz6qEe1cj6ETCrr0pRyw4DW+YYaRrm/Tlk+g6dfj4FPz5JZHV4kQdgTnIIQMt
rIE2eduoNGsvR1d1NgeSud9/CD0nAVt+/FHkIWuwL6kIaiTsPgrkuD9lAUCZZEPvFVfgXLyQYHxh
+Sn3DFSTlZFRGFVvRzWHbvFGJ00p3EPex9n8OW1lBWpb5JBowsBNw0K9T1OBGphV3Jde/ibro8af
TrqBsaI5ebzTPwGD0M+RtfhABwcMLAkAOKLvjZ5bXpaTadCLxlFZ+q0nE3g7/LxAMhEWvTa/4gPk
Z2AUUPEENvyAY+FMkIczInSIO1YNd77OHCLevFKSJ127At+NG3dFaO61+QkS90xupjiPkB3UTdMg
3Suc0esvkmIekO7F/jibr1FJUnVES+FNr3kxMaQ0vxglf4ktOij5jZkgTtr9GA+7y6Ohaoqu0V9j
H4kBEhd/MvM7UFubWM+TG009UoCqFecODRNYU1syBnmqFNOElEZlDFksJmCRfhOtLaaBIHeTPvWE
6fTbrSTEwgp6Bx+7SPzZRkqFZtUX0uZ1Pf6MDNApGyOQPJWU9EAkLkIrGsEZxjZ7m8bcfx/GlRn/
mifYvQjqcQ4xFl6a2mzYnRNRp0ceqznsu46HZHxXCZYW12LoSEICasJ2fgfzV/zPMikxNZtZp0jP
SJWqsgtI2ZE/s1ZXaXnYiRGp7WyoROrd1KL/0Kb4zRDEZQoPEsSx0MDMi8cBjy5onGTTKqWVY3M5
H/eggXbTNI6OprgUJQ+2SZ8gSYiPJEK2hTjm/Rib92aQBeS1qR5TaABtw1L43jRSeLSTDAofn+lg
n+ZEE1JhqrKk/qv2E96fQBmok7Oclf50PJB2LF/HtTN1r7qxGzGXRj+0ni/pEzK99vvW5tNuaKyK
V/uhB2ur/NqAXGpWVll2sn0Bnhqb8iI5UEh5XTd0MKDcRSb8uh0j68RyBAKnOKzbUOBbIqsJSVdb
ZWlzd4+6qp3mkCYhT+IVppwexoDGM7eJL6QTPHqsYqTNE9V4p+h2VFmWDRg57lcdPjAMJs5elXnT
QVQhsbJPpI6EjjxVoU2aq0nWeD04ejtdtDLQ0WimS0yaNBRp8aE0XEt5lFKcaCqCiqcebKovlcKs
ibwmB2Z0dHFDhCYSyiMTmcynrxw2JtNlXYw9xlCPfYrno57SJ+FHP8dOJsgAsoOucxqKskfOH83Y
lGNlhpHi2iSgX+MlUlWJ8aymYV9Gh9ppLO7S6+EFDpuZ9ngZ7YV2/ja0Zvgp8mlN+1eq7RnuoifN
YApIinz85ERGInY1njbo0oS3xy+HLrV9YSqGhrASyLWny8mvM8wUOmN79UkPfQXdS4vEt0py2LtZ
ct4yH/M/6Rh+WCk6SXQrZcqOcd0XGMFuHDoM5+xLO+dyiNLsJDUjw/hErrBT1Ir9/UXll/h/Tfwc
BixT5MHnELNnyChsSGDnUzPN1nnEGaThtKaNNWmm7E0bVH0DCd5CyS4DUxHaX8gkg3B4GIM7tNNJ
P7ptWpz1ud2cdFg3bYP+zVFrBbGRJklj1lWmZsJPILDxsVmn7oWKeaL6NWRDaT1TnMfpfCRc54hn
KqrokcmmiLlrzO08Xke9W83v+DSNmP4QiZA+HqpiyKcSRGHQ4hxHPPVZE8SuyWsX1A6C31tN4iRs
A6weWITLpJ9ccuTBlnvnNGndPJmCsamNbqGptK0zvM7CVqKPodMCm5r5iebYlEpKvEwZplhu+aiK
OmTlOf4Klxr9lXAThlwNjhju5tDQKJ3qVVR1WqkAwqM/9kHoCROfhDTteBQFfgY3Ky7ngTssDuBs
J7yzSsdsBvNu4jGOozeZjjsiz82oWjt5ktS6FGmGCXQxm0I7L91ubDGHQprUWfRaz3rGtdrru4ac
z5zCVbZ1aaW0IgMeZTC6Dunq83YQHlxuWtYdUIIgYuUtPRUD7qVq13rBDoOPmesmVQjdzDXVgE9i
UcWqXaYJrV/K3L4Y3ysDydRghnQR3FPFRoHxM7ED79BjFGELxDMtJlRfNxQaGdCvocD6U4SZ7uft
jI7Ho9Ph0YzkVhGEu0Q46qfKSoZFyCtYns9yG2SN6WpMx1HwRDsIys0E/zD5scPeju7UVFEAFwWh
tapNiVfydaObYC48S7FcZ8imy8KvsT6yXRmB17eDM4BQa3WcNfCq6jCK04E6p106zw0UIJ9G6zoc
yvCQuV1Yf0R6iJdPNII/OPcE1bA6kungYJR0EUsYdtrNEPhP/KSzI7id1kUy2GsT0xQTd05GK+Uj
jbDuvnV8BC3iYFbSQyob1QwBmGjkwj6dKLECsx9ySYIhJrI69xK43XWrssaAxM9kEn875ZA3H91i
zC+Q2KkUc6ipk/qVKKs+OxK676rLqkCMed1EhcPOQvSU4uy/Kqn/TuBz56NMljq/QgoxN8ikRYE/
JjeTfHg7Kyd3g8HJjX5dUT5UZeCnpeLVqmaUtd3RMHC/P2/qOBx1IAq3IG9ojrB6GPqmJ6saGDVw
8qNfzymicN+wcRWNWW8p/dwMkBCYnHJPBVUDGf4v5ZGOfRS5mVgEsYNloxOo3JtCHVQK7x9inoaR
OTUxIlm+knM+zPNaQRFwm6PQmyHajzCOLhAGCTy2d1VHvZIRXXMQtPkiSr1YI/AJI1+109T5AWXG
I6sJQoSeAhGZVq0d7cl0hQNlvWYV8Tw6wcmZZl1rd5hfh6p03WMykNg7CquRlCYwMp+TVQwF1HlX
Zbpgn7q2blJ97FZyqupDpd1xvBjNSM2Z05rS+cAc1s6fTYlZDV1CiObTLPuo1EFuhGyqYx/CxzwG
bi8rsVYj5I/jMDHpeDRr5hc6UJmmHuSCZm5r/yspUr+8ir1K9+M6E2aqr1XKadetOllpGXi05cY9
NmFZQ2jtMpfn4jgsnEycKyKdLDvuBXS9PL6O/ZIaRVbazzoP6x3cTLM4FNRQJzpvPLxM+m7Lvt0p
DwX5MESQXdpg0IkNqFVBi4p/GqC/VmxdhUMT9uBTLiSMk6mXHGwsdAcYTDNOlmuWTpOCQTV07G1Y
UXAkMO7at/SxQQCHOcRMWA9XcNcyzMSZQhIepVM+QDTBi1WD/3quIweUlMd1j9DD4yJFlIHOE3nz
8SQl7nnUcW3Zn2gzmzlIJMLo7cT6IlfHXV0k4k9etjhV+phAmMvUceQYrH5WXc3hJnnbgtn7mYNR
OkaZJlgw5ArLotU0VPBlqZ/YoBE6Qzgghhctdw97UoqZnuCvGuSgRKWHJSrntOgKFy8KXuJjBZzz
orEOsYA2LY8GHHIMajJMCisKR1UpbeT0bxcnGshgeHYnZ6nnjz3jNa7pUI24mZvqELbUct2g/61K
rZ/MIGvgI15KFHpUhlVLmg3EXMtXVdjD23ima8TXAQqTPhJeKss3kU57hEVTVZZLlZW0lCVWxo4R
ti4LQ751Tjtlaj3kBPpmgHiIlcxAVuGIsVVQwzD88OGTpUg3C9CiLWyU2kYwRjTGMdOuXUMVarC9
JzR0MJBVxFKlj6ekQNKRdw4GFm4mtT3oWifG9LkbibmGCQVYvJvBSGUZ4466MKJg64yUk58HIER2
KiYueMAHXoxYGMobCOevbmFEwCTkM9K/zlz4dTjijWlaEmDUtb0kzXkZZf0Qv5uHFCLZX30meZqd
xJWIigGLDlz0F7PEolscQDO0y+FN0/VY9Kvc0pIK16QJKPjgTTaR90WNyYJFREHGVTK4jTRrlnlg
KZEXWjbf66qBiOhWUdv772YTezp5I0Lpoj/TzKwdUNrY1bI+A8m8yFtmTaQuarsEX0IMbg/Dnlmi
RnKkxklN7ASjYZfU3nHtyRw8O7qNrnHfRwianR5AVFeUVmCBgjaWbxph52OYpymYtYsRSL+Fsyzx
A35vPw1W0szvhtyXCJckRr+8VRxLSw0z0UWWzNPK9vbWPDLDgUveDRqgNi0cX/EG60599HfvD1HS
nHAiMwmrrjEXrHgGTpAesYbZuZuXnirPioFEvVlHeYtl0le4QUFBagc9AdvO6Qs8q5wbvIJb9YkV
K4il1qrXSPkiqZJm0zddQougzbrKwLlMA6Nv2EBMVgYh9zDPCtezSWBacWRsLhktIC2DHAnlvQPO
ZuLz9JoOHvIn/D3SaeyPR4/W2aaPyYhBCW+ZTxu5vV0d1H6Dt4X+nIEYbDNify4ViMEYRS6yrzKq
7QJlhJylOZwcxxkvad/V8zvX6V13ReMqRjrSx03UOie+qGh3Ieacds7KGQjG34mVTbqh31sW1ozE
JvlYo7FEPqo05kfYhhFQMwVKTPR69J1ZrZKm5yU4iuJ6/oxRtx53JjVy3tNaVuXQ2vwB00lwPB7F
BuFsXWUFnyxOKslHEx+WcsTUPyE+tNDLKfPBo25Nr+xzS61yp1BlEUy1ztt6bfq+tROjHKx+5ITU
ru6jts0fyrcuG8eyxoBAAI7h8R2DgRyItCaObDmqzoTIGMjrNKTRcRiXY/dejHJuT/1uJPmJ33rI
KRDYHAZ+QEfTw3WKPNO4jWKmga9K69IyUa/04MVXw23WOGZRBiut057ASYHwd2LVQrny8kMV9TYL
vE0s8nC2ndbzOEzRClY2YQXE+DMyXtb7KSY6kiQXs3+IyxKQJqSzXe/KEZHwcIy70JhDZyxZdiYr
iCP44DxhRk1eZh2WAYwO1s2yNknKQDhJO6NWKaZltqF6tBn6dOs51NhaoluQzM7Kx1WjHZoRzrLB
381DiRlWFJcCqz9iKTVU+fB1DI3NM/vYyWO+dthU5yposR4FSB9/5FJVg0yFPfOcWTnPntmy0Fmn
qix91wjzlYvB1pPdTo3cd6yy+28fJe2xI/jzmihhQ7HcQln14qiae6gTXxMWWv+kBcPSzesRzhq+
6/Fn3aiBP9ZRmMTf5oBM/X+pO7fmPHVuS/8iukAIAVVdfQG8Z/uN7dhOnBsqR4QQB0kchH59D5K1
915x1k56dVVfdNV38aWWbU5ias4xnzEJ4arFV6R+5eSMH6AfIJvwkw3bCYXMxFuClRiNlOM15Ggj
Yi90rEfQmDoaGYgos1SJzIeRoO6GCrGxVilK3i32/IjMf9FYHQiELUWKI4M9IWZqwb9+f/q/PJXN
OofEFi1llOOYwf+zeGh12Y5oNkT4/HJgcR7YoLayEJsrSqjfH+qXNQdTODpNEQObRjBH8dVTQRpV
kw4J1MeUJ+G0Hss1Ectz4OLtFWFltfxxyb2GujbvGXh/EuGYaGKSV0fUyoRJBf3+40D5FqNGi5ft
bqoR2R8qkm57Vpki30cyseLfAARiX79BtGujP3Acr2/zRrqjn71xnnjdYHr7+TYv3WjnJa3CD9Ak
UDquHLzP5wTNdUTAf3eXQdT7uFrANDgaxLFX4nWDxDAJAxF8mLo+bm7HQW6leS1QqR1nTras8fcH
fAVZxQRfDobsjA59BOYQ8tHPlzaKxCGYrPqD7kCu8Z0Oyy3MISiueK6lBj4ToIFcrTzN4yYCMrX7
/QnQX24usCOCz4Nh9uP2kYnwdWShFZfBEHcfFAel0u1A17lmB9WDp+LwI22ZNd9SY4wG3+L3X6K4
F42b5NWCUMG+sPy4Oa2INokH0v+Kt7inaYhqwcmkw5ZgmqVPTJGEo5csWR00I6J1vETbZjmvUz/3
BS99vPhgCMBIiWKMJ4hHwaLtAh6ggUS3S0AakfFUA3ZNHJAXb8utzGy2tMvTJEYVY2q1bedsqJHb
xCbctvhh0ANOK/4h0Buk9oiaTUO2pEkk4/eMjwRbslyKViCS+KZacP+TSmgok2S28yaydA1k2d/f
/tevNeIeoT7mCyZogP+6tCdUFtzz3frScxUiZ62GcSuBUjduGcBfkvXvD7m9LX8PuVuohcUKPZoE
dHL8mjNDo2wdlUmWl7Rim8Y41SlrbgEDksa7+sbHGWRUpqC09jYot6TQk+12Nr8/jV8piW0CCVpU
aBQxdJFf76Ihge7Q2KX5mjC8jVm6pOITNNUVNToay7iC+IszU3linfdpncXSgR6dh/ZPp/EPbfVk
Q5AB6OAjeHgTf34D0ZcwrXGx/Fq2bJ2K721j5iYub2rJxr3v5vRR6W7ar4yXuyEt7QtP9Dygm+2C
xz/ck5+7dt97/MnmUkBvk6Cz+ZrYde20zL1txNcq9tlbxQLzQKTnFTHSqAvonek6STWeB9q1J2nD
4HbsYlRzsRztXR3zBEByt8w3tTeF30DOqyhLVN28/cNZ/ryCtrNk6C5HaPCBmcbm9+qWzW25tqmi
01fkmKp6wusamRz79ppNxp+vhM0NKjjjWFIkOuq/cefHTeZKMiyHMO7Nc5TK6saPl+aJaDqhHgGr
stdCS9zuSsQ5VRBXfjzov5wNdz9W+A9G/3MP3rWu+Pjqn/8LlSz+9z+33/nPn/luYvivf2FADTTm
/tv425/Ch3Q3l4J5/UM//WUc/a+z28wNP/3jF6PFf2OlePhqgMz8N//x/8xnQfDVM8T0/wSYfjFa
/G2S/w/jxuZg+Ou3/jJbJCkGPMIXEYEmx6aIgPUfZgsPX4cCjpJi12TYQ1C+41h/uS0oPINYzRtU
TzBnADHuP90WmEUMLn3b85BfbkO6o3/jtkCqhaP8LahFALA3GgU7GPJWkDDfg83f4JiQN2k70s6/
dL6HUDrlsNV7BdTF8liPgR12DQ3HPlsBn+m99ULEPTaM4VdrZQwgz6GYGKbV3Nq1hI6Zgedx7yAb
UvoMXCtsisUEn6qEVE+tneK8rlj0bqZ0vFV+NULqSL1yX/ciqrKee/FtBYWA5jODNn3wBG+OehTd
JRbWHYFk3Us9hp+8hZbrxTfKJhllZLyZRUq7p7App/jGOOX8fJKoo9uMtuH0RbgVzgdibF6y3s9S
MezdapbCNWYtoHCEOQfF+QKedOEWSXLr3TZhHQE61W2Mdgee7duqlC2EC9L1zYbo10+oRlVW8aVz
ua7FzE6YhGu+xLpXYD4ncjLxyA/Eii9SpStE37rOja9qkc0zIQdB6se1CZs7JuJSHPEj4e0aA3Mo
oNTWxxFSKNAZDDvejYH30TbUAi8VUIG0ib0chT36W+CdbD4nAIccj1W0c9QzDwFAwds5jewuGKc4
OE1pqvrL6NLy2bVJ/BZFdfmox5UkJ40KzCtgVYnkBdqOUdB0S/F+XjTfeSGJ8wbtQdyDYc7UZLsz
S3t5GTdXDNw9SCsIg6CaNeuKlss0VknuVQPfxTVzD6iCae0fygrbchOwBl0biGoA0Y6rWFxXxMkK
BJiWyCESNJOOtG/J+8GFa5s547nHVMaSZlt9UB+p5ydgsjSA4qdqG8np71DOEOvtllECFzqQSay+
OfEqggzQChnVwcfKOF3hyckgiyKZ7lpDc6IGisZUueysX3Y7lnbBqZ7dQ8JLhjKIyrxp+kXkdaSr
jPaqzTlLoUlM6CBlEppBnZmILDvpyjnXNhkgIcePjY2KNiKnatK3EQqLzC3QRer+SpVTOTpZB2rb
8hw33b5jjXkCcX+P3SfONA6zh9I+Zu28vgTQ9/dxXJf7cl7f+lKYk9IcVhjgCTcI6f5piGizH0tF
zqkH4b8xgdlBnhRZi87zmU4SiGDS1xdPru7kK7yahEnylK7kQzcmNFcwjmSCj15OR4F+UReP4xm0
rziZevmEXpU865pWF8VieG9c6+/0sB56L80NHaY9dVB2G08Vdet1eaW81MuGANxgxfnXyKn3sQWP
mpY9MG7lQ5KluklynyZLkaLIueki22WmXoeDEu7tWHsG4CkAi5lEZU61CO5w9uIiotXTWWnH4RSE
4fR1kMNaJDzEzcHLdlTDXDQxMuKucuOxV+rULdFbFcqHJqlvXFAeUj35uSDusWbjofdNeo6r5cGk
9alDL65I/HWHbTLTFQNiMNMno9QhWe2tIJ7N0miyew3tZDeXzmRVSZ9Z6Ops6VpTBK38Kqmvoe4s
rBBgLd/WXnebqCDI05GZTI0RgmCd3NKh1ZloLbooKEkzkGzgbyfe7VrIznkMzhtrC7I41HjODgRJ
VA55bTomWn528VpnivjpmSFcnidUNZlF5/YKNVwcJ2CdBd6K4L7i6h4t0Z2X4KKQ9l1tQsVHuUWz
ZipjNA+F8S7DQOhDTRQ798PIYR4Sej/YIX2JFX/ve2bOJLHf+NgGxyo20/cKIEPqiwaBV6bnaa3D
nUFYvx/DZcgqx9JTI+KHkun7ZR79PcJEcumFt8Q52hvjO8SVqQDTjNbLEI7iKsg052psxoOPB7X3
ezVdoyriD6EFK6ut/+C0B11atC+mIiQX6fRmte2+U4pnVgxx5jrzYFiH6AI0uZx8VB1hE+L0evqR
0/rahBy7gyqhawXpoRbjo+watidwDb4Fw3w7eErDEDeKp9gTT1GV1lAM54/Gpe8BFZ7IBGVjCKZh
30ppM06WvVn0qWfikBJR4i4qeiVBpQ5Loj930RrtInS+jv5IHocybrCAmx4tbi7nS6QW/8qD8AHA
wY00/JmhTMqIdDu/R4KHSLtjXvqBppA9AT/nzRZLBy+5S0x4MLWwDxaPrs2GuVI5wmjyoSmr4L2M
EgbeI8ar5tEyI/EMQ8O8g7nljKkC4z6aFbloJpJMAQ9XeZn2PG9WmRykndyJ9+NxHMR5rsvmMEof
6EkKoLyePdh+GhScZRpnyULTNuvpRD9T2CwRsHsvua7Op/e8pV7mYq1u5VR7+YosezeIiH8aLKP5
QqYbWyvsCYt8Cuh87Mr+Np0dNlaRpjuix7fzaq6qjtvPs+2OabK+F3Ejd+Dec2aBeeT4Pnp9gWp2
CiBZ7SkvE4LOZ+SuNqJyzqJSDcXkeHCJ6gholBeu0Amr8KXsp+EBTSBo6p4eu2GHLlkHOCzs7gD3
mAYkPWf5iH1tqJfuuPaRKDCLYdh30zDdkKor85qQ4ZhOfp2VoffEvWXbnpeq6FmaeUl0XTCw7tnr
JLTjakCDk66SVnW2wpDx0AkvOaWmcWc7h08USNAnT89edSzbbmr2UbyEBuYB1OAZpf06H7HPkt08
pp9bb74LeFznI13GBxN1dwtsHblqvPt25dMbWA/fGR3q/WRZf1aOvUsMlY+2bs7EC8bdxi4VpJPq
A8IrPS7BWn4ULtC7JSr1KbQe2Yl+5gcmWQ2GYGjytqG4WDOjbq3Qu/AT77aal+Z5SMclS+GM+sZA
hhRwTZEs4qH82Cfx+jZePJY1U/ISNmi5t0kbP8exqwuvZH5OYi4eu6rzM7v45pDGss3CcBP+6fYS
4YGJDG2XZg/oDAE5xelV2rS7VnwZdPNp9T2A7Wk3vwvNvAOHyq/Sb6JinbFlx2II2jypNeW5GzTN
Bl/LCzih/iimiSJH6KrbgMjj2JRN7kXxsIN83T8kLVEVwi2f7oGVJ0cH5fId2hDHflzt42wqug/S
OgXChBbsTTeOX1STfEZ0lnsFeLWYdDk91SK4sC5MD0Oq1yJavHpXDoCyBGr9YgSKn3NwXV3u9YJc
uzCs855E6kYEBr2I0aw3LV3S49IHtoi5+iyrNsgnK+vgbhjm4C0CpLG7cAplAkxg4fJAYXze05Y2
2LyM170oiHOXiq3RHmVq/ewvQFfQFZeJzSCTh29bHgafOhmxT7TueKbcWKVZyVXmBRIJw4R7TjYf
h4sSpMdwF8WT87J68sFIkjclChVQtEunp/LMU1m0yDzgxqrniudtGbQLv+hpifcNEO+3qYdEFKWy
TPO2m5916k6MLF/6krGDGmJXtONgd1NZsVPZ9SRzNkozbJIHPLVzJOiYpfU8FLLvRWbp9GEe6ZgT
N0xZN5TgImRfoumjsP81/ZEDKMzWchizIUG7JRwJzbgW87nzl12pw6vgInyqKdMHObDkUvO2vwA7
bPMmTt+uju8lOJ8HzWd68INPk+RImETZ70RbPgWVbkGsk6L0aFgwPgyFiXSWACI/a7Z2u1jJo0Mz
Nm+1NRk0J6AIXjfk0MKKBGwQwkkdZZCX58yoOUtcwz8s6XjDkODvfXRpsjYdnmwPKxcYyCGL6vay
sBr8fpC0BUoVgeXhAbqo4gF7ouxPfU8f0qWlB1YBOO+mJ9Tm0RuPufuxRZ1Cxmjd26WjuR5ArtEV
6t4Q6VtP23mPVg55los2cLy17ZMdTZsTIrDVrR7dLIReFvYyFzyCGkCAYd80rXsC7G/3vUFOV/dl
/aXRQRGgwXXvaqxyK4Ez+bQFrJ+UT3EgbxSf6FXTdMwn1X1D8mvg4Da7QLg+515D8EjnN5Ybvnf4
KNwTINS6kGCx9op26Y5SJDtEJVG2ekLeNhWCy7o07R4Cm7qypPzkwzRepI1lB7Qg7L1aY2+fwuCe
g4RH1hMM6RuAltfOrtOV+H0O88GSOwMvDqf+eiUiPXvgCnM0OcI8nucZDcl4uYED5EuPekMG3gtJ
3MdqYIc4MNMNytwVN6PZL9KdyqSZd87zDpJ/8xIFlBcQ8k1gxHBUjb5TdXjpLEd45CrJ0Wb398OA
8nYmOjygk3ogfQQ8WIgLPlyHDVT4Z79JnqKYh1lYu482nj6XU/Wp7xusnz68n8bbuC+f+tlB9bdd
9cHzyJxPVJ7G2rm8CuMblybvkwGoY4pmboPNMSNVMlzLkojM6/zghtLhXizIzmCE9PNxcnB7NUnl
X5uyX5CeeXcTU3OSNa112BJEicvFTqDAnw18vyaJOWms4A+r5l/DZsEaKZc14yExOluoHOeMR+2L
7EULTqkO2iu2LOoy24cSCV6vY8DLurtfRjIeZ8+q3BesOYjaq3Q+EO3zvG/G4YUsQQ174xyhyBnU
0wLu9TTPfD4hq25Oacy7A007uh9WV10Wf2J7iISPq3ZVpvr0TZpM4g6G++BbVJvp4njNzkOY6COR
a3Oe+nLdRwvVj3B+9VDJyEfU8OK26QB3lZX/xrlqzmfTV2j7AzSb8NHaW9jP6U45a2Ems6BuZ1RL
c0y9/YhBzwUEMSQAXXeYu5BuyAKKKlWJrDZjBRBn9TLAJm8qOgG2HES4I1yWb1gwsiME4U9JO6VZ
S+KPcSVxx5DU3naT7I5arKdIzy7Ty3wN2h5pheEx9uL0A3wSdaGSOCwEfK2ZN0Qd0iDtiqXBnzfp
koNxzSuMBcBybZc9hdcUygCYa2vFnoNiOSFvPMXQ9XMp23mPcBXtEM1XPPqo28mmPgg+vEExlTxM
wqMHlMJQXEIrQJWkKTJpoLy32KqxCy2oFq6rSS+gkGA+bwQtwARF2dS0uTej/OgDoi7xamDjqWR9
NOiR51oPGOcwGv8yNlBVTR9+U266XVOps622IK6+BojuO+uq9k5oPMa+gUUgbcgukHIBVeAFYBDr
EbavxLssVNzVpCUZGLbbisXPfZKaA/JrldsBy99YC/Osf4AVaS7kGKGWifi6n9Cizr1kIlldj19d
P9yzfrxdMbog02tZuApgcalQZ5Gwg0ui7TLw4bg8CbkmNLnPLaJy5JdH3ku9c80QIWlZzwve1Hwq
JdoIE6xhMMbqAgngpzkWn+o4OiVU3dmxtwB4V1KghLwgRD8PoLb3dLI7lFpYycEa5+NsIOcGtX91
wUTA1i2QURw2XTqGJz0ED6vwTkDOdm5mDVr+QZei0HHdO9DdkE2WZUn2RAaPiJ0PZK3QQQKYsmvY
ZutLlrzSKAdHz8+cGyAgByhSgfacOdrTWUS7T93YwzdTeXiQSXRQi+IFs6F7QlftLnbpWNghIEVo
/P1oojijWguWI1H2CibjNUOBIx7bkn9NAnC7jlyahH0MAwxYkR/HoD1MY/JNzyvcqUkN7CRw4Pnb
tFCiywM47Qqn5m/DqOGf9JoPAED5TlGCInPwcoBIIA431jt2Iq0KWG3RrAsc0hZRfhC9uNMcARqc
hIZVekB38007zeTsIacfMltJki0zivJZrRo/hJ0csGkLEAzMYwdPgy74GGeLYpehDS7aj3ImbItE
rJHTHipOdcaWFWWNC2KFHXpV043XO32ghoBDwHAHfaqlKu8SRDV4coGwRS1SY8UTMIKOjY8eZa3Z
t4nx1r32mkXnYcAhtTHUCCvCB5nqPRD5QBE4VOY1KgdoDhMw25spTugn01iYWG7KAHy1nv7f6PX/
XynxmMLyeyX+50H/P4T477/0H0I8Rhth8hHaLmgcx+y72v5j6pGX+v+D+pjnD4kepriI/m3sEU0w
ijRFOwlNru8qPc7ir7FH22dO0wguPnAlMQZP/Esh/ud2Nnx4EM4x4wVLC61s6r92nSnr2VFJE1w6
wHGwW85VW9ujjuYaKJLfMZTnfG37G9EEGElUA/M52WHlg85A6Ecf4xq+uKBYfRHOFkYS9l30ppKK
S7U13yHNdQ2iUme0OfztTv/VHfr7xKafO284c4oTTnBr/QSwAfqBP7cBE7BMstROX8LKtw8BB1MZ
LSK9AXXrXxdQs/LH+kZrCROx/uGA+LT8zz0LHBL27ADdEWA9DE/zVe/fqyUQsqmvLoylN/0IaSeX
M0CggwCapaBKK08dA+0PL+miUmWRZ2G7h3dumss9jN1BfypjJL2Zm2PclY6VkzuQkdm7pKvjcAc/
kL2DRSZ4lGhuuwOmW6DUMBs7V9WdmzN03TTMZFq1Loc5DZMmKmTq4uKx2T5Ip+AwCxzglm4AoSyw
w9VIJMu52mno/W2BSh0hemHAgnKGJ6LydjTTtC8RTm5XVpNHHYRYBJj9En3UYQunF/VS7FDwvVx1
0oOciqt6rXZLnS4VtH6cuQ8JWxeKV+QxCLzaZXVscG1GC/WCuRr2rmIoZjNL6gQFaESQp0EDgCu3
J4ojjW9xRukahafVBduoLBVxSJ/KI8EjETwwF9LDyXp1DSzCexavbHhPwqnj51EbrL/KSJd7gL7m
B6c78ujBrmjfoZKz3oeQjLhztQEJl63YN3vsfUnb5rNu8Evwg+HQEgG8QiepwdkRMXdtbjGBA8nR
Zom7K+fAMJRgHazPdPnuUGq66KNYqvJ5Wln6DNsJfj0Fq4hiq2b3nE340+gR4SbVcD5gBAnwVfMe
HRs0oKnz2xYWjSac8qgOcVtqT6qlsNGoHErJHo8VyjQJLpVLJT+77ZHE281J0RTG8xvC/pLCNhcU
Naq6OHfQjW55tbh7L0FWkQmLlzes8NHXQqkaoo3RK15CmQY4S83iJS76GQAgHFJVISMF7Zwsdn1k
SK2vXpRaJIqipAZV/NR/rDAY6HaFa+XZAyd8XeZB3mHeV/WRYCrAsfckTaBldfHHDSB+BxM7cP3A
Ycnyxbd3M6TaJIezBHccI6ya9UxgYrE7+NzSZ48pM96T2nmsiOYYy2bWMZbXUrdMv/FHG4V7E1UQ
wfJ2UmHgspUmHHPSBFYk+by0Fs+uBtC7fFvFOg0v+L9w0Ax2sQ916wePAvZuaCQV1ogBF4kpJX0a
PIJJxOORaCgwUJoLnm2zOAleLe6HF9wZvFyx6PBSNkO/lHuDAsa8N2VkH/B5HLwInotxg2syEHZo
pN9fIuL4gMaBAQgyi77Zi5LYO7RY1XHibrU3IVS5Kov7CUeB8ChcFuBtS3fIqHFfoLlgvgfyiP7S
8Ybox8ahNnz2gL2rm5FoT8MQn+JM5Boi/DrY3FNIEX7bPJQzHIy29TSk1zkMT26mCBBubXEv9Tji
Xlp/AcmZpsiekcqgJ1ZKKAp7iqjCz4OCwyP/vpDhN8GDQ8sF7zGbt5di1BR/xS4hYmhHe/JYT5jp
lCdBwtl7eFsn8kaUgPaB2wRN/zkOl+DKAVTD5CVbHNNrKoFBFWWlxQcdaDCuWYQpdl9CGGSadxoR
IgARWrpIv+nbrmPIbuBnAFskKzgxSRPgL/lYTmejYjzzETT7VYwutO8S+JGar1HcEQzDA71ZlbvW
R2vzTYv9x6kMXbnvohCBKJf1PQZ9nzjwKJ0Bv3YYA1VX/gcYkQwS9yqBjuan76N5KvPeBW/hR7FL
jpJpelr71duhzuAFFgZk86nip1CmZRGWJWYAtDVm5gRhsEYFj9vo6MFdttz0VCivflfBFwZlbYhY
JzJoK2WHINOfhiHxnw2kzjxsfbiX5jobYcVHJxNttZovNjkGDak+SVPGX22FAqiD8fDNKNnNtGi1
7hqpLeqMuPoQhTOaOtikCsxADB/A9HcfAsrbPen8CtM7XBtl/hjru7RamzwewNFnxDXyth4q+UTg
ckfGasY9RhdB3JutzTfycje3y/AGRon2JqLztIMaJ+8R1ocPaI9wWDDk3RL7VhzAGdK9ggd4M2Kg
eq37+i0GtckniEqm2kMU727gXwoK2Sh3lrCx72H0ABCmlg6OxDhG2JvD/hGbzvC+i9qBFwLa6h6K
bf+OM7bd2rZOs4RFUwez6GSvUEJDTJ2Z26IqY/OtxlDBQk6UHokTFXQVQtDfMTEtuB91cDauSAcK
o8l8UabtD4lUK1QpGfanmFuyr6LgHgrdcPCBLxca1/heNHpYsEuhpd7BcDPv1jaermqk5dsU07cO
Hlx7+8hLWe4JzyX7dWXs6vFRXRCw16PfdesJtWV6cmOz7FajdQ4hccrVtIoj7wx7nNH1/eKjx3pJ
k9RddKchg/4+Jfolmfv+nSFQoNuHoMCevsJ8VN+GiZBDeUYjEy3wrpS5v4TYhKinIT/4gIJBQf9p
cMHPPOKWiMVgETDEjyHTjelrBIqWAAH4EqVnqIvDS01rBIYN9k3+QF7+TN79OA6GreFr5cj2ME78
VfY1855NJq3KM222DAPsKmJ2Z4eXyJYIGL+/lf90sBheOUwZDDbM7NWtDPAOexWSwDPM0+mu7zk9
Gc5k7sHi+Aeg89dEFh+MTHDfgG7/A96nYJ8fPOuzc8jW4NpB9DtESypzk8CAaGL0+X5/af9wvI36
CbBMoD/hu1U/J86YwoLXVrbR2VlePv/Ygjq+eazhCEM2gnY5bu/vj7ndrv9CGLdnt3HpPmifkOLh
vU7W17aiY6pHCtG7Q3YVez6SHwRU7MAdBlKBX2T4rdxrgapBNhTYPn5/Ar8uUpDYoI6SzcO4jUT/
+aL7jirfyoadpwlmnGXxwpPF/Ks/TCv7x6PAJp3iG6Eg5F9zdrIkcM3Whp2rkevjWnf1AdDJn0a4
/NNRUFAm4LxTzMl7/ZqzMSQKAjs7p6BCC1Zjng+xw//FMgHrGfphgmoH5earO9bAcVUPcIGfSanr
Q605FsVm/rW7tRyDKzows/tDSfdr/EJMRzTBZcFcgMP+/JDgUse8G8no2UOr530wJdBLfHidMmAm
8BIlq09gaHR/HIn268sOpRIYGti2DXt7fakYVFRj6G9Ezs3mRykBNl9GNieFEyy5+f06/IdLxOKI
GYo4fNCPvQ6WMZonOFRLzlajg7S2QX9xBuK1pFgwMMwkhd1Wze8P+k/Xx7YvcFNAxOwXYnz26y7k
mLR0lkzBmdnS8CT9hB9Q6PzxTX9lENledbDpcUQpYGHg6b+8aWBtEx/x5Oy0SRM0hdoIIzliXz4M
cD9fMVWNw462Ik22C/I6DJFEp35Wsy33QMkoigtMHpAVMV8CbkJkna6T/C5p2CD/cFt+DYQY0xgC
QEREwjBYsr1nf0MQuzpaMMSqxApvYS3I67IeXoT1sF/OAgOnIRsjrf/9k3g1bOfH3QHOjXHKmPKL
WR2vVItKQi/BXAQscTiB9M6CrIHbytrxS6IDbJl8KLf1LurgqkAOv8xz5DAlrE7tgzJEyYPCbDi1
R5ZUH8YVrdfi9yf4T/cEkXL7Wjt4Yf/1JDxfGQ4zHN761iVIuv1IfEDjPzwbGXYgkhSa7r8/4C9r
k4Xp9jZAysESxdiFnx+Cqs2W9K/uPNOSfjS+QAdkVR2WqR1Qjf/7g0E3gmUELDW2g1cHSzA70K+A
PZ5tZe2d6Jr0xjcJqpzIH1Al/f5gv4RpXFnyfZpTuO14r0f/to0XDGAV1zMrIxSWGJqIlYUXEVXi
7w9Efibisahg6MLQW+wIuDjAvq8WssRMH8uGeEEGobmBtzJAweslZmyeSujL5jKIGUoIrWhywxfe
WlQkcagzhTGlJ9sr+4DpBdAJPJhCwtzA5vsC9EYffdiXXjBoIAz3PphalOeqQXG8YAzi3djB6fon
tv/XxQBzXhpBME03S89rp0MNO/OACUPmTNyKIRXdhHnEC68Plb/+66wLo6+xBjBYnkDSC1/H/LHy
yYiZRvqMMaLhKSFwqKMNiGEYHrH9hXYY7f7vciCKbQ1kFF79GIO+MGP+1VMCCBgGSkf0zJSlXxkj
81nTMn3+LohgMgtUHeVk9IRuG/nDS0ZeLxGKI2PSDsP0IMy5RCYU/vyaUYlZSvBxinOAeXqtK3yR
gAs9rDBOhHBs2jL5xIKmocWMroO5wiyGNzDUVX0k44qRjOjyrw/+1EJFdM2m1ygNX0BG8aVVDM6J
sY50y4w4TPj7d/G4eh3+0lJHx9SDtxrCZRL295HADAi9LS9MqUX2gEFnwXCe9Tps2Kixd9FiIY2Z
soHuh+m42OhrNVdxkVQLgePF9xpdAL1q7xeoDVfNRu9gac3u+jXw3KGHfzuDit1h8kkMmPEGsjSQ
GRNHaJXy/83eeTTHjaxd+q9MzB5fwCXMYhZTlkVT9OoWNwhSUsObTHj8+nmSxe4rUd1i9KzvjRvN
kEixUKhEmvc95zmuai47KAHW2i+aZdzUs8SQVC3p+Rik1todCoHDv6edElarXqaio/ZtDmP97CxZ
BTawsECFrPvGKqyvowpyiuIGHb51ODW6GDrHeXIzwC+Mt74hl/pAT5CiNwiCKDnDYMGpqJIL312k
/7b5HPKIygv9UxYb2fCsJQhs5j+oltNfzNGOcHCfFfbqQxwY010zLWVy45R1ga4ilkN32zqghzZ2
4/N011bZ5Hf1YrJeoB625I7283SXg+O7jD2vzu/8xmq/TsB/Fiq8mVi+OV7Vu1dKWroUNRZ8zJOZ
8g956+JZjFzufWMRwbHN7cy9HLibsC2antpcmnfgaT06nuWGOgiVK3j5FMKDcvaA5jgRv7HHfmO9
LKNTHeSU9cb9VMMsQXCmoUahiZparpICNsw1DhjR3VmpkbQbXMsUXjmv1mpNL3Ns1oaRujTy0aDn
m74jOWFpqmbceDZTuFhiRlBVDRwkbB+Y06U7RNZ4AK9DG7WbrCE9ojGmpgWoq132E5Qme2UjqlLX
cW9OCsCvUMUeRBkDrEoCzz4aqWJteN0HULNn9C2xR6kBjBp1M+B0znwBrgC6C9W2evoj7BYadssw
3ZxKcKLouRgH0umDm9niOY0SbEht346I/l4fK49OMCOUZwaOcxY8VyKl9DaK2XqwJrhNZ1R7qc3b
nW5bKk8wiiRchXGTFIL7are6Zu5kGr2aYqDdTSl1+FNrBvTOcyQcvZGIXfZ2Qe27z6WV6Uqsojy/
ajKOP5NlUoF/Xf58r6fImFC78i+FTz9ilZsp3X54KGZ7UeIUX/ZlY9BpKGaXG+vCXnB2WWjH6W1b
SS7EMqmd0Ju127sKk/301KN/MJD4+iLP7wJgUf2VmOgme1mGqgi1Wzp/Cww6GdsskGiUZ6uhCpzM
7I2BMAElL1mPaQMk9SqhXMFYcenmaPVN5/i/sTHPuxiGTKeZTQU6L3QTUbSU0MOMQpDmoFqq9XNB
UXJHBW0JKElkbnRemuZEqY0KeRdQIFt6HGqnFf+/jqWHufn2f/73PyfDhC4r+T8blv4vi0BdPf8Q
JvP6T/6MhjHJ8+Fs4kB/B8KMweQvt5JluSQ0k6gJ7MnWriV6cm9uJcf/H4pA5J3o06n+Dtfw1iR1
yIaxiaTj17HWclT+N2YlvKosjt9VL6gaCK6LzRzecS7vffWixNZAE4kSr5U2aPKIPRhhxICFEjh7
LupmCOwScpPfLf0+t8uiNH/rAggoUPqbsn2w0V1QgtbWfXtb4Jpr8Hv4QyWb4D6FV9V6SN0ypAj9
uhknFzWHg/R/XVXhfIbIfQSfAAffLoeDoo2AeXa1dH3VNVdVMaPQGYYU1H0YNNWlYD05B9Q7mIcs
9ejpuVH0AHKSKdLwfjfaetiP9eDHa3MKN6HImstM83FKKPHaspLbD4mXLtU6TXpkWkDm9BSihnA7
OpL5p0ArBfGqYFlZ8kE8m43NcwlXfrhKzYQH2k46qM9q6NkUhPRli301DcUe1lERbERYpwevjKV/
DEGEoNqYzXQvDQNNBitJt0ezMfTEF2D8Rf6dnzXQ9nfZonzkGuC+UG+6WTStyyEarvFvVJ8Bw8Fj
8kBs7SHCd5ukbQEExw2HyzUYuwUHcwlvT8jhd1oa86doqUGwqBg9ItterMmA9ZHartzI7O3fgcHI
y1FYxb61PXbLFko9L26kBfZHXY4wZZsNDtlxy4aRQ1uaj+LgwXv7FGY0erAZIR3CeC67XdIqs1gN
DPWNgfXfvJVevrU7oyrR8BURvU8x0fHK0IqkbZbRuB7KATUf+o96Y/YuCQPeUJ7JOko2ZAX1qHHQ
5OA8ylAjxvaAHt3uTG503DRirYEMf/hRaj4vwsJ+JHgad3mUqi1r7MzsH4b2LlSl2Pf11NxblUou
cE0Uv4P99FaRSQ7EugHbeFYMSWxubIXopZzVprdZtxSUQ8q5OM4ZNKxOwxZ2t9zN9Eq2Cdy260lI
zDWRAr0l3RhtbzT5q9opc4hmjqDxk/TFVzMz6kMXZfahK/1yg7s6euJpUCQ2ZFb4AtfWQt/edkO+
jztpP0RF2h9GfHDIkJDsr8Iqau8Dd/hiQg/cDDNW8gjKWrniCUgPtd841FLiaQhRrwXWZekRtZAn
IvgcUFbcQxP1opXA/WvRbLRpTtvEy2zaSD6g9VdHSVLGS9GV0aaX8fypJ2jjLFoiHkHDMMMMs8TC
nqYx2mvW++ooRZaNWBWyDDca/oa1aHONCIrqRy+WHeS4sDpUYRr/hrKCs1bQRRiFXDo/9BCa/dCV
wKUCxqEfuT2Cqdy8ReLTr2dMeCEOKdcemVmAfuGjQb7bi665VmUU7lrPLL5VVj4fZNjW6ymRGAem
OVxVUfclg8e4ceZxXIsgBYNZhCF2fvsZqstvolBijQ4DhH042L7KNxLueFyMq0YmTe/djK0Rxbxs
Lrwe1+LrXP/fVfGDVdHBBEp55Z+Xxe+DNrVy6O0ffL8oCoJVA1MXkx2X8+KbckgviqRt2JyUTdIC
kKH9tSi6Nsl4lPa1Luiv1VAvlCZVD5qcgsMnC+WfBuU32cuvktKCd3UNkwIf4ULkJlK2QaH0fjWs
JYk/9RzMV2G1GEu+DiDCzbvSG8NPpS4t5hNMT4REcXPRCpcy3jyn+9c96mtdR0nK7pD72GPramsJ
iOUumWdxU3I8MQERFVOKSnrlINEdsN+WnhuNd4Y/Q1Faw5ekWfMIeTEsm7O+RKPp4d3FtmUWkXEd
lgDuzmuW2DZcc+6vgz8ciIRpfzZSDZqGQ+zDV45Q4dDzPuegLod77BGme2+AD7G3gFNsF6feqJYL
7qXrXEMtndaQrDSkvjGp4pR2jAPXXebuTpUup5yxSI8cd6im+vbiYHHwooeqtJOHpaudM94UEK+l
N16ou6QPQebSsIdLmd1OtQB0quRhEWmMujbqn0MLTxDb1wgRcK7StYesah3WA8J0TplA2KrzLCaH
w49X6GEmezuO5iAvbDq+lcV+PpiOCVIM4zCN9UiyQQ5X9B61CHTODURCWqURfWnb39spjc/9EJl1
h2CJprGVkumWY+6a7jzMWuqqmdq64lPAZKo3Hv+dEV6DGE8zwpfvMzK/3/Ta+hn+xXxQoRb++r/u
u+fuW/vTv3ubFjyPFEUizHiQQWBQ0WeK+U+Moi6dmQE+feSEui/0tlXWMYo0VigSgq75bp9sBf9D
2A2FMKrfumts+/9mZnB0Eek/++RThiKgbcuxqXUhn3vXv6FAoiprzAXK3UizYuzG1RQX85VXJ0Tf
5M90okWL0XJuZxdf0ySSCU9TZEKOV5ovWdtT7p/DR4bskWM5lmdjWBbtFSffxphXNcbn5kXkkEGB
jHtewQMS+75rffOneu7vimTyi+cgEERIkXIiwQ56qeSgSLpNy6Uw/FV5nVhmN1aQ9oTKm1U9cqq+
tHzUuKBwyxJgEQ0B8NIYVRE5nc6I/6giZGr+4R6RpEgmARV22kDc9fdVQN8q0540r+Ab1Bhohmdd
iVryrHCHVvlnSxuDPIc9SDX6j8KMUjv6oFasSRI/vr7v09O2XRJJ+KS4GL7/XdNjgdLNPsJLv2YW
JADcgDXhS+ywQoIuMyilYwxKVCVdDNbHcA1qLTdgBDXbyHIXb3TOO/bb2uYIQZj2TSgC+hIf3CPr
x4I2ej7MvmhfPfrv1Cq5Wz9epI/ZWw4o5p58gX9SIF8KBNWiKAIsQFlI1xsxE8x+7MtdgRCE77GW
GN2hsSI6KkiXOseTu350JtPefPdMvq2H3+tOXf3i341yLk7jlzhV6lgXFL16ffzuDuKQYYZO6uap
UUmq5NZh++de2VZCYchp+xka1Ak4WibTPPurPlFI4NcD7EXvLpZLZJyxcmRUQg0qRccg9fTAx9Sk
saN5L0qQTXXrhBCP0LIibGxUBtZ6Kbxcg46KQn8YaVhoAmxdhZiYVvAGIUIGeL+h/jgim/nSLpAu
gk0jKBIinIQCaq/zKU55cOTry4dBrGn5QT1pgFLNQ8GV4y3XY75rREkSJBZooELhoKzh3nXqpbtU
isLNCveH4shrxAQWncUug+ZzFVT41gdOE/DffKJm4FlDWuXR+/Xt/7FFoIeGA1yIDQ4BJpSx3wO/
nGiuYitsiqfFKjFyIdkxfcrHI6KG4uD0cmzd7a9fUc9aP3zePrJf20LsQR2CLvG7wchZjjSC0hk/
O0uvB+NIeJqqNjb1SIafN0jhPcFcXxiE+JK7Nr4igQe14AcPhZ6mf7gORNpgl1BuYPS0acm/uw5A
/D38A6/8VAIT6mCS16SXfqtlouHiSd5W1lZFfp3eDG2go/yaRNQxrP7OHuoVCIsRW3PH7uWiiALv
fiKQJcDTPFrecNcFBg5tKRZaHwwiE86+6dIO5WTsWVZ1bqKrGu7wdNHTPEQ6uAdsBVBe5xoMnd/M
KydX0DM/6FpYP9ZdeIu0ZWxbv2veLafld+263IOGOcrWfxz6ij3YVigFmNQeFj1uXY9SzVlijRPD
dspDKhSruHudsWlb6SHt9NloR/cRfmau15bpgggybWxymLaZXFrgtbIYGgogi5hzTccbsSo6K2sm
peiT8i3No/z1WHo/d5g0krV2nOIPLoyf0nemJDXwsjnGVw/XNlNTvJzmsIDapvkaKuI95TiDug+A
fO9WHZ/XdcmW0coXm8/oPY0SN1nt14YTfAU0X1CeJlKgQJXsRnYVr8Ys7dPrKoKFCtU+qflIPnjb
7z5IXt7X6gPU+uiNGBHvhm6MncBAa+d8NfzCl3AURghrz2wRmLLrBQHLEd9dbV05uZz7ewiRJpac
NqHzaH5wJe8fIhNMF1HSwAt4kIAH2j9O3h1hUNmMMu5LFC5U/ve1bIBjbY2obMN5Pwf46D5aMH5+
82D6PEA81CPRl7wfxYjjqCzNpvrqeiP7l91seYuFmFCNPXNVGkSu96R67rpctR7imKfanAcVbhFW
ms34wUCw3u3RyJrSoofXLQi6tp/6nnG4ZCJsOuOFtYt19gz8o17qy6lOqCn0Y+Yu7jotcZhheNLK
CYmn2IQ6UjYexOTKoKZOFESip0AJgdu+K4e0al9+/Zy8n3O1FIdZ19UnVoCj79fYfqS8Y+KcfJlU
pxgEJgx3bpaJJlkYJFc4g3HfEFmmH5purPUXxK39v71ZeDd0XpyJWgB7+k9LPe2Jtptbr9bGdw3t
ztiXMbMSpgEp+cIhqCF/bmM8AM9vHEXVlEoHISASZfmWCftIvad9zWWt0gVchzuhLf9I1/B+pvQ1
lVVrI2nz8gl772GjEwXjhuO489IiLtHTW9c2RX+DSz9tKtr2swZhErE48D0an3qLEeTLbNyPTRMd
MIMVWbwul8WcL8hMqJj3KirubDB6mq7FnUcjaKHz5ADpJd+RMHO9KOBR0OtAGmmm9K8//3f9agAS
lPUZXOz+WAZ+xiwS91aSeFTZj0GXUL+G0R7ribqjnqq3OK/7HTSiGkAe0ezjStlT6q2XaiQfh5FY
bOOtSei/gkVLrHURZnhx0pECvlydglPegi0SRy8Fc0wDe5cbvnJ2DUVvjJozd5U79cFbezcX64hi
i8qJZvXi+mJWfDcFgYzxi76eH50Y7J6mVEmW4IVEhfpLZwa5DTexq+XyifO+HkWlQWuXpp1X6vyN
pfQsUp1Dx+jHR+ZyDfwd/czhA3EG+Oh/YGEOWYoJZ9FcyLZne6kdCyMfHNHIereYdpHJnzhjWdwK
pJnQ2bvO17HONC91zFQChYY/ne6P3jLmNHf+Otj+zSb63TQc8FAxBwFTJa0In9v7BcEaF9ebPWk8
DKVPgXl3WgRsQsSGfM3JMomrj7ZP75Ze/ZL4LlA0sX3/G5GMDg1wvWbyH9reYoR0M74c2g9Lx/1x
s8atxTYaDVDENDhAginK4XjXnkumKe4STNOiu/E91ELZLurcgE2TlnDcqaLmpzBisEHqJoTex7eP
LUbuzq3ELqFZquw29McRw8/k1hvou/gSzlk43Jk1OfZofvOcPTyFeX1O/fXdpkD3496RN683y2ym
KB0yV7xf/5k0kTObOH2SZPZ0Z7zPHdipoxllR89eXDVvZaK8JliF34epmEXvTHQjfspRoYY3xV/M
tDDPxqh3PfBYfx+m4lJdm5bNxwEqprJC/LiKLI5s6ugS/zJAZTLAfGQ7cBm9+2d0ijlZ/dgDUBn/
KTNFJQzF5jC9pqXItsm83fdJKSOetPQTbIQYo4fbgeKY2cX9lZESpvaY/zIdJcZYl5jbUyLKTDBl
bjz+HIXCztrvvwrleX+FoDQ0l5L29v8r96TvqAKu8wLgYXb2LxJPJnTvyr1anHpgSC+Wapvk1vHM
jjjEqnKbxgfjF6VgVYGo5TLeZkDjQZViIozTlEpiOfbiLqpsRx68zE3iYMdY8RwSkYbF5PhDjkE6
hivwUR45JrQHF9AEI6B/BF34vNiVr/NwBFK0ASDVE3Jo9J5oD6TrjEaEQoXjnXXsG06n4aqbnWDy
riFW+3xBe6z/0khTxPkrtJYuL7fUrStflh5C4XCeeSQj2We4AA3fX8+ZyHt/P9Fs0toCd9DnB1MQ
WTdcxo5gUXmeotkzwzWEqVDE1/PYjI1/k0VGNhY7P3cMuznk/RwGw7WXOYR3rSTGKiYuX0EFyD+R
KRkZy4XrkgYQbw1iAazyillbJuKCGELlF/SOceQVN/SOsiDajhkTAWFrqeVw7UxZ+pLmgeQhe2vG
yZzKjalD6oJN1ZEPX/1uxzjt5A7SYBg+9nEgJdIQ3+fOwvZJWUHWlpfoX8L1c7RbSRnqraybtLx7
Gngkl3i7LBn1HXMKTCoh/nK4fPdV6espH90UnMN1OHa4prYLBitvj2S/5Oea01tNOrFw+2Tm8z/W
klaHkxaJxVassnB3eteWrp+L38i00ve5cklmIV8egQkfBRKSIHG/SUnhR+5UmnIiXY8BEh+oY0Ei
iHwg6qeX/SfIm31acb9AEtT7pF9ca7oKwHdxKSmfdLPce4wsXsHhW/KFSBI9wDwCM/nkgU/wd0VY
6lszDCC8MWx1ZKlwDQPCKt7j2/tRynHkCwU3KLy4aZvau88Fgjxn7Y4hx6RV4yNpMrdvowc0X8iv
9DNDv7mInCC+yJ5RQ2rsqRYQikXoPzktgVsOZXTj/u1WG6cf//Mmn36O/TSiI99uQGSuSVpLhpc8
BYOt9ui1Z960tJeJF4ltJ07Ne7apcR2uxOmDqhfs2vGW/Wmv4gMZ1XMkkNklw+zRBulr7hIBqAU/
YjecRNWaw0A0hMh7Zl0ciCns85ckRpvyJTzdQaxudK83b+8psVNqWeuGHJzROiM3SgctmqeP9jQ8
vCgvuD+eC2GeCFWfsHBIQN4MF3QXW1jK2Ei4icdfzrU0/eRxQcnVd2gREkff3tNAWvqZtuuWN6l/
i5Wqln8Ho5Ze5qrtEn3ppxtqwLjkDzU2LtffGji98uywQLGdGgSinPtMfMk66+UypEvC+aBFtfCS
Dr4tXywvrhg+reBkz5tXA0WB65Zatv6FmL744g5xwJeiMvXjQEyxvv6q9+JkfOyLuIjTXRUH/F64
31bsnIFx9a3uwjmNlTRrw87fv93yMBsUlzOl5NGNqAinmhfPmpQQjP1gQXIwH9m5ZcGwIXsSHPsa
fHnEi4sswWyM4ZEIukPBtpqDDR9T0h/8OtaPM+5ifRzK5x7y3o5YEhtuiBO2xVSfdW6NvXhdhC5s
llXUkgVysEKr5+fxqbV8YdMoimMpe/5L9B1HTWGOFgcqSS2/OCKsiiiejirj1a0krodPXhVNHBmi
edFjfwyZyrPd5EgSKRGGJEShbN8CNiejisL2AARBLdNnlIcZ800MgouskLdyctYVgLV2kLqpC36Z
3dZ1nLMmS7gde+f1mZEAx7hhbTTm0fKJqLp67B6lMyajd9ad3voUxi23yEEMmfOOcrDvYustpsUs
h8hD3z7owXrUcKrTQ/xUZQiA2XMHwKHo99ulqc0XxQDXx9iUggGssmLxvKfQtfMqJJAwnb3yymks
xU9gzNK1vkHgCrt/K0aT6FgocrYqqSJArJGEoQ+J7PWAGlG+5Gwtae5TVYgs+upPaCoI/Fx3BQVc
cVHmnn6eOjS5FOHjPOiYKh0vmlnzWrA4mlHrINokaCV1dEmVQL+cWnxWEDsgLtRc8C4/j2zPIuN8
jPAbpsfQyfRRvu5Z7q78HBJ8d4tHtpzh4USZMSc7okhE0W4o8cKMXhHKA5XJjWGrgHFjrebDXwx3
4V15VamXjRK0H3dN2cpi8J3uZNbV1Guc1EwB7Y+LKCP/Nl/QC90rNtMc0pcGrN0T8y3jyxibhTuA
nUK/h6hBhiR3lOF0Nb9I2a+ysw7LemyevHBOpPXiwgMrjp4nMc4CIKrbzvhjTK1sirasaHAJVjgR
cmmsg8Ly1SfO7WPePSDqz+J4HYkZ3eUdHiXLkV9DHJfS/twScqvMvcr7oQRzYy9t/okwRNutERu+
5lR2NIoJ5cPlGPZWzygv0TeuB/7S8PGqAa1zp83bOzl9lrIBcyWIM3N08hfuQ6aFohj0/Bfil+cL
u3/98KZtqX8ClTH3DP2L/jua+kAV0KsAEFAEWVLFLbdUOHUFMC1I2KvP4snpouOCwaMBIzf6+qmk
4c133oYs8Xq8ZEhEBN86VY30dGrEIIJnqJ0rC4JMcNMnYGjr1YgQiA96BrppH8g/0095bCy6bdLS
J+KLy7asO4CwZny7QBKLI6d7feV5Sqfx6e2FhApZ0jA582GfTmxVmi1+DsO+6d3b/DRhwbrRv1kG
li7ZADjQzZpWecp1N2VcompaJRLZ6X2fiob33I108Ybz1I71Ni5xJ17DHwp9Wf3rA2fUOesIEVa9
fsgbW7cZN9U46THpR4udp6iM2qokkjUreBoRyugyGtUSPelBD9JbLLe1jOwCf0PhBx80CN4d6LWP
h36reSK8WD8VX5LOY3OaN/Z9guOcq/bjeOJpwMdUHKXh6ieIgDb9dA2p1Nf+wenux7OdfnlPlxdN
vICWx4P7Yz1B9VNtjK1PSf80NWb0yvT9pwZaHH/9Uu9KmTxN5KyYvBalff7r6WP9d62vMYCaFbGV
/HOMmCT41mvZRK57jRtMj+4QyCFf+lQrvmsXOp9Yv02Ov76WH0sIwgSdw/8Fb552OOP8XSUX6IFN
myuL70Nqz95TivaNKbpt4ZttoX59fJ9/fkFsKRqlj1mQJowmA33/5vNEmRbSzuhOThULRZyz4h/8
mXwx2j+vT/av3+ArAv8/jSf9DulxnYSvNhqU9w2fqcjcuAIAcPc2Y4zJopubKOxnIXaT2wbDLmui
Rd32ozNnm7Kv9HzuwIO9x6/ush59cEU/jnSuiKMU7GgaCFCLfrYOzyGJsv7syLvi9FARI6uf8anP
I+b1NBhSPoLERfJob0KHxYGthZHoC8kaR/aogiQn+50g2U6AcGVqmddM9ZIf5/mIrGM6O5wn1+Op
6tucptlfv4n3HyMfnHaACTrLcHd/cuCx7soOjvtwTNpcz0xANfgEG4C4/S3gut79wPH5d68nkGhp
CRa+M+9dE8uf2I3YhC8e35a9CYZ2tjKB6YgasU8a/6vSmjBpjVpoxngwHB7Vn6YDZ4zo2A1pxnKj
lyU2yfrTAH7Mc4G/Wy8Yv76hen75bpgyIGjTa/IAehTk2O/rmeO8TKlaRH7mE26ai7Vflr7z5Cke
mH831fGreQFMk9opyEn/JwBTSRD83MdefHbaigyCVFjGkS1Lvvz6Xb3TIPDbUWjg+7e5i5wDmFl/
fNwrs0tQUzfhFxMXx5+Ple3leqsIG0kfJ8dAA4PM0lW2v/JVwSkQupxptevOqSb/MUPCZtx/cF0n
ich3N5waJrcAwIP92lb7KVnMNOmr+2nS7tVCinW7tcWke4m9iV+k/qNdKtpR67qNqfmCiATPYHmr
TsSw8y7YRSChjwFmNqhNL22Xmoh5Q+J0HNdnM3sWUR8jkM/WRDimTbH/cysxggOQymy3ktuy6Be7
W5u1SdCpzoqhBAjw0qod7yY86TFyj0OSc418FjMI/NVkCJHy9IOXWtRqMiQkZxyA/LTcFEbWMETe
Nk6+wT9LIEmOeohycghYxLzX6fV0BMpf7yYyOpslhSOr3p6MA0nsxlmNGaA4gvnhdrP183r/6LSF
3mTi0NKrUkNrg8/NBAwFXSpvuxKkEFCysEo3OCeJSV/9WYqRLOfICU8brNdHCGXEyP3FnK03F74c
qHgRxZx7CAaDmpcsc047w7lJtzmN18WEgzEFgy6LrHh02I6HztGbu9BtDplnwl89Fy12JpuA89fz
YTjOrSM3Sd6XlIOpDPl0P3RoQgAPUvPGRrNcSQdVk30TyhCj5zaWkB2QL89Az+sH+iC6Hcfe1LS9
Y921pMI/pMgV3XjDOKcZuEtweVnZurTYDP8xcyRug3PhTaP9ZIlp7oIj5byouSU6MoOVmVWtgYK9
YUKburXqEjph24okUgKC0B0uagbSQMUEojDDXQQEC8/ReJmHbQePmmbSmHLKDwOFriVN8Ay7ZtGN
Lx7gojnZRC4HgWpV+lWpfoe5Hxj9KjhJJt7mSEk3K/Yug5L1JCMtsvBwQr3t/yjI6/0r2By9GJ6G
RvG6S618AA/s9EP62Q1AKdMrLWbYuCa8ZLJJD1uN5I+FBJGoOrhvKnK+dyV0d7FK4ni8F3MKq31O
x2ifuoNzlprOcijBHp9RYanvfOXZ6ykUydFPAdqvpTuoh4hBfebGAiskT1/ygrej+D02U4DkoYXL
Kyicbs8hnFKXXREB35hPdc7jSBqkd4mHWzsKkoRP1zTULvMnF4Z62l8vWdGZW0ZutwV64BSMWK/8
glT7nhig5kK5RnxRDm23FS34WdrI8dlQ9+EmCcfg1m8SSVeuSb/iIos2RUJG/OxW1UZEoTzHA13u
gBKh4qka5O/sj2cwsFlFHjO/8hBwTnxRU93v6VpGX2WYF0CBrQICV5iJXZKZ9X2D8hnsOKWjdmU4
dfw4TkvwXBiVoMTQlw9jYKdbE4vCuWuGSbqqDcO5dCkfAgdqq28t6TO3FDVT1AadE361aEFxzrIa
626A+ZbumrkytlZbdnft4FIIYSrYtPNEKG6r5nwlyjFYRz6+yuD3dLDD+YCCrP/S2m5mbcHzdxy/
0jKZV4Mjgm9BJ7AcGJGhzksCYcXGJZbhFnp+ruOoQXi1eCXXUZDUz2bWNpeT75oXrWfpERoJrYEB
Wg+uoZ+uCMUaDqSRG+cpARA61iMtvlojDkdQqCTFcpxvjM9jI8dv2FqmtZ1ay3PbZiDKw6hB1rgs
LSM3KRq81latyNtexnw6J08YgrxpNelxtnwmYo566wEKn3MOtrFoztUk1c5uevtCaEcBFehPYpy/
mH0UHV2Lx2do+25DyRP9cDzhJdmIuQZC63fVscH5+nmG1rHLTORJcQtiFw0bYKg0xp9h9I77jLKo
Xjl2Ue1rChgr2yy7W6KY8ts2mbt8nXdd/CiJHvpdTbArVnLqgR5bGsabcX0oZgJqgTx4U7Ks3SkY
b0K7TYo1yMLsOSubZUXzqfxU1alcNeitb0NC3Q+gm0FcKxOgT1ph/Q+86VIHChDiQSGYF406ojcM
yUm5jy+9wKhBxlh5+KwMNlubgH1jBnKylTfe6EFeI2+ERNx08c86q05u6LKjzRsT9WjXFbaLfrL2
WTN4z2SbPI6c3x8XMIrBXjY6JUOW8beZG7IH4Nr3W7an832nQgEo3pV0kvO4W5nJMBy8EA+HZH9s
gVRvw8ew6sIXZ2qch0xF9cuwDMu3ngG+GfzavnIRhu1NVgpQ7LK7Z99rrDDWDpeGavOnxYSf5RRW
hK6CMvcxAYTOWjYxI5lZGlCnEjm0ZxpG66atsn0uevWIMsPh+qHSWmaFFROi8GfqhfImrECIWHMR
3pcl+vW4zeR2IldbH8/L9Fi5Zneuene8qdpIPSjIBV+cfGBysOU8HF1YJFs0neO15XT9xaT88ZBi
x66pJwXVPvLIG+fYjvKTcgyYK0NFl1GUqNuF5IPHgJLOZ7kE3QMLPmEUhvKvFsvoUCB46Q7Qj7ik
8w5DriuhXgXLXDmMd1Xtltiob3JaAzfENzdyjbLP3KkReGTT9S6AbLEslyp0+wtkBjlVi7J+iJ2F
2JAkLgFK+jncNHqR66FZ3OtgiB06Bsr4akQ2CpLLWbhLGsJZgRcYbPyeUntwmQtn8DviUeBAdlCI
muhyNJr4hupPcSTsoPpUdOqZf4NTiJzYT9CF+03W+9lxCjPEU6Kx0vOwbuyn3oj6cU2UrXmFVJMU
B3sY5D6xC7IOwsTyL9yoVgHo+bIKz8skaDb0l0GbD/ThN1DASrKRli4cVqUTVcfaQIdwMRvS5157
5tipSxkONKCsSWG9BWFUXjuTa9z6uIsackwwZ4HfbtRdptloW1rRc3JRpnlNWoYiNWZPypVl7P2h
bZe7OSB8IdnrrYe5CeWEizznrtUjQfE5tQJVrC3NXliLso+GK6o4mSbfWfHD6C81WRAmKDrENpG1
GUkOz0HkCK/7JFJOpYp5BBa18Ng4xRWyUB2w7p8LezKr7GFx5sgeVvMkSdw4t5nszEPg0qnYy2LW
zOShFT2hDxoUAFuiCAkhw49UELLhhtN96qB6XNlwRm9PPv+RA3C2Nl8t/mRQTvD+Ff2Fq/e+/szu
8FCQu37eGfPUZtfFbMDBdrj9lTmVG+pHeB5Q2Ta2KK+7zs2CbjN7oCOhJ/dtzfMQLBixewzuJX5A
oh0u84Su8aqsKD+vl24C8u2UMw0pv8/ysyp1Rb2NRzFe5Snl2813PE6iZBOfUl2mrEMeq4Y2aS+g
Xf89f9N3c4cSoWZv4o5WX8lWyzaOwtm4r+uILLyYcNveXrOFS4yauBktJR5XfuLdkcRQ+2zM+mBO
izUzaccP1PC2pvQLkxBO8m1CvtVKxNKasPaXhAon2wbqhRBXljF4/WMWVGV0lknM5PEwPC1LEj/G
SfMUg/zVdJaxvB/RnGyjIFJ7k8XDZJLwFG05f7koZrs4Kiftd8S6h+tGNlDCfURWzaosRXmvqoJg
IeWRPYlRjfkVQ9yXLo7I2qoLOmrxFF3R+SRgwZraUW4WFhv3JmwT595HAKo26UANivHAgIEbmY5f
rbrJbxuoCcG29f34EudKfd9LMPrbHvukDiQtSSEzyik8lHUmSbGRxS6XkeB0bFrbsEvqizwSxpWd
Ty7eJJqpkENpqhNcU29sOxqeq97v98tk29q5///YO5PtuI0ti/5K/QC8Agi0wwKyZd+L1ASLFGX0
PQLd19cGJftJlCwt1/gNnp6XbDIzkUDEjXvP2YdNeCO8oem2tW5XF+i/R6Tn7Rj6XjeKCcRBlAam
3Q217+lFiAIMQbs6djYfbjvTfL9dYGq9hkaXN/uUud+m5aEc4Qlk7QW7PJt/Ymf5JkmpL3gL4Q27
TrJT8KADVdbxQ5pE+sfV0bRDTOQROOYVO6d20istFW0wFDYxW2Vxn6coeSMObjvHCNOnajRIVLRk
VT1JEbYnypDhhAV2SuG40rQ9CWuDDx0JOu/JNAQcwuUlYYjqZAAm/ymLpfMlGyrT5Xg2MFHeWHVT
HSWt7AeGAka2rmlTDZtANOd2GErqVhbH9SYk4SlbD+lzWay79mR0L9UAn3hLWhADWprcFeRFq0yq
oGux6DMDWyqamM6Y6oHMWUd8suNT6zyvO+MljmPSovCGrmFmuRO7QcbvDWjLcU/Ec20dC1sZzoYj
/EA0gMb2fVLUVf+h5tRGTFUtpfjIxktKkke28XDQ+oyYnTrVDkljGferngGU7ZApH0IUiQbWlL6o
gVQMViQNWKpCOOtXoSXPGCm2p0RK6PlqxzXas6lT9Utm9BPRi7Q/B2CX+fSp72eeFR5Kzmmqprv6
OjBNG4iFHIZtmQ7yhOZ5hJQLOinFvGMNn00sAOGucOL+lBSWlrMs5Ui/ycNGs7ZaU6DYE8tgPfRd
nj859TAFWSe7TS60Rlyo0dFvmfq5Hmolajjffkv9GSmqTlj9SuIIm5iwpGbyKD3bpdOqCxmPukYA
waqkngth1du2HtAHo5ThJgogjMapmQ27aLAZ8RRZkGYUae12PcYOQTg3iUFNLctweSw74NSXRqWP
3YZTRZh1hKTYFWl+ra6ifN5rgnAJ89JWMGH9TCf35DlH9r9GaWnulIY7BnnZJM4zqI+VF3DankzC
Bpa4IC8O3KSw5k3MXM0F2YIW05w35TCHRXY6uyEtHeD8HMDqqxw0ri39CZGmp3atqpvkMYoyk1iM
kUeF8Q4uIVm2/jA1FeHBEbVaeVSx0oo/u6abBvIt0GUV5dZqmAHehsJgJrSHOZH05aadiYlM8THW
uOEfTMhhicKwq5hNDIhU+fifC/JY10zDLi3nDSTRyXq0WsuIb780kbV6HYQQdLS2bA09nOpTjyBl
5hXoGNYpCs/h4rxGONQn4mQKbeF5a3SCBZ9UPcZa7JcuDTiNk22Ykg8oW5bj/kFBTmvcs56CcroQ
qSdmwBtRp5qMgHBh8G2x5RF38CLJt4SqauW9mstTqfh4ELwr1B9dgBgHOvGt7K06sbc2RoNEngil
mrlCH5X01DicHaJm92ZTNpAPVpvMyqNzA5EZpXvtsWLOJN91vWvuk94p5rmmOzzQ4U2gGwAzGDFb
lhB88m09ogTy6B2UlXu2UPq521DLbRL9+iH0SG7SzcYzt868SHPPPLJ4qF2V32uofnrSZjDFwSLi
2dmigileRZlRZaFdjdtsW9mdF2+GFv3M5C9Gw1B0sdX8ppE9waY9XFm4Gw70p5OzSoQkGRq2Ok+x
rRZbjOX9sR88BtQ42W5TbxqdI/zbxfFlWc+mP5VjVu7bXqCunNyazGssMNlrvQjICGFrgjCy2UfV
ppfLfNMl2jhRIGhrEl3PCTFMa8vat7bZF5uwcKcXbQmnufb1aGz0GzdLCCcbk7L81MK6gLmfkm4j
sN0OnEbaVI+3lBNtB2vayobXSJvWjgsVtVEGBEVFO/xjQ6jtCqW7iIYMyEZBKMyq2pqz6A56VzlP
+QASpwuc0IiqgIZiYnFCJXbloiA/mFRFYan+EUkGcg6/rcMCFoXuNRj3lW6gd6K5dRFx8ib0tqEO
P58YBE4+qHRn62R2fqJFXYUVSVlBW7vDRV0gKTFmRap8aXmMyjTyalEd88U4MKB9CVaHuM28SQNF
w+xlQUjBvRF610oT1crUrne2Xk9XM1/2xvRC19umaD4+a4iqaB6mdXRGIKzRfeRwOcbXTlq0a9Ul
jeRABWND3HKs5IUlUs57OZjpTQXl+hz5ZvQatTpX3h2XCRldCAsKGHcy+XUixnt3stTV2OYxHwF7
HVNrB67wyD2N2SyzvJs1VdTZeGk1HnWaFslmRLPzYZQm/kYr68wD7Io0aMbWum3CqNr1sJof7bbT
fc9BHxm3+YLDqltmH/fCfKFj5Ug2huoGLBk5iJA10czDv2y3qOa6ckGmGoUjcAFIsatkg9NwUJfO
bOyYXDH/FRLD4yYa5MDSq+FXAzcNJkr5MupwS0fl3J1LRSJhZOiQLoUV1c4OgUZ9N05Ojxq6L/mU
qBScjyaZKBFRQ7F52ZC+RJ4qqMnSp6YmM9TOQg+ZTNYkMWh5N0URRrvkainoAPiLXdf2NhsQ/m2k
KJLt0kz8TGQh80POUtSbQdZ/jh0ZpUZIUPLYW/OTw2oxnE592ZLg1gzuDYFpveLlLKvhQJDQBSqM
6lwCWz114zxzkC8Rb+63euidknNrvMw5mYUT6PYrNIRpgDbNeEbTrkrmH443E7XbEVnmALGfN2qc
U6DULZCGrYoTN2f9bWV+muoGUXi9PVoPWhjX0wWdq0zSDKiKGXpeoT8lHkoMH383TEuUL2LrQHDi
UOAZuNKaUFikDpJUe5dZUzsG7JtUddTnm1i2DSF8TMwuRznShpZGFV4ATpePDeoPIKsqf5Jgqx/b
HjJKnJT0HnseGxcYE7d83j5F2igiaqtJCzQqj/NWIc7v6Lt8LCOlHduUh5p4qcy57FVfnfQWqcKc
yLMz+gLOQQuF+0DHOHG4DSL7pca2vp1M0d0M7Wwcs67qiUQd3HGt1kSBpKekxeN0nXvoZFzam8XT
KJxAdE97uDRDfoOLN9m0NLc2Lbc6ob/SUlvKF1JF5ipGszjqj3E4T48e5Fi/7ggFjBgYbQs3D/9E
7iw2pmX29y7l/l43gYZVKOMfIcrMlq9NXDgsW494Jt3zCfHBvh56njpXPSOc7q9qJWYSU/tK6DwH
C9Bz8PPcDWaxZz9oYbm5ndzASzili6adjY3RfkhpdmzciYMKMANwcRPRHA+am5u3KfEbRWDS1YfY
XuqM6FCAZlJ+mhXd/3ab1fSD2hc2KJIKN8zmcaE+cqKtivqmNbvKtC77NG5Y5TvXXTVTbYMvG/HC
BCqtYdbAILS6NGckPjMgRbx2JCFVYurjo1BxkS5HBOZzfx8m02h9sqDvZ4e0csmQC0KzFb22cQfL
HFsWrwyVDbM2dBvkXCa22CAI1BfKRlfMSdBmdiumoyLXFmEgsDRrZ5rl6H60y7JnUWnqLJ9y1jEr
FtaGOg/9xEab7ShCaGOi/UImTRmP2mvGo81Dg7weMM08xHX1WZBB4XQbBq0ICLddPc7ZGv2YRBkq
phqcAMMN7sGGMUiURotorgcJ+j/ZJXKy25aYrZH8gg0DYpdzH5ZPkGMXaVp1qtrA0ndBJ4laqq55
Udky6LPPb6mTORgrk5LMX+DRNMOBhGAr9QI61usnMe1IePk+BgPjNB+UFi2G5a8kCf4dGn3Hnk41
8qb4v3TuwtwOJrhPzrD79Xju+wk5U0MHUzWjw9XvxgB2Nfx/KxKgVeb2AvfC56KqVw8otIZVDiGt
smVQ3jmxqZCkDYK41CBOUkZ0v3kD34+b1zeAUACLGwBNpoQMhb5/A4k14yGNEuc1+/IGii/KE/Lf
cu44rWIu9mVS+l++y2/4Loa016Hx37aXzXP//D+f3zgQF88FvDTIgn38P8FzW+XJ9/Szrz/6Feng
WH+YFmokZCoW+zpts7+QDpprAjLTeY4E3mNcUZKv8y/8mf0HHikd7ZErJDZbm59idtvHgGTkH/yn
1HQYsixBwpT8N1gHJCfvJvwYnw0pvdV7jOiG+ub7e8rJpqZgup1iFnQhX+leFkNF7NC4bQycitO2
H2qBxxiNL4msJMaZx9IoPUKGFs6BgTGSgraTaJkpxvEkNwct52S4hqeVBd4+/FevzOHcszkEs88x
Xb9AOmUee5Ma058NmsEkr8rjkKwjtTHFdeazeK0iXc89I+CoeqL3Uz/VgrbKlnhyhjZjqbtnOjSX
Z3LQ9IvCowODWz6ybR+rpVvvDdoG7RYJyPojb7zKLE3mK44H3oPCkcawsF4h9X3nTjcRAbMPb6Qa
5uA4oLMVTYoE1YEiaZRZdVIR4eKeAIDtXjtXkN9UFmxCb6FUevkWwGIShcQ6Bd40w1bBbJWoerqa
RgRmV5f6HVIO4oxWpmWFEeIgh1jeL6M7XZWyatl4BSNGst/0i8hYc7VqHAcPX0JuSPqhPnRoTXeY
X5buNUVdX38NbulysnHCRnAepX0IsJVZ/WlBq+95jvg5X0W8AUtfQW8jWb9XQkbGXQreALKNRKLq
2940sbNlvKaLZ+iJnhKf3cst0mbUKJhsm0TOlrhcL2SmpWcu/E2/pY1xnobJcJQV9FLCrfiZL9B/
0iUJayiouO0N9zVX+MsXmgOoIe4wAYhrqPUbHmbCsPhKu+7RhhE+nY11CCJ3gkVK960jbPJaKww+
QkWaIWDLIeZPl14I0Vi5guY8EtRBtOgbCXTkpI4yRSO+at9ANx0OdVbE4kNrI0Le5cWikbE6Ln/G
4RrXI4bSe5jz8aZfOms3lzGR43mYhA+L0aXXzoDV2me8rwUERht3JU3+JzJb17sWkt6OToUKd3Md
8ZuW0OBPHMC8N87+3kMvJBFfb5FYTj9wNxhtxzfryR55zlsOFrlvyjwnJmWN0Yg6bj7NAIIZDgaP
njPW/SvbDxhZ0RPKFdM1GjcOVo+VzOrCkaVKZETBQaicT0qCLxO6mOAatgO3qI0stCS5rEYidXDS
UB415kgSn6PkfSfLiu0rAB7dSLr4WEDHgjsm1BXU2MnkJTl48t0N630yQ719Qrk/Xbmyl8cCuMuT
y7bPhIch5J4ID+J8TEj28wA+sDb1+olxYfjwdgsnmsP1pdA8rdaHPV1v0nCNMBul4pIwA5ivppXQ
XSwGLOYYUilFguk9AObgQq7kTxnUucsNoxxSmPKS3uCXR0LldbK3k5mLN8eKL1uwcCR4b57eiNaN
hZdtYytbvzPHKnygXzpoVKTo7pkBRqjnobLlJITCm2awhYojtsaBrlzBx4GwRvTmmibWUHLyPAj6
bwzAsfh2GQHupEWb+t3A1GE/Q+E1fBMFD4kzlQc9MPfOlgZtJNrzNV6jqskz9nPNXWegDs3tq/SN
dMxccGY9jRZvw+DXOdhWK4Bvk2tnkdW3YZ6ptT5+TD6vnNpo3C3drOItfk2eMNoiawYUatQbjkhj
fDN3U30epaATErpzeznzLNPUNo9umRFCVeg5v4dISfOYZZwCkXYbiElC/Y6ej+IKFuZ0U681N+32
rHnKRNgcPL2L9mEfk0zG8eWCPjX5VG6ctsttB9bbPEz0lY9y4QMzZeaOwpbDF5Ubmn4XimWpTxBk
kAOGxoWIM1hXhMaKJdkjGl6xYSPc8TxZUfA0L9ots1HuqRBhKgMke+FrbRH2PAuOvSRclbp+16iZ
uC9rXoFXLX5rv2Cqmu30rie3ZY2HGYmaZ2RjN8gL1xAwCD+8H8bShEcN3nrnkDpdzScmbiWaE1HY
vUaM0PZJbHF3g4G5w5/uPZDDraenZq3ag9IdgRVrvecR1/BDouczB4hq+FNRIV4oTusPyHUdPqdY
txE66DSeYIUAABArishvaYshzpDr/ejNEHvrxvUeNLnwRX5Z0kj+QyWF3IdbycIQr46p2zVIKgcO
AIweNP3KtHm68jzz6JeMXF465bAZ+bticM2HsYSAHEyN1ca7t5WVHBsgzSNyngc9IXr4YYyIiPpg
vUXb5ea6SunDmOzNuLeevTX5JlVNca3HjJpAuryWMSOUtqYV5rsNgmhy0yNWYC9fCHJYVhVMTv2g
Ardya51TVVzq8SU6khl5iiWLcaNHihLCj5jQ6GAwF++0KDH5+IYTMm1FDenl14hfPkMzRKcdEHIX
PbCVwiLvrYKvaDXn+Bmj/Avg4rA9CW9PKrj1dDMD2bT2a1UWDxXmoxM4lIqRyuyOE3WIbO9Aqhwr
b92IoNrkd8kMn449xr3SS0eEPLuD3LWNJHtQ1/sLEjgJ38H3EwxuFN+jQ7JyjsPhR8SjIOKr5gz3
EE2t3mEQmfIM+KrQC2080Og/drGqT50U91y45iNWAbzTD2WjdnXdNTvNdryrmt5/Wjg3oWFa4gOe
XAicxMQVdnjEjVCwqkKXRIPNaVsKZWxqUQP6RnZTBk6HmI+uoplizjKKg643UYwzrnZpj2Ryl5UG
Pi8Y7TuhSP7FU4TYQ3PGefANhkfzbrYByh3Q8iYIZUixnbj8sXdKQ3e5dKfeOelSj20umZpDQhul
94tRvzf1oTrXhF1eJkvmnjBQ4u7ViQqEZcXM001rZr/1RGpG5iiO2oM4d2QkpN9p1vScm1V6PzvF
PZzpJj/jZGheNxl9H45kiHnwnHg7l2bVn93cei+x2+eQaTzDX7jJto3lJGgN53ZHpLt3AHk3bOap
p7/i1lMcmGaa+QoS+jmOpHTGeKfsV4jXiAvgSLCPJ4L4zPEeaVu9yxKn3Tvh+BEHGBmMqfMS0ZO6
ia0Z31DeGDs6l4Qi9lZ73eHDpPwp7a01FdOnVJEuibDDZ6bRnbuMva+LZbaCylHFDquIuQ+9wTmr
vYSmdtPdNZ6CTN3aVEbbDtfDOZzwlcm3RneOcU3jGyi1AhdxYnStdoCO2x0zD/lxJRcRcNHK7ZA1
1i0+2Yr038bdah4Rdikrls8dkl2ZTUo8nXsCg1G/ZBOYKfmIggYVbx/zVs7XEfn0spTlwdC6du+u
O4Sc6wGkrKcOVsYXRtSThkFmIoy4br1zPC3XKilw+pSluMkwqJ1hjOnvjcnQzhAl5cygXORlPjno
9ks/5PTVQ8NYTjC+M8gk4OIxpXynvFNAQbi/jezOaEP34IxSuxB2IwJ2XmcDL4thpjXvSEwsjiNz
n2ctKx4nrclyHzjCGtHZdjtsKJh0ZmdtRC292tNSjwMLD0LA4h9tFmYN+zCK++NQWq81GJOt0cOy
1WuRr6uVfpzTVj6H5LE2m7DqpkeiDInygkCH9kmUmzkT2bZvTPtuBR1csPK3xTapQNFqieEcRDfJ
fRHn86Yz5pkvjXnhGZMhhxYWaCFPsZDAi2k2vSVuyDTN9W2EJWymFodckt4koT4xt0gBvB2cBTLx
K4s/pMfUYKjtAhMOtaGsgyhGwe9XJP7tQatpLExtYh/cTI0PWtYZLtseTA8/IZlg09b9TUt7aevQ
Bz5POp6LRPbjQ227+XHBeel7COR2y9IvdDMZ/sK8SHa2kYv7MZpcbnHSA0zka9Za+LGQ0sT7hNI4
Ooua4iIe+u6DFnvqtGjdczsr0X9QDdwWyhCP3tjZLbMtWngnWdPMyYfOpvV2pEXs9ScanSdDHVi1
vJ1EA9iM25TA4AFopi3Dy7D3RqrZoeIYYiWV+xQ2OYt6iBkaeJQ2zsID0Ku3i9w7tIEWKzByRms+
riQxRnjuhZJPblyw65LwONuBi7wi2jljaBWnjWj5+6yi5KKPXYC6Z9ZDWKelqEHjt9yqcuwoROzB
ZG8CB5jPJ0JfppvZGPU7alFCRunYXaEooD775sT/E9DF9yAbop110+Jgb3CANhyO0e/aMQr2T1L3
SXoIKzq3m6Kq5PRhMRfVPeLHIsnHLDyqkaq00K4yxWPz/fUbeAf8e3sHEFTWNwJFi3fxriM1xrZe
odmODtYE8c0Pyy5KNgp1qnGha10cUWyG9T6RSRyd9rhJym1td+EFzhP9DtuCfkELkqry1+/qJ5cF
9tCK48C5hHfA+L6jUEoVVgyTo0OpUfo1E7s/blkySKnISC3sE4PKRxXkXWy0Iaqffv3q7zOq1ovB
y4Phcm1KcP09kqmcnYy5J4N2ayZu7JDqzYwks2vcIuULiWek4oscXXmXOaF21Nfyu3wLtR7MpjYu
sa0MGSEjBBHEh349QdfNCrx7S4odyzXT9TdveL0e30j+ecNY+fgf8WQCh8f76zV4UaJJGtSHMhwK
RAuIYbsgtjPUey38RKQPNTNqe+oagCXZfNP0+nTzFsqcVFN7U4DO/c07+p4ost5W6EsgqtD2daTO
Nvz9N6hZjbYgsYgPbUpAh29r9nTT05J66GjxdL6LmouWgmF0r+SYy2M9cL4oR7I49jrmVbQRXb2e
wbiyv35j8mdvzIaxgw8Pd/4Pvg0HtFm7ghcOtR1RoUYVZy9FRPPYMv51EtmVt7SPXfM4V5StGxSO
XXYymMZwo8zB6/wYYcYDinpOy+ZbXaxj0N6/5T6C/aV8T6KOmjuEKee3a68HUhJP9jpjozR12kmd
zzQGX78cSpOCRGI8E1yMEhHuTYxDAGp3ukxXax33nKwZVOXSuRm6ZqJal998TxBc3985tkMqJ0BN
UEOroeX77ynWtSZBm6jtZWyxBhrVQoqJq9ajTjnx7ln4yUw33NUqZAAhCqYi5m3BTF5uJ8/makVS
53RiLWBp0tzkH7lY/AlolZDrt/aQNOr1y25XDj4IFkKDqogOWJA4Ndnj0UDo3JdgYkJWaN7Y2Txw
h3AgeH377v/bif5NJ1oXgqfgnxvR/5s/vzwX+Mi+dKdX1viXH/nagKbL7Hpv9weGuLXb/E0D2v3D
JHmDTFkCpHT+5P75qwFtgRUHKA6AfD2I4O/8TwNa/GEYDPjQ3ZM3CPRO/zcN6PcGM37L6oTUDcH2
JX4YaaR6bZidNDWypDQTNHY6Lwflmd3dN9fkJ1v1D11uXoa0U3RIDG6gFL57UhYdcwHybe2AdVK/
yxj0bhDEuJfFCDXtNws6F/T79dyCJqpLMGC01Vmt1kXsGyMt3wW8CNrOh1mvvEtht8M5FjTk/gvJ
6bVdJL8z6RH09cNLsntAkmeSwNTAEYwuvn3JKeusBst8eKDADKkDmqo/w4JAoAeBIZXFeHld9/B1
GpwbEQ4gCgJbuLdRDZb7xoqIrB9oPPhqYjl8ixHyqomVf/Za8VJiAUSs3HlEQUTeflyIDC3s2Qjg
R5QnjLWL6zwDb5trbX+v93Z5AlS23oFdBJ4+98mFGaUWVIeojPdzw9CZRRYkVd8V1wZEgs9YepaH
ODPbB6eOzoWaky3x1GWgkIsfFkNm56aJa5C4eamujU4Vfy5yqS7ZxNN7QySpX4ow31lNXCIHKIZA
VeV4EFUIC3dpjL07ML5ogcJt9Xiq/byX3amj99UFohUgDQyAnwUxhYfcXgWpLcf8hiN0RDfdCylG
6Qd86lwg0vZSTJgbllj5ohmptlpOOqIz2ify9bwx2xA453TIXuYRbsUTXVJr7s7isk53TumgzhlD
7vNAxJAffSGL8kW1DqGU8H4+0Ms1bjxmnHEwis57pReE/wLQhUPLy5gr0s3TZNq1g4s2QOCNesnY
5qwAb0V+KXLEiwF+sOrMYYU+ndGoPbjzAr6PoBAkrqvVJF0wh5iILC9BTtzEUyKCcCL2jUQ0e9vp
on0C1jbsqkn0HNZtzaIRaRev7Qq/j8v409ym9SZiYHUaea5iTrRYcbHtuDgxUdTnDW32D6AptWui
JJczhjXE1nSTnqHPHYS2yZI0FL5WQSCwE+sYgoc8DESGb+WcZGcEQ6pXWtv9S6bPab5dosVe2weJ
d8Il6OBL2Z+aPg9GBksXZU67kA3qlW77iNbCPA3XrPMsi+69DgVBExImqtV0ohZUwUgnRoZDhikC
gFe279T9aaq1JrrBPsKgLNz0mSFcyH/sfJShkhtEiTPeCru5CcfcOLMJXbSmcdR9l9BXbm2engll
BDxTEzOdPnyeCkfbWa3Wn4P3W156YOUB36z1UtMjvURKggF66fubBhhVgLPtBthFslXW8qipVl4Y
S2xsjXnpLjRnWbajZ4+3xAOpINK9YUeb9ppe/QdHhpVxSFAjD6bfoxCfP5V2gu0tHBSDdVthU6SJ
5dakJixIychaKzLgKYYiJn7OG3s5c8d8no45KZlzEcQI9YUfaozSH7JuBJCD1VZ1I2MNrWo2il08
vTPpEkS0a0B0uMN458w93Wi9c6KNhWiVxlOI0dm36MP7Hj2Zcj8OuD8565sAw3DPG2h13bETmyTX
ZnfXMb1rTPBEPfSYbFyimyGzVrRYnQzRBfG1CsAJZsfxKkLr60q/toksPfU4S2MPAhxjPRk1DhAc
1mWoxduxnTzjIQVPYu3QulrOq7OOajCewb46yZjSqPY2K3CrIj3xuuxJs+rs1huKZN+KkmW4Khzr
MIg+f3DCWVt5HUY4+6Oy5Yk1DZXwx2Ugmsji3Ly3eomO1wibM32arAMpM8JBHjajM2JUqd8ZcUXx
RwuXv3ZCO7ydZzV+so0SDWypl/WO9p08rgEYsa9MBKOZYgxad6I8QQ7ibftC0f8rmhBtIbLl6rQx
TfwJzuAQdWZ3BE20CUrV2uuDshPu5OPlQ/kTht7HqeWfGiKIbpcO6J9vlZpCfjWMxfUkzfrzOn0+
440QRZGBRkHR7JESCf0oj7ftPFZHfF7eZW4l9nNOMHQMQ2wAvdk5xbU2Zg4eMchKZQB5mX9naX3x
J/6b/EGKfrrKs9QGAbgU1W1UxPSLO+bYtIerzFY8t/nmv1XgN+kS/5jChoeCMuOfq0DIWFX7/Fp9
WwZ++Zm/E2cIj0FiQNmGtGGNivhbh6CvCW3WShmheiAi2/lPGWjqJM4YkgMXPlZKR4PC4y8dAlkV
ZBwQs+qAwnH4Jf+qDFxJCd8cgkmPZ/lE/gzkljSLH44yoohrAWVPO0Ws19BoItbCndVjO3hm2Z4w
l3bwF2bEuMXpnsMVm8iZ9PICt3QBl9rpfauazTo6WWWjmTwvNYTi2FCQoEYiRfnJ09PtVZb2U7jP
SIRMkjPrS7jMwt+G6gDjide6Ry08NgtBY6pQU3ymDwXCP3xxrqP5sauNASYaHDQnQLHpN2WShJgZ
RWA4iCejbFdqv91j5bmFQU6NuHXNaHSu3XhSsXeZJD05X57JeLFw8bYHlqKD6+eqBXpO3cBySjus
atyvjar/np1+c3YCWrGemf/5sfkwV0VSRt8+NV9/5u/HhjQma8084eYX+ltz5u+gJh6O9YSEegZF
zprJ9PXwZHJ4wl9GA8rkcA5XhQfq61NjCp4aj6eFIo0Dlktr5V/ENb07PAlXrBU/OiDdIJKdZJjv
y378iXpihc14oQrKp5wM0ZdvrsZPjk3vGgw/vMB61PnmKNNOMi+YEY8XLsa42C185T0nwwWuS4T4
v34p610bDN4PkANwZBycmCTDo/n+tWa903OUQfp5ahGayzNbfH2GPRcYuPWxS6fI/USWEiK8vaiN
TltYFTH2Q6uWgvn+K+lVrhOR/WrGKOr3YRsJqO+l+py4wk2KM4WIUzNPhV0vx7zzUpyybgoV28bd
Ed7NhPulSORPuj7VmdhXDOnmNERcHBglwXKubC3sCNTGI5EUg/R6TlFFE2e3UEmjAdCnWeIL3vAm
it4noRGRdKmMkxbr9/085YpshkY5wTKgPtkxQ8llcer0eP+syV4uXAwv40cN+IZPtFOB3KU34Ny9
BVWZmlMvp2nvxUC9Ge2Z5VYOQAW1Oui/LGnO2/r29o38d9X4zaoBkXwFTv3zqrFjr01ev2+5fPmZ
v3ou4g9+Bf1JjtTmuqH+Z7N1nT84ZdvWuneyZ367bBBsihTQ4znmlwErljzuX5cNw/zDQlfI9iaA
PRu29+9S3r7fa2HfsMVKU2ff5h9/aO9G4yQWt67UwcCv2wcoDEBLQrjwzkwFb9LHilmeUb8l5caL
ae1+c61+sqa861UwFmBkQpfCYM9HdPi+FYMTbgFsMvX7URkDpp/CBgxq5JvZSYrD/+OlCHhlpTWB
Kbwn57cyHXS9sPq9qdOzyA0d+GjHeFa6evP/+FRcSk/a9NFsWuffr16LDiRuNs0eNMyU7Ce5NJu2
B6/QT87vkgu+B7VZbxeQ6YowheSmQCf6/UtNA4Dv3OICegjqkNIZ19it7D+nwd6g7CJ9tpLoSDhH
BDV+oN/0nLkHv63Tvr44Hbv1LkZ9+u5z9lOM9bPue9TGJpKzdIq3Jfat3zT6f7xHLHZbomGAm7OP
vkfIdxz+uqEJ1R46gA3fz0BIgrG0cYZtyjDkdxEL77Y5PpRlsPuwZa+0Lvu9sNtqEMrFOlPoaLbh
lmTtZ5B0f7pRVfhQ4U5tnFy/6RH+eBnh9BkU22t0Clnt7za7MM5SRlCAWFJhEd9JFDZflldtf33/
r1/GN0X12+diOkmp7Aiq4Pf1AVJFOB9NpvYyGcjx0bQzKOaXs24AuxHkZP/61X52Fb99tXe3Bq1n
SCfIM+m4cQgPObJHAzthna45bKhk/DbLXn79ku+iJNZnwQKYhbZ6nfhxQ7Juf1ugzDHUonHksdNj
27w0KzN/iCCnHJEfuQfoSqTKNzcOobJBw3jj1SaD4QSH7kFFbQU2xBtwkRuj345O/WmapHackYP5
Rtg3tysICR1xFOhZs/xmYdJ/8v1jIKBRS3IMyLP3d5zbRbZRYdXYJyNuE99cz9k+fYVhC05nRYuC
rakh5G4kV29r5JP5UeCiu8LsV1+QRU0yXh15l9gUot884NZP39raReYJt/jf+u+/qflSjywy5Bf9
Ht8K1q3Y2iQtRrfGtfstAPTuHvIxhIbRBvbBlK08ATPWnnXk/GabYuoHTJKln5kd/mMsRr7U63AT
li4pLkg/TyNltBeGvWhHUi4ploYe9LBj1fQvWsTZY6I99DAAAk8myAEpfHYSf58/yNbdEnF80mct
1ZeWq6APLY8EBuKxzOxejW53kZmz9Ge5ZLtWKlx6Wn+JKGw5NAkp07OJ0WkK8/BM4Jz9oLXNsEd7
qq1g2T+zWd70mFgw7EXZAalGf8lvLne/vlt/fEBgia56fviKnv3DYByjsqWscf3Su/hCy1QMHF0c
9WS6U0tYbxUqs3/9SPKKFou1xUllXW++/y49pFq49rN+34ZozzCpEPX8ySvNs1aWJuJh+/HXn/DH
dZs0dVYbugUrTtN4t6x1kTeUfDf9Pp2hUBiMFI7MaDkGG+28+fVL/XibYo5AFAfp2RMYvd/dppGy
hnQcKnZBTFOnFSKVYzUq5zcX8KevQvglZQrpXlzD7y8gRFCt6KEQ7zUcV+3/sXdmu3Uj2bb9IibY
B3neziZ3q76X/UJItsWeDDbB7uvvoJxVxykbNuo+F1BIVCYkcW82wVhrzTkmyAJfO0A0965//2WM
dUDzz5Wab+MxoWO3SJH5Xhz98NDlqbYYriRkfELDH9ZGl+3cqYxDZrQ1QW0dAQcWN76O7O7Uek+t
Ge9rO0//tCyto6mPH4MtDFQ34KvGT9qJpqlB6gwCpttUiO3Y+MUuGrN+Z4996gVoCO2jUQEWafX6
W1GP4pawznGPhGe4IGCIrmkOAPj3p8b85WcSgtaVx6zR+bjjiG1Nw6VpdXv8j9VRb52tryt4GlXf
XEadVEEi0OoWDo9ygXXtSq1mMqLAoJR6VR2KqvgGT3u4zL0pXJbxs8qwZzVpL+/mSqEs71Pn4ACC
P1UzhCC9/9Pm4tdf4H0iyJae53+99j9cW1hafolUlZOazLcxk4GdGu34IWEVQxcssjBi/hKUwu15
Y7XliUCpFy8V92CV/aOSURRg/R62iV77N/Ui6nuPodniRIQCeYm/G2U8h2OeISDH40v6Am7h31+C
j7Ba3rLeWrAw0/z+DT48BWOPmT+u526PRjM+RYtf4TudqjDT9LBPWxZ5Ra8ty3QsIfMQdBLL+O8/
wkflx98fAdU9g1zT+IkO6s2sJbOjuhWp0mNtYfr1yrbqWtgdHTRf/1oXw/QkSOr80q1c+CEOQLMl
ISw3bPtxtzN1eugtHZuVcTWWG2EqGSQccD+R+Q4kLza+zWjOWSrFnbDyrUOqUOhq/hNB7bC3Bkc/
1xyjOCx1/YIQ5c6dOVCMoSOQo985fzjnP2/dsODT3AHy6riYhD6c8nXXA/WBBaHJiqcq2oshK0Jt
QfaHgs76wz7xF8u2y06KypPYJvaKHyoK/DZu1bLo7GVcvfmk1vHWHjImoIv/hyOtf+nDAsOR6DL7
tu2S9flhj8gAWeFUd7iT2vge1Ez8lBXL2g+dqSYIagQSpLuadyKa8k9T8l+8fV2dQTEsW15MbLz/
+Rj2cdoAyoFXqcT8Keq960k0t+DX3grRv1Lyun94Qb3vPX/6rnhhaPJRcLsf13SwH92UptyylOHV
rbLY98yRFWI5GgLivL7pUXlfp8UUxrNkc2N7aTB0cRvq7FZ+//T88maiw8+bhb60/vG1nKp+cJKB
53f06j7UpUD+lIBU0NI6Dpwke/v94X7x0qRdyowBmjTM4o8rtgtmNKZ7zkWe22kfk9sbLESM/KFG
/OX5NehkcCdxejFQ/vOC4qCIa4iZ3Z4amQiUYQIEgisqcCNPO44djK14AM5BYE+xHSP8P3QDiu00
aGcL8II/PK8/F+UeEhp2y+hlBH3MD8/rODPPBTrNhxmgeyaxiHddu0COm5G4lqB3ZFdW+0T0JjnX
Sv/DY/VRALIuj6yLLiebfbuH4/Sf54KBMGScSm/3s2Enr1K0DPDBevRXXWo45Yb0K/iJcLwYTmrz
6rMa3KZwQtqsjJDLRiR5MBIwdIEzEVCR2ffKCICndl9/f2f8YqEhAgj1Ho8++5yP3OVE89LZqdxm
j1Ow3Sl7GbYMORl+AuP8wyn5xaFgV9vCR1Kpe5ydf56RNDM62bSi2SPNL99IuRY3qOPQV2qu/v/x
tdiDEhPgri21n1Y1Wcmll57d7B0zbW9o17uYBkR0humILuK/G43X31ePHwOqf7GIcSTaImwRcYN/
rBvNJYqzWnGkFBtfGPWVvCtj+L283dCsTqW9sWvMAr8/6C9PJfU1QkOibRkG/vNUxrEOBzNxmv1s
GkNQooZAp4WToNVpcf/+UKt9+ac3BDsNnSEJs0DrJzWsB79JxYvBLWKv0m93nkG+pok9LiFxJFUR
uG1nhi578iJorGHUdlSOatoukJXLm9JzeLhSix7jMerm4tGUAwbLloAqgKwFQLIN88XkpR4hwuXI
WbpdnBTr4J6YK4BLfCUrEG7teaE/OKOxI1iG6O93BQDaKrFsiT0ArRXniXEPhgyRaWEjB9mRPja5
WwsKlImcHh3SNxeqNmMDsGtucoY2yIpWbEebPHQYpOdjAWoHImlqlORo6NI4lcs0aftO5UN36ZSV
8i5swE3RjctcpNrx7xpTgxG06IR+wM9JycgHO77wROWIUEF+I33HaYq7AaJidGorrT6QhYjVc45b
E1lxkj6WHYrfzaQw7BxFPMYy8BQhPrs5xzG1LUHztufZQDkJWtGXY7HvMOogbBqceYIAM0f6Wal1
kU7foZT4lkpn3VylpH2+CLijzDCjfgoWj6SeO+ngBN3Dq87m6zESwx0AxbbfQsD0xS2xiB4Av3mI
1ZFN7LRrvMlPdzYebpi8Ml6WALSuv69aXlHocdf2H3Btn9jVzvEecEkUwVSUeGA6WJMGCQTSOZSe
uqHPu1ODI5/A3RXPWDD1256Mq02Eefegrdoiq/GvVDHvqqbbTYmoboENbwYi7rb5gvjNtPMxzP28
3MVqOFnDPAam7F6ynEwdTAdRqLLJ2sEV+2pb2rgdYO3wGVqxd7tR3/p26u5tf6k37JgX2Kx+fNbZ
cnrF8DuGtpoRq4nhZWlcdCfWBCx0mongLdAkQ+HS3Oba8UuMkahTrpktL4HSU+PMw0x5YY1cD6oF
hDCYlafFcvaOZtykKbaGZJ6iY+TbeTBluWJT0YkAFbQTdp1YbrDTH5veZiaFpYl/5Fcw2YIJn88p
nybY53oOTLYn9SkDqRcg+IAlbyWwGFPvGnfmbakl09YYvQTzSbsEs9YrrEHgKhe2rrfAPOXnyuv0
c4ziXog71w1RkbVvrtYgGgEfEHo0rPeirp1jW/jLRiAcPBKhZh6J2fK2NClOpoH22pHGLnfm51JX
zXOVRgeGX3epmp+dKaq2ow6MqFXRc4k4qOUJLL3joES1GzRI2MRR3CMPiE5dZIF9j2tvq2e2xnVo
lo2d+WCYqBtuiW0brpu4hTykJt6LVncOvE/g+AYdP2vwq5tRYnXp0wPxPuWhKr3hze5gFMEOhxkY
5kPaLzMaw4ZEXkpzU2+xmtapDx23JkZtY3LzPJVIXadQNNQRvExZJBC4jZ8k5/6S5FBMsUC6sdwb
cGGIfdXqvoZ8tXhn/J96O/FAbKPv8kHvu5gQtdUqLZzNiEikcFlFh5ph7dDNoUPUTD7zXqxCxUks
uTxYeWGqsPRWBN5cG8I71zS3zxCwe+CLinlwtBPtWR3/d92kh7blTG36vCqwLpXDfUJX/9osMvM+
Kqs8PY6Zi+HGT5tLYzS9XZ1ipse0RjMuSTsd8HvEfpL+rtyKRS/OJC/ZL5AVYneLiLwOstFJrfNp
6tw7e8ijN5/mPnrTCiHsRqKbCJfZmx6YM5VvrWxdAnIhIXwmYgHpIjTFK/RzcgUyjWFH3uG+Z8dy
78129mno+DuzVkxboEbNaVmD4NOpso+ol7snunCMQbIuWXb9oLgTEstvnkmybL400s5x8mvNs2hg
h8F27oujNfX5LgWd9oQCA+SUqMcxdPEg9aFaOh4OTM5OkOt2HgKacIKMDddR4fmFPDxhG016v93l
1E3lARolP99Dn3tsojFetp6TGqSvxmOUQmu1Gz8oGQ0eJfD79R7UxlPsZ8kdIphiU4tWmTviZ6T2
WPmryATngJ+cxebCR3Xz4XEwJzVeEEoZX6Ve44XoSZeLugd+bCc2fxU5HUz+1L0betNZ8BuL5uTK
JLnKxk5+pnVnbmmcOVcxPgEX8n+5YKac8h2xr3CVBJTVq6KQA1mKTuJc8RA1PFRcXZrwzSlHbnMl
kkS+tkPcQttrjfsO48VTmuUzSMBq3nukCx6QWM4Qu8zmRjqtfIV1XbUwPBcsinmDLZwzmx7wXvJn
NUADRms3J2zzGOmHTr72s2yfh4TzugjRfKmNuG02i4KktmnA157gps575ffdV6xrzpW9NBrJ3bUf
X01IeyCEuCSyfV0yEm+AvJmjBQvfGvGbnxu8lmUIWTgONKzSDZgsEASsUCrqNg2cqXtpzIhknTp6
kG6CLNFR9Wc3dvOwh1CHmxmKn7FBiNt9dZRlbmPyJxFB61EYa2o4a8FWHEAITQ/khLMuxlF6sCS/
DXAkvlI+QkyEFMSTolr2mFhYTXFs8whXETa6PAvTfIxOSdnzAyQ6eps4Hos+zBZZq83Cc04bq+qe
5pmmNYCj7quIbSeIork4Gm2/3uWKJAFmLqZzByZ/eLTrHs3BWPMhC0fPb72+lS9Wlrh3OE4bWCPV
mFyRhlcZmw6l1XOBvfHaczv1qCNfvYWNYF+tNs9zJzNIR7IHDpRr884XAiAFm4zkyoZsjZAima/1
WJvf9AV/vTbZDvjk1otuzTKzj42eVOeuNfIX6yW/Zcs+PZBl331dxgHPIpLyLtlquLPeBKpNSIaY
6/B+O+j2NwAgkPC6Wo0YGh1zqQWp5ka3dkLJtZGqa+ZjOQzgqRPFnbRoTcvS69rcaaxZyRUKRfzo
ZILU1xrwWnCgc8G11onzhfhu1V4VEG3xVnsaNdOgl5D8yrF50+rMeLRjOYbD2Bnf3CFTKuDRa25Y
LZa32sRVGyDvRF7bZo76RlLr4nDNBPe+lJwWlzd5t9fH3GhxGkMaWMxCu/V7ndVMuMiGpdfckOlL
478x5WU/zPITcNTmxui9+IrMJRLRfeWFaedZR9YxXI8zOqQjCO7+qUnTSr9pNa9jjcdo6xzruebk
ke50QU0c7aTC8Aqa2RT0TXtLMRC2vM94kfrLCDrCfiCZ5fBOh2h4bZ5bUGAQuoJQuXbtTu5kZXcP
rRxAOC/JWx/X/KdOSnytg7ReHT+GOCYxFEl7BqJsgel2BsvdG5yvDRNNO8z7luewB6B9S1TudP3O
9IGTGD2aRQxxRavvUMJdDIIlcdL1lFqmbcNR+Rmxat4JXhpBv6VsOWzuXuljCQ9FINx1LTyFk55q
F5MLvLeanegOD2199KdUxSy65bIxKoaNDW6JIzEUp2GeoS3zbF7o8dieV7GoTnFSkXJC9OgOBfEI
DSh+IfyjOZJ0DUSjHqyvkDNPTaobLGke/7C6Zlu5hgym3j6bpsx+Yr+NdZn0z1didZkz1T3uX808
NlEtmJYlbEiHrJ6fvGmMb/UqGXdikge3LprQH7U03qRNfQBI+UL/r/wEqXtBN1xTWuGJiFnoqXAC
Mc92spJ4cY9rOmzzSNOv8tKWu04pBl/GKvOdx/Ha9nIoplnW3alGc1nq/PhWET+1UU4krpXuVxsa
0zN+a+Abfuq7j27XF4c0FY8T2so97dKEfSBbuU2ZzrhG0jG5SD0aN7VhHiNrMV4TPRp3UJ31PeHZ
KH5TpPLjwMNItHSPuZVWYTzP7hmbC/spsx3wgVO943FiAa4zqtPYbfw9oDL/bciV+TRJ27j0S39B
tVDa99Bzs2BiD7tzWLvOyqgrHlff5M08cJWcoZvIY2ZfuCHgBdsZwVvfFkZNJhgdHCZNxm2QVuS4
whSssHtKOScbu4RyP0l4kAwQNv4C+lAJlw09hpQX/Gz5KR6rQ5+T5bNxbA0/fDbdLLr51KdaueNR
BGm3ZGzUHJAmkVCXpe1ED0Ves82wh13OEphtpNent57eLiEMbO+sQ48GhzXZJph+N4DenatSOgTp
JaNvMLQoluM816sjSOO1U3pazgOHZUbGEwz7zIJV02QLKe5Ek1KWEqPEY8QMbbjAnJ09l6bt7h2D
BjytNayYzSJpaahUm6592M7nM81sqjoxwN1GKJ+f/DHVb3Exn9pMTIdo6GFedPkFqlUQGNUIP9Wu
8Q0w4AEJ1PUIXrN544IDI17bf/aZmVLnQEGrVIB3cCEPEIB6JqrE2wxDbzxPs90ea1O8Gov7LWrr
5jM71uJzAeOSRavTHkgO1nbWoPAiA1O4mV12LAWmIYbefr8EEOETyXZoOgwmmrgTkTOjHQ5C78RB
5Cuqi3jL+kojyWB1WYr6ivYNynzTy3A3KQJXUQEaTkYEa1bdmLh8byAEgRp4h+KQiY1ZszMxMYEB
+gq5E0q1qfEHG1QAJ6fN6rsZY/f43LLj4bqRVr0rExeu+KABFyokOKRlxSHxtqR3thQGYUUxDclj
HaXmPftjKlNoU/YpzidIZ3ndf+3UiooB3VO+5SBMIDEsffRZ7zID1w7YkE298sI6jNGfgedQhNtR
qgHTX4DT4FDAj2YiRRbbJXequ6KZWBi6ZBrrnYj7od7Z/khHA3Eyt0dCcuy0qauivkuwgBDRA1D+
s2M4/I4vJ6yrkErADMNW4TaqLGDh4dDxKbeZg1wqrFBpCYoYcoA3GbLC7ixdnJ66Ua8GAy+SHPEM
sHnlLy+gu+ujPdJ+hMxCfugeTCRbgJ4JabShmPLPs0S3ydMF1KNAarlcJQzgwiU0S0Wfh3YAIxkr
yKKbKHbwEChA3BvVWIC/RkSun7+fTGfQYki2jCfTADsDyjSBnR8AXezWe6SwMSwYkkoCekGcevzf
1Z2DfqzaF2lGuwdlQUqBSQjOQRp0ga7MxpmMHflEztkMdPXOGVFUcAmZt+LIalZPhHDoh7RSz7Oz
DhXDsC8xgCUX/tAPb4NLb3SjTEcmF65mgHydB3Nfqap6Kg2fdFzhNyS4gOe6B/zRzYeJNnx0ZSu+
9MEcdD4ju3I+dYq7mypvniqN+R8MvIBrwrNL7z+ZQ/oynMUBYkrPIoGxOqV6Ifp09VDP3dB9S7Mu
K/a+ahsGGH6ZZiTPpIQJFDrPD5g1R18OFf2/0wiAiGDUumdH5yS2zI44EGmikIdSZCwuKcRdnikK
bl7CvL+CUq046wpYeBmYy7QUV8kAZL1Zt5CFqEwYxWgDH4yM9PqmqPUTM+n2MJbKuiljbzpHy5Q+
EiMxPoymPXxvq/9Xg/onDSpN4h86pz/hJ/+3zV+q7qX7UblOv5Df+ZcE1f8L6yljGJ+2LZOYH2y/
vv0XjVza8CY8bIfJLoOTf9l+4U7yK3jKfXY/30Xtf0tQ4U6if+enyZJH4oGE8z9RriPV+GeflxYv
/yOqUxjM9PmkH6Y3DdM4W5rKPjqFBybNIbSzrfphv0TJdCrixjlgRMuIphnH+SvUAXHu5DZxBogo
xtu6VvpGdVJ7KURBkACjzcuF6ON7NyM+Y+NKtwrjzhaXSTF0t3M2pPdl5xB2pob0WMau8bmWEfHm
mchOjFW2/QyOdugyKJia16a0t8cJIruSyxddIixII/RaGCZz8w6OFW/VqqjOImEVe9hEG1oH1UVN
7x92TQRoNyuTkzF0pPqkJesXNEQrNLVYnEhnZ28SFdMVPL9iD+VufbpjRq3CncybSVM+AXS5fmHM
KalDBFCjpqotwChQzPZGbcbPBru3S4NdgzEBso9MygqdLbjhRmpTNQRYYE6V1ps1s/8Zy5WmYgyV
GUBN6AlxNGwkm8AI0SkAGW+LVO2dQpdfx5GDWC3dqiaF4lCpOn+AQeU2CKzsbC/LKTtQJCHVskcA
jWI2gp434VPtpREc6mS86et0+eIDantGjGrdxCTPHUjyaS9d8IM36IDTgETwdEcwizoj76B55S0x
MbCLxY4W/bAXRs7XYGO3selEHYZqJIsst9VXzbc2aevMAc31M7OKj6DMpq1KC1Y5aHBh50QXZS7L
o8bYD2Q4/Zmmxow6tM2+aQbnjd4KmPqsT8961x73GDaio1km5bWxiMXc+RrbpARssLZlt6fOKGmy
x3hO/U+iccttlrqS8BRMmRJn0L0f2enFgvLgAl8jSRA4ONOnqLe780zpxR0KRLkHZm36m5FuAh2O
QtB4KyzrZkHgfBHz4tnNQjDnxqIqbqtUGvD2ezZFaWcNa2ygfu233Ct13LtRkC128UWx272MXLc4
gAaxztweg2spXWIiPJE+NzIxLqtYOgw/iuUw0Qy+1LXBOjNHZ80Ur+Or3q67+2yxfAAQXXEsNUXv
KVojbSrHuzQbaX6qYIJcNLGdA1Qs5CGDBlHCi+yK3WjTBSrkeGYmo83tCPABlQwIorh/SRQ8asKf
cmNryki8NNb4DZZheWSkTfDVvNalTWTvhCfpDPMyebTs/AtISkn7JbbNT8Kr7im3lseuk7SPdIra
OnFpAqIz1k4OoVls3IFewy8yHIMZpdu8MGnIrtHp0b2w8eZ8gQOd7KuBX4qXtHjwUh3GlKW1W32g
k53FXMTRstKjqwgn8uyiRN7R9a8IjoaWtqdx39fVMTZH91SPzb4iZznAxVpWBLZn+Q0yqeLWiYqD
O4/9yYWhc7TzEpS1VOwLWCw/9bWfHgXDqd2cEvWJO40dTgUkSna6/W2hUxpYeZYES0K+YSad/JmA
0elBVFK7kWZZB1xQoW+AGZEkR415rbXTbizc5qxpoe4DmNs5fVbuIyYMF4DHGQMUNwOWs2ctQkKZ
u5Zxk+mxdQCLq3dBMerDZaUP7RerJ3sBq3U46hOjGANw+VAYStsmqK2eezE3khjQpQDTKuYaAugc
Xy1dndO96dd2+OyIoB0md8VwkzQfR/NWgTOB/V8rGhO+PzzEC53YDQ4CeP5tTPqS1qUFW89WP4tl
Iy+g6ulbw9CeM7a6azcLHH1a+GhdV2CY31bsDrX0CVuzfix0QPu1njUbM8vr1wJC7RkkIf/GIa7i
2HV0CzdEyvU3aa/RdRX0HAhPeHEpbFYZtXetd27ZB5IoosvBq/XAi8qloFIo3C3hfP6jz1vjciGT
8wnrfnoOT/MzRaF74I3IVCPrhssutlNupTE77zK3CvpZ889LZbfXPdXgRaaPDYkBaUEqFI1LBDMx
PkXiZhbwrVuna6ynfCzNg4s+d0vPrN5R1JrfFhGri9Hx5QvdvvXlQhzgc1IW6QOV9ACQNM0Ba2V+
vCcCB4ryHOMyNKLk2lhHkiQJ0ZYCZHenK059RREWMhOV224yvTNvxaSHU0G/yRLZyI0GJM3XbIcw
Rl0t+zm21L4icwn83CIfCkX+qSGzbT5Hy3U+WPYWeA88grnXFzCTWsWUK552blMPl8YQmyffiPPP
Y0P80wiDYYOCQr9IecTPusiUB7wQbM3zpvU/5a6bhmU16s9FBIiClSk5Rr0ZzphhrhdEd18keuiT
7D0yS2LRXRnU60fK7mgHuqC7KebRe4hHL9oZeqPfJUNK7AvtIY2kNM3dWYloL9u5oZBbCMdcFMs/
oJsFKuVkx6gjRwOaIp5xfGFnTqWbpKhUhE01IKFHpwSrVzFLY0VL9RuseS3v/iyL75mY4ivNFGF1
QYWl66aJm+JQg3VNN5MUgHvo/RP8IiKvefNJdjsyTgb+Oo3aeUpwHPay8noYKkTDjvrktMAbWWsJ
4fDUqF7z3v1Eht6LHqk3USyfvHq6rQzyHLRllByvKY8tuR7btknvzSaWJ5kIcT8w4XjEH1B9wb4z
PbURvzjQBOVWh33b5vQK+BbqJJsO+fS+cCeCGCEjOkxPycDJdWebIi63ifVJk/MJxWmoxkl5103f
zO5z50Zviix271AAZPU/4SM3oXVARwmiWt/D/ZXLHjsuDDrZaPUnyQLK3ssfQmOK8l2Tz3F5om/R
ht2YmSGbvPzMiOfqpNpUfHJmp/msC2QK19GUFGciAf12v3bOo32x5OjFg6kbSfbZxFjfvjLqokfg
NNHkgOcYmIrVGhmHxwaYU1hp+owDpGbE53ZPYAeY/01xEeozV7KP7SdA++PBTaWAZturS35y2vkr
W5Q0v1Pa2ufKNxmQ6VrtbHKSJR/Jd9IO7EUeqiUptgnd0RNvEO0OvHRMOGxhBKAF58sBOsJly9U8
LT2IkCQdX+zcn0/tymfsbE3tUcGCZFTrdstaTBBUjtWepekxjygn3Tkc6qg/EBCMyLqBNNwh0A7m
yIYqmXRh1mjxcbHj/kjGK6N6RganXicG1SgKHH+GPAd4QVphLJrPynIBHk7OvE+bISXFBT4VgavR
tk2LGlkTw+VNjWOFOlwS78hlPihdUpYXZrl39Eh/wwXCNlrmkpDADRpb4ysGZtd76nRVie6LskWT
Ow9RQ25WH6RNkZb/DRH4G7b0hyJOUCf9roiDSV99+9KnX1T/Yx33/df+ruOE8ZegejMAfYFjwzdH
HfW3AVlYf6EUF/ChBEwh0EZo0v7lQMbsj8IRURg13Pdi7V9WwtWBjAbLAdBH7bVq9P6TOu674ugH
laPtoacEXIepzxCY0j5qCx1zptRkJnwAwG+EZkLeV7JUfuD0/fPs5q+eTnkj66XfVsS2BeAiOowu
c37C8CoDvffuvcHLT1rR5xeTKs5hG+NA1Fy2pa21IfCOxTcbiHlds6doUiw72yr1kNXSYpDW+DuJ
nC3wXeUHwjdv3ifKpMuQHUhTfGs0gOFig2Py0NC4BMQR6LxfwizvnmGc8gKAMdzA2g1cJ3tlpKCH
RcmP5wbrYT2IFrpd+2x4NCkXRhxEujratozEIzE9t5llvA5IVPhd+VzU6RuPECaTWqRoiEzQykBw
TCYpFKQTmbRt8+wy4tz0K9Zn1Ph6VUyYykRmXzho4ti23hE0Y7+NOk4NsESGi6W1WbL8zcy1aeMy
hNrUXtuFesMfLRjFUCzFD3wFToPuHcu060Jgx0DodD7DIG32eiRRblRi1ofMhspUFyygboPCZ8jt
m9FT/Xb9zcwGU5L6JNwt5rqRnjkFsiCi3OmNBdhscePPxbAtOg5ZxPTSHLvh448MQFXDB3ofcepL
/JB3a39PrNvDunqbK4YcjdUSZhrNbCHyGUWUX8RfokIzOA/+va9TS1hVIYNOR4a9puTsbGbZm1of
KFtRQN+TRJrDn6Iagk297IhfWw6jx9mzOuaqoyOOnqHdv98kaTNTZ9hNF0qBssCY6VEN6GpJWLsf
qYQDM18VbLpzM6R8qDjL7SOVAriJjNiyOi6nk/CBQA+S39Z7fhYj+SVurBxbd2duxZBk6EvdNWuO
G0vhjkcP51xyP79Nfs7uw+SjF2P6ikqUa7/wb1kEhHkwtCoce48wtqHmd0rOUmdQFJk4uy/0pvOD
tmuf3683XTVUVWyLg37k+8YJtwxxM1z6ho2FAgcL4TR+4yHnrmYt33iM4+n5c6vU67MQN/38UCT8
q+uRAmjwQXjy2EzJPL1UnC5hi/t54cqPDc+JgLR6GiG8XKCGkoEvumdBEm7gCq6wp7iZgA5fvp8M
dI4DNRg/SsLCawk9bBsR1XsqzM7Z2hE3bZF30WmmmLwlnYtWuxyJ/QW9Fli9lLulNE0akbUelswb
w0Yf+Axx0p15nYZQ2DWNc6thINj0i7nNydhe0wvO05EZDC0J7jIYNgiXqvzCM3lQLZ2FwBt4k7Mn
KdD75G+wsNKbIXEu3x8vK1uWg24okwiswgtVvTbLFd0AveRy24nPBCjRK+aJ6P3JG+UxzL06eL+2
WsnX1yKm1tCkWUK4BSqJcgNKvySljeu3iHzZ1bL195QN+XYuC3/nWkmB8Yzb+f0GWO9wHvGb1F4I
A59Zxmgq91t78ZfD+2XuFZHsfcttRG+p3w4M2V8kBN+DA0wyWDSORRifdoh8i9WLdDs2blwCI3+j
/rUojXl6dI2nubR6H06BEZ30VlXnMJCnS2dy9t6YvWoxjBIg4dV5lJv5lg1SGqhF1w740ZCPLI5x
PgMJ3wEeRp8GZv9c63yOjqiLtbekEcniYCwUxJO995OC4TlTtvPIGIfA7iw3EL1uhW3rMI8yu/Y4
uh153BXO8SktdVBsGBY0ZnOBiA0Wt5FLp4nc30fKvEGV4+0XA9mI7FlMQKcPASg3GaB+IOZDGTxF
QtaI+1jBSsE86n1tMn20Ie8PLWm6A70E7Z6/nVw7LbdE69g35rzy7SLN2zjU57x2Rm6mZmJyyn4x
yGtyyZJGr85p10+XSuRvlFmcmpkn4P1cY8FH7FXyJ5XBdbUrN9/aU9+FGuJvOuIUWKLQomtmoUAv
66bYe1Hz1gj+c6myLQ89Y7uU9cTWinRntO0XTyfatdKMOKgb8Qiqud7mWnKtjepS1KizLJhypzmd
GOtoRVcYML1mfWviksQ6OWnglCB4fiaEsxw2LjsCd4vzoANmu7TZq5nVU0hhB7Ye59O9E5Mw3Hmj
zC7muFOndNS5hAQDI+6OYsNW20wnqjep0/4atrYLM5DNJ624lljULJhzNOwT8L9uS7ksofk3jXaS
kXohB7T+Ct3wi53qKFJia8rfvMbSFpdVYlnQQvoTnHzcJDtCZCdfkvbdkOeRkUuODmTQwphXUYgb
O7rwx3rRdoXF3PEyNxNPHNE7deWhn5deeyZoaAgSYIUFEwbfwj3cFoxsmpk4wktncM15SzxPpN2i
jKV/J9z7H7Ziv1Baf3CqrPsaxngeeVuCSZj/UdBf+Jq5oGNVB5HOVCGoINKcl4tVefeqrS1uK546
G3FG+PvjfvBqfD+uTaeGcloXQGL+Kbb2GUfOiL/UwVjVYhO+1o2V5l+rUcupSPM/WDU+SLu/H43Q
CmYBBtGz3oejLWNM6uJSqUMxc4OsOwE/pxGKTVz//r3+O8n5QxFgshFH4/5vkf9Po5yLl657+ZKo
7lvf/2Oe8/dv/l0IuP5fFKsuCCI8Buij1qnN/xUCTG3Yz5secxR8/oyB/q8Q8NY7+X1zbr9Pbf5d
CBh/mSsPTEcUhP4I88J/Ugj8dCNxBPZCFrNlDqb/5DS2ZlfLpYZ2Ni3eQOH5e83DC4rBefyDReBX
RwKUbVv4LMhP++nBrOzKXiaDI5kLMWG6/CyretqMUaK+Dx+/TP8Tf/t/7J3JdtzGtm2/CB6oi27W
mSSTlUSK6mBQBVEGEAACCABf/yYo+1mifKTre7un41PYcmaiiIi991pz1f+wBPzTJ/EZbKLY4gCI
LH//O+Nmogzo/RTOBxzAPZI087obRL7ym/nhuxv+P/ug0AnxDnl8nMln/fhBA42HqG5neZi64qUo
ixfCWl5y/vN/8zHeUixyx3+6R9ja5y71UCHFBsDBaFE/dmgd1gXSqX9/6XhWwbgFYBcZyS2r3PeX
TpoCIwq/aIhFezma9MrhV4aXLST1X/+o5d/0Q/0JNwqKzBKH54A3fusCCwY0NCpCtJ1qTRJ6P91N
yfhgGdMDnc3fLc4/bQrLh7ElsL8C4fmJfmKQGcq7WctDRPo6nX7RHvKwQdFhZM9miMUMj4OzsiY4
cL/+lf/wKC61PO4iXD8+E9ofryeJED1BYZU8EHJe36MCYAOKjIKMK/7brz9qedh+uqA43VkV6C3w
Vv/4UbRqIfASeXowqOwOopekadskRfz6U/7xB333KSxZ3z8gjDE4DBDodTCi0buw2/FhELo6vSL0
/m+f9ObSadQ59UCBeUjLHqHFmD+/KsX/B6/XT1mKfGvikXFKYV5ybaBxP/6oOhZeSDaoOMiBQ440
B/bsSSokRK6YtlFsMuGMWmvXRJ53MBFwbfLSibZO41anoYG3jVCXVKlwBMiM5Ep/DtIM/csS5kbS
vEWuSvHyqgHFIDVcSTw3q1bOBGDZUd0QO8Y/MqWx2JoFp10opt4hGIl4InbHfiwCRJJenKPEEQOG
cQHENMYugD68Auqc8zwXwegni3AJXU5RjeFmYCB4VIooHwwc1VbZQXWvjNw9mdGsP7/SoF95z4MP
A3rKQYtyXOH8mAZhWm8hbpif8iJlfN7xfbDvuM8i5kcXg6IRESWSgMW53qhFHsDELgZdavUllVVD
McPhnXZFY8bjNm8oU4xWGlTu/LpZsHCJPFDUHYy2aTYUqzQBjur7bAEEwSP3oX2N0i1aqNuoyvYE
mNUXlkmIfQjgdB9G6BYRDtiPSQo8Ykys/GMS1uUDoksAwp0jnxj92sx1+RetAm2RPylcxilk1mNW
ToOFwuo4E+869QM6HcOFh9rp0LsIjQ5qqpGpjzGX5iLNG3nt9/kLFXu/7nPffhRh9kILPL5X/lwf
9bI0pkBTL6bSxorVliZCN9z4ZXrD6Hm8y8fMPbKiKyoi9K9DQgnEMYDJECYP2LHJMvRw4fKfE0dG
17mPhRvXunW2agxUzDxBb9uGphHx+tiX1KonlJ7hZepzyRgk8DN7uhoc9CfwszJ5F842PylBiMB4
DEGqaJgyxtiExaZEgIbebm79cp9VtimvrH6Q0cbHOEQKtCTjg5EWAQJVvaTD+SaGMgNlwGNoVN67
sSqQfZGZd+I3Tlum3vHKNAmFd3MreqjB+7xzqprnh1w8j6aN6w0QWdIU3dSrvqwd6T5Fkc0tUGgx
QFTbEhEgaRRgtXOfeIqm5bVzzdkgx4Atbp4oLpUjB6TNpZbpg0I8PewJ8s2fI20bu6jiPfID/AU0
vwb8btT6dwxFhg8YnYq9J3uICrQSEC7k0vHm7ZwTUbRqu0T3K5+x96c5kt0XmyjDI5MslGyl9rr3
Q6DkU4II9iKYStZQaLge1iXDOeFQBxjsgrkBK8Sd8FLGaw2FzGmMkworFP1AspkA7EJjiy1AxHwR
AMAJwHoDkYrepMJPz0lBMGufAF3PDe5Qj7Cev+B/Sckc3HhpFN/nQ9sXm5QQra+VjLxDVfhLyl4K
CBpmwQekasOewKAlcATQ23bWYXUiNZ2cEwZijaHMNb7DPVKErwpO+SbtxvuqsQ+qHj4RR5WdROXT
+0MYccFWGNymPS8lwutxa1rlcDXQ+dgmBe+5C9B1ZTNKewwtIIZmNO7EHJTrZB6lWgtddMhkM2xt
jip5qFkVCesp5bSpiGG6djhU7hpQ8ltwyYxVBgmbAEvhdm5Z3YRGMGQt+650+d04DZ5Rv4XXND28
53Lswlvc2Na5TrT1jg6ncxp7nihCwOKPS07r2iyRzgzVwlXuZl4jQT/5WlVwmzujRQOaoDBagxcK
by0fAwqJ2M+ex0LZtqwf5DlhKc5GHF4tdJs4aPBaek4f3sZ10V5aaNnphC4nrT5CilLSc9rkxJmu
hb0AuzUf3dbEv1JCQphE1fQ59Sp0GSXt16gzeYIR3DHluXYk9rBUO+guOyGvu2Y5V9eEZ5aQJVnJ
mxSMibAYNQVcHZhweiP83tq+rro6zZ5UEVpfTc1qhSyiXCMVtM5FjGw698isGib8rIHmJLEyDOWd
c7T9HT6L9VAvfdtFb9+omoD72a/fM1CNrucgrrD4BYDZjE6ve+4wGgCTcEc0KxXzyyReh0SRQwpB
8dv1rD1GwuqhI176YkA8MTCKZ+RNEyWphuzsxCh0I6tXF4OBMLKo++sQ6cmh800gTQxj94Lk9yvV
ZtdO5qB7QOl+PY2puorz+TEzHf0YLsV5OGE9QdmJdizK5m2VNuJaGm0MpRoxTysI1Erp0cfJ2lXZ
e97nh3Ywk4Md1vTJE9Gs6WNJAtw7Gx/WxFTZdz8ZHn0OO2DTew3XNLK0fGjQf+KwZcUxRWi9wyYg
6RpyS+W3RfbVQjFzD3bUXnpV+CMTytCt1lhPkIUKUBztvkoBjVkphglmenQ4p7JkMcsp8hoekTwS
aysxydfVjRmtQhngGCqQcW2moSFTrJROJlYOvV6T/EjdiJUU9vtO2OKkG0ecanpycl2HfXNyyq7f
9JaYgCwShlYH/sWk7VHMbD7lEk4h6ADfNbbO9AYNbGrs3WxAwob21BnIDxTxEJ7cgViFVez3IGLW
nMUhDq5m4Pwv3ZSn4SpEavNVej65yFkSHMcwoGukXztITuOZ2+ZbXwmoCfH1qlXqpvLJWGhzt4d0
j1kw3yqZti4z/N4aBGtP9xFPQwFPeSzvde4Q9C4tn94Yh2t3yYOdhlOFPmeTSfOTG/YHyTwftoEj
Vi5u7Z1NrvCGhWO49bzcuLIIcs03KhBw02mwgOQg1HOFL2FaUDLqYDe0w8cmfi5S2oCBpk1qmzXN
0aCxPghl0yNkj4ZrntDIQj3bG2j9nPnM65p8TsrA6pkY0YwrA2ZchFgbx2z0TCD4iWB9w2fDop9w
OqFaImZDuxHwBckPPhAFh0QwnLxh/+tj71s8Bihv9k5AC0RVEg0GZfDHw2g3z4nbd2Z5aNhAN76N
hUAlPXLvsOWcoDhanifHQJNtz5wriqglsbfFeoFnBxuFFf2uUHuDLvj2fegQWAEdCordN0VukNgJ
7wDfpxXWQw92ty1YU3WQPVdlfxdPbHO/vgI/VYaMTU1KQxg6nMejn6g27uCJREu0hA2HsCruiXes
2I6rKq0vDIxLx19/3lsIx/ILLQgcC6U1ghb2tplWtRxwXDJzWVAaDYKTmQWqvgoDdN6KZ2XU0bYA
P3rNcFbfvG47dEDJbE1tQAMpeb3rGLDncz2DphvJrfhNYfeKe/yhsuP7eQvO3ceZQifpTXkilxC2
0O2LQyoQivcYAV4Ql/JOaYWYUawSl8M2jgpepDQnJ3XwOWtazIKupcVBO+NHcJSpUMwiV5xsKk/S
2FGNl8BPLlw7I+yqBQVY+GgU1LAkkKs+9g4JXuO9M1K4bl0iWu8dwj+eAboRPBfxl31oWNh8YliG
qxhO8oOZZfnH112xqmhZrvVMd/g318JaqtifrgUnSoz1wHh/gqhix45xtnYL7I/Ya4SG9UqNmEK1
436AF2gcDI6NK1yN9s5r6apjlj39+nH5qc6OkO/Ae+OmMNpnMPjj+6kmXxOoYGWHiHobL39CMIOr
f7cM/NSx4FNoVEAgClyIIW/veZ/1Q+xXdXbAEMlAMGHhqqSv1g0wBZr+BZ3sKad4SBH4fPj1D7R/
vsYcUYDmhXiKLeZdb563ySoQ4ZY6PbjkisQHAj+jy9fACiR13kWHLmu6jgyC0yt3ekBfg+lSehox
9oBfAlFmigYrabErNGUfOgzDGSG6LtmSnL9xm9RVh6PHitXRiDsK19dv/99+9W/61R615Xf3+ad2
9fq5RMfQVtnz95qVb3/qz1a1Zbl/WE4I647H+tVh8P9b1RYka9qcvHWuSZ/kdVf6u1VNtwlQj8l6
HTEB4lH+y3tg/+GxngJWYkdD7fLvNCtvYYsmBBvg2z7JFcBbXNt909dFnVnLBq/wGf1CtB3oHAOo
dfIl6CTQwy3hR9MpHxH1bU1OIOh73eE9QFO0hF1UNY/fXb1/6P1ab/bF5du49GLx1bPu0VZ8s08T
BbP4+/sBwUtlUdnhY1j1Qe2na0jPNWwS7fZPwSCpyVsREu3X5C2vbjx3gbsOo6D6EimFLZRCud/Y
ZWm9R6KCZ3XyvfirNRmQNX79jV/b0d+tna/fGAz5QnFDfhS+vvffNXfdLEi5t5M6O6OXJLTU5vL9
4CIt2yl0xKhVp9HCyY5mkhm5P6EkLkzSdoeW+rgF2fkF0V9n4eKWOM1URnCsEqk5rILWK/B21nl6
U/TRSXQRYrnlgPPQpc0FOdzYMKnv/CuAtIP4zXnp59sQLCMFbgQyAwYLb48nk5FoQ5bduVIxzYgE
JRbiGoS9WOSxleMHie5lbJW/WSTf9EFR87EoM6Ghf20uf1m+1nfX0jPHxJVdUp2rkKqMzbY/V3AF
YfClD7++bW92gtdPwtUDCn3pzLMo//hJOLqnuWnT+hxK9l96Ohg9wOBNRAXLdGs2PU5Kx5zQP+SO
p8XvHpo3mwEfz4MCtQrwvE8AzduPD4IlhLYiEm6RGz6LvPeeCzj75d6bRbelwU0atMmt3+uyebV+
1MFXVUbdkarRZUzvtCbaC0KlF/epeO+00iarK5ymr9LghGUaswjWXgSe6UACztz/7sDw840CQ86y
weQE3xQGqR8vn+n3XuV5MaVEH4vnrFUdtY5RKBTTmG2q5ESlXXxKwkhejnOT7vzaHTPq+iF4UeR6
1esJKNwa8tLwNWud4MuAozD43ZHC++kmY9riIaIDzdrK2+n8+C39FvdDmyrnKncbGUfhBnDXDMl5
dKIdGBTaymNj3g4ClOYqTVP0/Va17+xW7kvcWOuibMSdLD3KpKDUyaPOsfFOGH9W0mvke3yXISVk
FcO/wWi1ypSTw1bKu+qsJWRxYmPZpsktoxKbid1a20MqDp6vyjs7T24QCTsjcTdBcwbC9U6RoeVs
/AFJmJWBFtu0tFihmOkwvyxTjyBps3dPKVGwl3Myop3RZuoKMj+mDK9PC6NFT+G8sbRnbOZ8/Cy7
Rt33phEszicVEGDV9JiFbPtdk1q62MeBQfw3Evv4EyO/dlhlVWN87EUgKMU6+1jUlTxaMG+/ZIOE
QyUdUdxnUTwGq6Fx4e7GLbwZrsOeLOjouqGFvnV12+wsa7TQxiG3TNaDhjADJyKNtwIE4aan1sLK
kiBGs2p1YKuxNc5P4lRCFZQfRmGmTD8iee85ytuDPzCAv/gCAqxft1ssRujhECUlO2MczWe7K/VL
l0jpIVJSJpavxB6S3ahyPCZa6+2UDH24a+s4pVfrwC/iH12xAdEX9en7BwBxclpQQYzzO6g9CFSu
KmPUWUYl9i0aF2rGybzV1JOULq0JE4onSe0IIo+AEzvBeAkdHH/6ba8bJQRYJDQz7RdokrY9P3Xa
GAOBZQcxUFF/tieRKwd/uup7aZ5VodCEnKByzPsh6lV8FG1GlZDb+JfNwABzMTl4h3vuAdgy+h6I
rFIBi62KY/ZDshp1s/ULnZjrtlTYbJHw0L09FFOg0w21Q6QuARs4PFE6xp5Bb4q9cOcbaR5fY3Zw
OCWSroQk3HKKTuyqMmujVdmwecWAITMfUABka28F6Qw+dg3UnKS8iFoBPw7R9dsu5lSwQ2gv5nUI
JH1eVzYeNazxLYnBQ4fY5qYDHiC2dZKFL0AnEGJtzNqG+U2TIjx7BhKcU+UEKvByQnq7Zp4OHcP9
Nt3KBMIF2s+B5HCkN1W2I8BaTAezo+23RmhLsnKAErzct1lDA5nbaj8aUoCXchy/WLJ3hWkAETAN
FH8Kh3KOzlAcnTZSSORS5d8h+nOcXW7UtnWR6rRDhxqkdqrIyhlkdc9m7JzyBA/Brpd8A8BKiD23
oQUIdh3mk9RXImTCBLGqku0mtqz+1KJLKDdJ7CT9ovnidmZBt3j1oe/MX0nXjDBd8QXExpkEiA3L
zNxDkgWFjxgTDdsmqzPwXX1Mi9zQtCZucpDT7hr+ez6vhMzJBCPf093BkU88vm4UyK0FI7k+As/T
YNsiN9UQb2Y8HpgjyQ1tEmfhm8HUpqbLjI9tBRvFWGW8R/YZHVuGuSkEO+O8I4nH7s++jGgWVVGj
rkjkYktKOvpUxioC8+bs4iy1qqcZCF96AgxVjrtOe3N2YalEvXNxST+DJ8O8HaI2dXY94Cpn2/kz
4w/RW8vMxGmKbh3qeEux1zyVWnOyyJN8uO88X3+SbeochoACaRsWcD5xYsf8e7yyzsdd1Q7WmUa5
4952yrPeWcrgn9B4QUIMmBOzQqgJOQiv0baxmwZoDa/B7lFRmc3ycOY5dvGgBJx1A6hBhWuz0dyb
VFd8sbpj0b1gB4se6GXwdAtWyXZDNYfRn55kbN/kzBCKOztEmHUc3Vz3VwpMFodPTIY3ELd92Fs4
nvSxrmfK+dEWasaYHiw/fvnqmvWJ7yWht8AD4lcAzOJSpQWx8+uoGHh1ZImbhQSTYGFeQDV5Tvh7
rKm2qtLrxnKnFo6QBH59TMl77K+A0cluhf+lGXf0oE1nS0MUKAP/m7hEfhELyBhZyzlZVeIBSld0
Cocso0dJa4/nYkr852857iOh1neOGs3uIuGYm1/Usiry+5DdYt9VpnVuoqR5osbFB5u6aWaf6jCJ
+osYfcuwmYCLgiEPJmcvIbAVa5Sw02fUG94NAe4mumeTJPlHUFRJdxBQEl6mmcS6bYfHIt1QB1DS
ZvaUdjsygaNHg9EmfEeZoCB0WeamVqfAklR3gZAu9zaeDfSdZc+DYD2kdvRANjsB3KVd8ZrMRuxE
R7eqrearYEGeUNfzSG31smLDejC4oiMOny2bjG4urLa3fXSOjPPYaZ3B5Ojd5B+Ze0XvjIlj+mmO
VGt9UR14Q0YLVjAcM43ieTsKK53Xrk78ZAGNpTjVSBHYzTUwkKtxCkrmToDqwqA7uAJu5GHWRJCC
TbO6Gb9zUddXlT+6l8yX0D+mwLyGi2RiNLcOvU6k7ziJdF/A1bCMsHR2w6pIO+K2Ij2EDbvA1Nxj
DbeyD1aN2WtYzZzApvcoRxk8pg3GUKyNRpGcjFjqTyT/GcO6DFCJHzO6MLdYjeJ53/ZNl22zuech
zWyVOzcjtiTvLHz4oFgBBtO/cq3UHdcTp5tui96Xu8Z4DGN5O8MgWoVdV26t0RnbzVAShbmfw4an
v3DHJNhMMQy5NWYcv3mkwcHg6ZX5wU4XPfCsi+6mYurIAmvLKN+FwEY0RM4nG8NYaJFiOwTvPbti
0Ke9RLlXhAWGw10Tdwv+KeGJ3kqgNM2OwoFA9sxRBam/rUydG3s0S//IfD3id4ESTa6K1gBfJQB2
EhNbiV5dlfjTKSNp/ey6NCzSDVFQ5nFqaKpsJlQvGVkDaXD1Wnj8t5Pym04KrQpqrP8s/Nt8LZ/1
c/v1+z7Ktz/zZx8lIEeQKEwCywlI978ZfP6S/HnYggIaxd+UezbVyl8Ih+gPlDv4goC5U52TaPR3
G4W8dxfcwtLyRN4Dg/LfKP7ItqKY+K4PACPCo4tMz95C9wJh4o1SqMhxQ1hz1Bwmf0o/qBwa8caX
DqPxkTzYNQRHoXaymW7KGqneuoR7blKBE3dkyh1Mhgq3CWipD3HWc2asmFCveU/111H5xqLrz3Hw
giQoE6ZF0NnYHsqPrsGgl3QXuauYku4nMMhMzSPiB7iI2QEFjnefK6TuIx7mc5l7GPjCHsdIwPLg
ruNctCe6wuQC1cj6jaBM8fcxh+CY0l6MDQJ4XziY8+Eo7TVfzgZi58tjMGfxsTZadQfSFZhSl33M
g8b4kJUC5XlTAVRvxorzu51wjqPTKsNOXs+MoMnE6W6HMPniGQU/MuaXWql969pTsYsiXsEJ0gvn
gUrtzaR4kfAEQKhFSFUqE9OUBzR0ZzcM0pn6qbt0sG99ZyQhKFBXqqYF39vYC6zwXTz0V1YM6Csd
q3ugp9bliPwba3Y1YIHWy18EhCtx6YbyQ8xIaz1baiQlOfmItea4OH5XC6agmBAkeLg+4LXej7kx
PyH9MTfSSQlTCGW/Y3QzrMHPrXkE341ODBmLaqaI/eUrNCvf418dNaOzh2hmXjuFYVB5FsQDd1H5
UGPjemDpxA2xeH4azo2QT7FlYHtikzXFSzfLG7qH8yGGC6jcqXmuSW97h+JmWKUZ2/nakfDcQ1ve
0BA6xOHMzu6p5noa0vYDs/p3fpfV+3ok8c3iQH7pxwUspSCyEO350GbL8H05S4NxvqPfM/IgM1aA
F8GcgHLHjuL+s2E2bbUOGtO5VXbpnAUYQRhFdjpiS0qbeYsS796hsbZ12qplL6+du65U0a4LGYw7
TsreypsDUWnIyORkExoEc/M9qj0MxIm0LKwBUNZyywtXKhz8+gyOp79IMLf3O90a3nuOANmFK3zz
I5SsYdNNCotHRjzlBk1MXe+skGoU8MhkXuiJYPFjjQN+xahTTS9IbWZjH9JRiV+mKNBXpd06oJcq
TColvtqWULMEm3xufdP0/Xeh/81CT0zWEvryn1f6m69VBWx8eH7TNf/zD/613MPlQeJNuAmq2UWq
ze7x53Ifmn8AdbMsIs7QnSLwZlH/u23O/0XX3GTIy9jRozH1V9s8+iOwGP3QerNYvxZt7L8Im7Vf
1/Pv1/sQ4DwRMETbsh/RP3/TIi2F081CmtPBA7A1ISmoM4sMVE2G/XLs2EZ2bjl42xgU7rTyG/QN
Xdse3bC2zB29R40yEENntG6AD3qbFH0tduqCwrGNPstBxdfa96cLMVnmxs36EV4ePHeLINiu2+bW
hDrAL225MpzOMoANI61c0WiBZ9vmdLkMy64f2m5qT1PepOdl49oGmFLex7bhcLKB6bVtIxP6QVqL
5j4pmNcezCZimGlRSTxTsMJ8KKwaPUyNCphlWEI/F/0I9TutDqSIZV8NiwQtDWTsin5M8MGb6rzf
REbkXkJ0WASMAb7qFf3ergS+mNjb2tDeTRQm5cXgRPl1VqNaGXRn7C20KxDnYtC0tRpQfWrc9XlA
Ybj2uCjrcWQjNVpMfuWrXTCSsYkt0HPehy2X2cJCxUfYqXmqGOttK5CnBxuKwNaOuPJu5lonPUfi
RhmOv0NrKG5BfdQ3eR+2dKRC18YkWlQnNLpynYdzvC50GuwQWptq3YbiqqKdZW4ngIkpyX0SPETl
mY+0s9VlX7sfOo6n91bXVSFLDaUEIsM8IbQXNw7Y9t55GMsCLH7vhLBqknzRD8XxlYsucMOmDb+t
ruYrzxu6uwW3nyPejL0TKGTzhQ5/tXWFdRcMNyIqIfxoAg/cxLxx+z6r111tOyCQuv7JmmTyHtzc
eA27yVtHRIlSGau1JwqDToES7DJjeYrKNr6MJHxAz+RIXdA2ybTrbzAiFhx7+wUGn8T3TLHpLhme
OGgIMmZtqXVR5Pld3DfmdW90wSYel0AzOHRF7oRb4WqNQwlRbzwTM72KMP0f8ij2dr0vMJRp/ZkN
2djVrgvLNlWldcdDnqy6cWyO3WxBMykjZwtzC+I8A4mNX3m3NU/bGrP3RQ3YbRGk+Rsj7T4g0QDB
NwbGLqVyJCkn5Fsi5l8nPZYuq7eyUzmkxgc61xRmZdrceaUEv+J60SkIu2ZDbBKcCWukICLA4OwM
Dc8Njy3FB0nFe3CZTJ2YuG5yEyPnWtLupu/jjXdQbxb+SAYeYO8jY06s9yEEq2zXRZZ25MqzZhdv
Wq7TJA3vtD+WZKvATQn7e9sm0vjeQ8XlgRVpiEx4gE2L1Mf08uzCb83gVoV0Dh9HdyYokm5J6eyq
CDH9iqCGic9HG0YMvP0YORIXXJlb7bBuYydtt65VG96HMXKq/KgJepKrsp5pRoMznd1q33JWG+4p
+119r4qsX9x4iZE758LBj/5UgKedqw1A94qwndRDdTlJKDCbobNHVrY+S5IngZSpXOephS6qMGrB
46lrLHkjUpWEU1w28vNDPQXJpsyrMNw2mDCL5DCp0H1CLaXV56CIrAIGCKfknuNVr+pTpioHQ3AV
F4pmeMXp5JjjkMTmnpq0RN9VRe9P9GmIX13bqiVxwF5OGv8tySqVqek3O7VFCjAjk/+8Ux/LMkMN
0X1fk/35h/7cpQlwBt+Nc8ryogW6sIyp/9ylIwt6nudj5aEcogJbNvC/d2nKLjRI5HkxgMNQ9Pcu
7f8RIchZbAP+K6jvX0XCMzt+U5UxmGR78RiLgveD/vBmopj5mZuXVpeexsaioNeSiayXQ+aVTUBj
mNmsSxJFHt3LogGhtUTvxGtzCD2CqDpKikNrCTLnkMP7p3kO3HhbIvpGpWia420Pp9Ldw5CbjNsi
ytvHBjyrB2nASbCNxrz7q8Hu6Cpplq5VCezNXvWCVxL7T+9fRjnt+lWn2/k4W7NyV1XOuWEuA6fd
DsQOpEwxajIcuhjxjRsazacon4LPIaXjRoURw+HZdHhTZKk6FJVkJICM0659Gdkq3XRsAFfaReIm
hp4TOQLvoCNjDGnlgEGZI3l2j0xwuh1TU53bxBZ3Av10tQ3G2oCzjO/CW7HJJeHKz+Vd6UnUxQm9
ONjh0yHRfnSyZUvnNw33Y2a30NbrrGYcgH3B7lK2Y4Vw0NqMHuhgVwX2YxkRr8SJu7y3bOJhotT9
mMD5vvbqKdoQIOHc9HbeHoeas01q2Teos7sN0QjB1pgyH7+nUd44gVGeMcneeaaG8FKWQPDlGKSf
wV7LvRsQggJPAgaPEHCugQHdDcwXuexpllzBonXPOq0oaVU/95em3jZ2XZ9j2YqXfPAjhkvutOs8
4h0TMibuOGt+9uIYowrKGqDrKRUd03fWyPkxcoE2tJDRaNp6p0HXeFNouN/nbefcOWM0Xjgy0DdZ
Zza3skg/5aQqP3u1rzfM7y5K05s2HlDilU+MxYqq2rgd6lHcl20h1lXB6N12CqY8XBF6k8VtW+bq
bIxY7xgRdO+LcY5XLuvzeSKaYyNHDwe4xzdFAZ9szCFO3s1hgHWlDJd+cF7VSGjpgMOBk9K6cFJ2
vMnsv5T889dJ75a3AbagZWwUR3cB4SO3iBZpKbZ4ZFZLBM2ZCYFa53Iw9gWc7/1s9NWdafNEB36v
Lhn8uItpY0XJznSCx/6qJvf7aWgDwqwMrCMnl80DPwJT1ZXjDO6mKQq97/OYaV7TX/gcEk9m6l8N
tExhC/sV7UeOQkxaRuNAfYxWveMZRGrNrLOPDbX2Z/VgGOUu7eY7orTMXRxcuANjsq6pPky6z29S
p702FOxsTD+bqHTvrMYst1UoP3cyCI4irx+mJRIRZMNHEbTlDoqswviR2SA9NFDa5U5NX4wkRhNj
kbQ49+YjIl3Ob1MUH6QejCuNq3Qb9zJZDgtPLIbdtQ0icmd0bQ0BIvHoKHbugwu3n0CaoNuImIxI
w7F5rYxTQKTwCnjyE3CvZtsHot2XQWNDi4a2lF0qPPcrABCrqcrOVdxxcPcjzsGuoJOS04jVMtsV
mgOlW+TdHR2i8laGXnIkIJGElLnAKxX5460Yy3lfKZh6UkpatMVIW7cd4GY7+thOHHI2mgnhrXbV
Q49M5mA0E9gIOr9MgFZ152rzvsoNt4w2jdXa+c0Ua0dcQu49izb8VDe1x5l1jt7lzoQsza6w8UDD
vAGslV17afdcuRK4aSMIrsisZ18OHtHirak+dqi492R9yE0rS/siKSuxQznBI21y3hiEW8IhSMub
iWWXbg7rHToJCOJBNX2ce8BksP/iNcN8dZlN4/QxmkZa0yIzm/umxaVhMq4AISKua7jU6Ieispc3
iRdbR0cy82Na4QYclzza/t2c10dZDJxPs0qR5yyr6E7lwQvHLb1O7JEArDQssc+EzK6gjShM4n4l
6hjrO4URLIPey8mbyHxjZ81krYS2EpjQmpFXvCJCauwf0nLqLPcwDZXCNWKigkZv33wuDPD4zFVy
ArvGFLrcddGGaO0hGYTIosN8vhzd1r8d2bDvnTbmFSk0j96xVYP3obOy9pTOgvkEei7vk+Lpz9YW
s7+U0igOXKZkMrhriICyGVSa7am2zZABXkw7Crl9cogbdQTYmFzjCyzvSetwglULhmePQIAHF4db
+kSoW8eIzRUHzoLpc7gofzmUt5Bqkkm5l4nTIikIXEkCzqzJHR9kyPvhDMNAc2aG78jS/oIq2NQr
lGj6Sg1ddzONNgQilFEwZkFfyATVf89hkLzN/tEE4/7ctGb2xJ6cwAkS/VXnzOI6HrzoxRzTniij
MnbuDEjVjwaji7MwYbpYfvlVCMf/4lWRhzQjdZqeCnQotwmpVEevHo6C1RatvWVPG2xJoVhFMVeR
CX8aPvTD5F2Wfld+MXIzj0+CvuLCLcr0bdy4/gP7SLSV45zs+mmyjXUdYDbBw2SlyRHM3vi5yLLI
ZTFK4gfCyYabkf4ZT+WUGjcZzCfSoB3RPhF8VJydUiYJT7Fyg7Ud4UOI+qb44qqmuJMa5DkiB9TG
6OCOhcVYG1EULyuGvuZ6buDDrJkIhRO9hQxb0GRH5hUFj37y9KS/ggJtPoYudH70/hFhf0mUkBLe
TMaptfLhhqw0HE9O1xqfXXPCRAJlH0cRORqHPiB05hAYWn6MkrEK19Mcw0m1lKM3eZY3E+HgIn8E
5+a6q7B21B2Won5pFTvNeWGyHnnn4HL32OKm9eQiF+Sb4+4MWvMpjlTsbqvMLMB0YHLZ96Wb/T/2
zmy5jSPNwq8yL1CO2pdb7AABkAR33VRwU+1r1ppPP1/S7WlJbrun7zvC7VBbEgkCVVmZ5z/nO5cw
qPUtAHQPyEuPGt74doqkHadQSwxSEFZmekcOYM3BYHqPtg7Lcx5A1+S42HDo1FJVA9vrRneaJcU2
yMUxo9oF1Ye3Ri862LhOcESA7KkCCan+nLy03uMbZKZa5GX7QtSs8xZJ1GPH6ydRPQNoqgl6wncH
IJk28pP2OesU6mO94kDyRoYhePDisnitIlEBZcyHfMUSH2IEQZfUltTFsSI66JL7hA7IUyBt79vg
tPmujmuqMM3IgSMD2dh688Y2vupCw3oMuhirr8853l6APAVySbppB1ucX2ayz/wdvQjzxc/CZlhO
Zmy8DgFwqLp06m8IuN2tE3TM/dPJ1F96yQZyHeljz7Wki37ho2N8BI3ZpOuwcCPt4Fdp+ExfV/kA
Z8QVG6uMp6te9PN2SDWNGoyWOXJBc9c+jbIbnTnhc1N652geVlVcoOX6GvIz5e3l3AW3dhfo8GPs
aBUFhYc8G9TmNf0BGn6AyNsC2uLo6bSD/UYTvcmYoKoj5Xf26EsuRgp7DM0y5qUhEp1yjCg6i86U
65Gix72ZgkWWttOtZG3l6O56fzS0eO32bfEZp2aPTbB3PYoG8UNiPikR6N2ufYgcL3xz7SrcDBVg
owWfJmCWGnfVKTYnBGi2WVR/hQ7cz6QlpkiXmp1+1Drl7cwG+VetxTlLizWeqrCJn/Jwyu8TR4+3
ukITtUbYH9t6wuXF4da/IpUULCOdPWIxRgefgh6BcaHpQUEEAKtKM8qeiQhSgxOH40BNT+J04bqu
TXfdhFJeZZpRH0aw+Ud+wvxo2knyHsqk2xRJ11Gm1QybiHP+vskjONqZfKpnpLElXr32FaeHd2NB
p/nEV9L+Huj4r579b07JxKI5VP71IRnnF1G79+5/qu//g92uL95+NoP//vf/ULU53uqwCQnG46rl
4cKo8o8hpvebgeOb6Dr+pN8JJH+cly3/N8D1AedoCyM40QGyA3+o2v5vKl9j8psu4qTJb/0HqrZS
zn8ZYmJHty10cmJJrqV+8h8NuLNR8gybJ32XTdWyiL7nkXY9zeE+VbYz6mHYVx0EvE0GQ880Xy1S
S6x+ePP+hQNcQSH/9BKASlCvzs9sBob6/R88wJXjurXvR/quamf9HNrPMyZSMWRrNoZRhuCtdw0i
M+XciNjhqUZC2wIRoRLRfLFZCGUMmox5v44FKql89jcZATnsK7HLickZFoChVphFSNfW7zYUZURo
JfYttOxbCtVO/XLmoUY0+UHIapsUYiG09ewEO+rDuIWjzD02Ol2XC0mGXqnSwrLICmKHtMrH2c9Y
NgyL6gt/UXDctk3rioAND5ZUskDy7Pdz6ILsjBhQgaHqLLEW2RGO6i2TtH49lRGtR8B33eDFsLS1
iBDjBa+AERXmRWtJlTjR9GChx/G6r/LVwD4GZ9Jl0sL7tBlbYlXFGqgAqV5T3yZ5fxMJ7yo1yjdJ
6r5Ls2Xj0p7pSl7G2HV0wZXlezHZOkIuO4lZH99LtYK7vTiWuLsIs9ZIoIJvJjdJZl1HBdGg/0pw
/x8JzsR/wD3416vLCUil+qeukx9VuH/8vT9UOP83g5yIrdJsijnk8iX/qcL9DkH60RTBovPH8qH/
hmznqYiJzTjNw0L9HywfhEZ+vXnZQjGZw3PB7Uu0Ra0vP9y8iZfQAUlJmTpayxNYernRTIEAwaiM
KH4X67uucQAMmBgGeWICMFMUfbM8QoCbH9hjEpxnN4Vntcpcjp6BMVftMgvN6aZNoCQitdUvss5a
adJiADz8Kky8mYGPqM21ZXTyFHisHQoZgWkW31IGv7gcPr1U9WxSFCc3WAwDsUjxv14aWnvAaoYT
ZMARMIliGDLbn7feYIeHypkQ390Suh8vkwa/cCypCwygrrImQ0CEYbCfqbE1Fm5sa/BockYwfXtn
EPVma8U5zqBGVffxt0dW5G7GgF7SRyXOJOuij3Dc4ejSnJdYx3LJyGRk73dVdVZG+G+EPjHeNKbX
xwsv8sfoLAM6GjdVNhvRBdOvu9HzrGhsNqwF2Vp0xg6SYKxbzt6w1Z+MDNyhzxPTqnLrYg1eRFrG
3AR3SpstQ0Og1BujLy2fg4trRJDqCxeApUtUM3orFP5+UCD86ouJL774+EbU+M+ynzptXRrjtB7L
xtv2rlx1/D8FKW3fnbQZzp6fYvvKFIY/V0B+CYJ7NSpIfws7VUH7C9CEJ0PQ++FDa/0i+w8K8t8W
46bBrX/TqAIAp1NdAJ2ac1HUHt4OnBIfsprSAD2mPsDDhbq0nL5adknmfGqqZsAXFA40wYRBjkHk
JqbJeo9Yar2kzBEXYxyTQvXaEg8cB3D8ZDtgA/klVuUGw4RNGNouyQRy5kxQKUEQtCFMwXzvYT7l
ABUE4s2p6H4ssthbTRZFCpmqVNDHrrjy9JylvMaVH6vqhUqVMDSaEW8j5sHv7ldHA0aF9GZQxQ3R
V4fDVPOQC3Du47xJDe1QfvU9zKr6oRX1vB2bRj5aZn6favRSuG5EV4RJa0TC4OvRVUUSNiHNTZiH
9p4SYGCIqnACVeczDIX/KlUZRYB+MWOTpKKilcyOZdLujJj6iowei+Gr0EJVW1iDJC/uElDdtar6
ogoowaC/z3iZKNY6G15JR4Y5dvsgzfI9u/ZgSXe2uBeqVMNS9RqZVVhXo6rcyFX5RhHVzi25buPc
D3XKuSFOX/hE8+2kijt4muQ7mqMo8VS1HjTXwbQNW8o+SITIG2wcw7HoGEcXiWoFCWsKQua0g8et
aRbLijUlJx/96pYuMpfULrfELp/aUMNtlCRqDGxd9z7PMATg5Gn66iexZkojUHiSUxdnzX1P3vwu
UZUmVgZvRJuoOaGOLAWE4HZXnVMF2nrqacXRv7pRDFWT4qjClBoSzLaTlM7raUDCQBWrOANcC/Zu
8xM1B9SuBNq+VEUsHY0suapmASyjL8aA2JZBb4tJf8vs6LMCbC5qbPMfvSp5sVTdi66KXzjPoTsb
YsDgXjKKjvVpJSe3eau/SmOaMdnkNvwAt7TH27RyGlKr1MwAabRuQ1U906sSGoSuAUWQYpqpqvsn
DLrGEhpMseI+6VaVqrIZv0ptvvptClV1U6vSGz527hZtxHzvZfWHhdiFsRP31mIKcRlP2FYXjarR
8b4adcjQuMuUgAt2UMf8TgWEgsGrGp5ZFfIEpnFPgepwgsd0w9g3OJuqvgc8cE5tdoAd96vdR1dF
PxRA6Kegy4IzU0bzdp4GOMx4l4JjVSkGC31B+VdzkKFKhPo+wghhB0QTwrGb9klmRAcqFmk88kFS
8maUp77pUCsslhpVVKSBtj6YjW3cuTSymEsdsN1SNO78Hn/1HI1fnUe9qj8SqggpY/4wQdM98CxB
6G0q81uqipNyQYVSw/Hs3miRXiNCDGfEY2x0fUPRRg+a80EAxT9PjidPA/CU11oVNfH4HC95UtHe
xN3jHctxnD/mr3anLKLoqSyd8aBFxUDFiTGch661DibG5o2fNM3j6DjihthDCNh5kFsrmWIaHPr6
xQ366s3vSu/7nGRs6lwVyQqC6GPMpnQN1jJYUFtMrbHfX82TcFYeBKilVvE6l4EmNLDRYGEXusC4
U8PxQHulKThHZNfSQx7bzWPYl926Aj+7952CKZnjghgubaNh+D00T8hzrrtmMF68WVHkb0tUz1Nv
hP7V4JewICbZ7uPAJ+CdARSZTZ5vkGO7/NzZOqQmvxCnzJip0vFFdWgqDZxJp7mr1M4QonOKXbWh
7J/I2QL4qoNBFc1rWNAEDsvbOhL+UWrB/KlbPQItEB8e1wHv8VU+dtp9HDvuC5F7lh5m1zaCNn2T
atGuUSpxYqw73a+uvay0zokelixLQMEyP5+xrYWOv/W6iqqSXowJuI9AQxExYiydlee/ZpQobvTE
egUvUZ20qHTu/CgSCzp9reNIqyvL4GzezI3Ul1FYUn3iiEOTW9SodlToouuvgrQxT3BjUsQIEuht
XMJrRJd48PxuWGNzyDcNAvtWc9OyVkeAte/ycMyzBABvZdX7Weri1nMi+x33Zt4tmFRIWi6G4I4u
SLyhjTA3etwa9xDPYpsKrtq+QT7CUmEOU3CbR6W3JbBXkSmzjn7YMvlwC1s/Nbpx6myXkFJn+msj
0ZpP6Dp04GnzGOzCrqGVUgNsLXJBYUg4i5ta5vVNNtfNDlaAuZssp4QUTzxnxH0jt6HRek/sBUys
kswyUWQt77tPA9NLUfnOBmb2s9PkzPvS4NYyW8FBrdIZu7BPEVBJ6F9cpF0KjKVutb1LMyAZINtt
Qx7ajXxPGOORSk7C8WDSpuVUPN5m0mJcmrbYFClZBJzo2cZIeFj3LjLPBnK6l66sRjJomliEzwR3
mpVoWjIjbXE9jIMNAlnq9pbnHc0b8CKIktH4rCWGtzOr3L8m00r6A8L8Cxs0Vyw1JqcLlPVdX6fh
MgIlwIjMaI2MbrfIWHJl5zdjVQ8xSK8pJcMDOnhdkpYCgJyNF7dFvholYxlXn8tr+lhH7hPLbbk4
Au+DjW+8JvZvMoVjWfE9k830xE61XHSmPt4Neh496BCdH6gp9Dd0yUgb3HzTXNdZF1zJzGW3wvhj
r3s1Omikp5bqR+QJRggo3ANIoLt1iqz0kHZB0BATMpKeLWYAb7oxI/FpwZoTHKmzbjb8emE1/hEt
PltNnd8eHLw2JMaFdbLtdj4HTWusgiyBXxA10yEuR7mO2Pg/S4Sy1HbvIxc3SW8y2kpwtlEQcigy
z/iWePixWhBAyyZ0MfF6hftMA4G5nzUyWsMYW6sGC9K6tuRrG89vECpu/dqW4NEGd5VLg5ZR6oqX
1D6OW93SgEEBUpo4IlwluVHQdgOan/gx6r1vLwMR9CsrZ3MDnPp6sBPrJBz7xRB2uCB0Dtc5gx+d
ZX6LTTTnjSlGYnLFzEHewvNSefAKo7jBrEPYkFQvcZNkuI5n23zEEZtnFJYwG9bdst0YKDhwzCes
bhmNwQzSO/pPi61HLzKDsdR6mTWT/qaEYtYCWhv2Ke96cmNlQYLzXnL5vWK9WpueE94XnXB3NZy1
g2MK/aQ6lFYD8/+l9FsecyJO9knt+RsSq1RTi9BBhu/JhlVddKYsmCd7ls7X1KDnq9TPyYDgEHOb
umWwWkPJ/+HU+i9knT+pOhxKoRbguiSPi69fHRx/OBjGoU1gr/eTfVoIjnUEI6l6kT6rtNNn7p2t
l817zV6q5JGND+3vvznn258lJb65q5tY/H1ULSP45ZvLpGzdWdbJ3piq9l2mbXmskzwGqxVkl7//
Vsr1+aMrFJcmGh3/U6df33N++VZEEVN3igu+FTGocs09Muc09UbV599/nz8rdXwjm+A1h37dN1z3
F5ksq2jDbjP8bX0dzhtId/be7cHA52XS3TRtlgXHIYj1hA+9eK0Vb4hVJYqvKX9Wh+sw5tX9/Uv6
80fsmcQsviL8nGm9X87+Pe0lcccpY4/3nxaHop0p4abcG5mOrsWVHsXtO8g5PmejDX/Pev9XnP43
4jQfvs4l+Nf60fazaqOfBel//J0/tCP9N5VZwR6lm3i7bIuP9Q+ftfObi28KSAIgZuWb5rf+yNX8
JCFBtcF2ANsEg7X/Hxm20El+vYFUsocvBpLJtrGEq3v5h4UiMCsin5Wf7yw/ehmzeAIIR0Oz6+nP
pebeMZPelcQdn/3CwOMBKqr3cOxMw6GbPX8tNbwTFlWfe5GT/EKkcJinZoSEZ71esUugxm4I2u9z
yIOiij2YZr7Qj1qU198ws+kXzcT/KUkeqCcCyyZHyU2IsABf0ruQ0vFvRpmwNWQHUYKI46sx9LQ4
pa+FZtLvNtrtQe/aZTMU15DznEXd2d0izad9Kzx567AMg1EbvaXBiP4eSlTG7HwKSe9i2sRRdMuj
39mKLnrCXppw3Eap9Yo8PnV6YlylFq9J18vkhhKfdu2gI9z4lsf2Pn/sJ/ZTjNmJirvAIL3htcJD
uhisYYQlUE9vCWGdq2zkMWkFsqLQpqE8XYz6urVb9n+EG5ejncO8sqyPLp2sjd3jt0wyF7ua17+a
w0y+sRsOaZCRzUwI5aWkh9nGltEa5BjaildeikZsunwmA6ldh3Oar3utmXa1FWBGhSx6YSCYP2NZ
qJ9I1WyKYLwleFNcMphUxyT3WxwPYPHQp/r81OKjG9emP9C/XDbZcy+r5DazYlpqBPYfCzszj7No
aO8aSwvvTNsAvJXN0ltohfOFX2xoS6iTc1vl43MYUCTN8h08TgWn7EVV9SNdFR7s1yEo1mKk/Qbs
h3/rKXR2mSMJ4AsitNlZfv3iJSnd3ak35I9lVtL4k8fBVjdzorzlVxe6kcOrjfS6PWLf8VfkEg3e
vMDsjcUXDVQwSj60QmF9ZaWXB+gQ5IMaBrJssojyM/vENk2zTAX8lizdxhy99JtnohWtvmioNOqG
j19wAN9i1D8VoK9piTXOljtVV7bqxkY2SL/VNbx0TpkeZd5JBkdOufo44FjTDVw9Om9w5ZYLjs0T
4VvB5zfC7YZoAEfWSTj2tMzdX0n75I8znqq3tvesvQaIAJMHg7Bd1Fb8mXiYbngDIctOM8lR4HvG
/VA5gFs7vqRn0pu30stovjHRFR+dnr6jnQNPlqn+HM0XaMO8xqLSp0vm9hX0K8fNltbM50AVMF+Q
MFbcrHOUDwLN4AKnrqhfYu6/bYKv1FugIMHemBJozzjb88fawB9FcpOqcMKnW6O36k9naqebsK/q
669XloZp7W8GzOGSz9X0biOpYMxOi1/RCmP/1p64Bm2tK77nqsK+dMr+XqT2uKxc0qAA3/jBoUiA
VO+d7sGbCv4gIQdz7wwsIivfqua1HqDXpKOdfvu60gjc8d1kFMDcNWZwgskEAZWayup6rEEUQWpO
+6Ujm/zRBsH7NJYaXLiusL1byhPtfZVB4DVouweySpDMjJitg9PmQ+17dp10D/GpmXTIbLCYdh9f
GMNSr9xrdgzzFTgw8xLqKUb0RivWMVckDY6BE34LTAUbdAqMBmU48YUGoLWtN4NzyKNYu/uC7kk3
re5ogAy2FXGu9denVYxFdZdEM4l7kYVltzS6wV9WjAcpzbGdo9GoXTOlTFhU3Ygv34/4HLx84qqX
/Cvx/Re2KvPSbKpkKVJ5ZlB/HkhFsp+/h7BdLQan+lYSUI8KnN+BfzK7/lofo5uYgMYi7+Jdkbbf
nTG4CqwKHycBmtL0LpOwEDDjLdGOx6gV7opIsH9EL2WhCx1GYhqqwVwtfbOsLh3PMTCmVkV1YWK4
F3rhH4SRGmd3YA3PYOiuXK8mVeLBvUiK+ZxMAeHgdCXC6mCVXnhjdNp0bUwmmeUqmlEffTfeulVG
PVQw2GsgVnhMaojxw0Cwr/OzJobZbXxgKFwS0P9syqG6auKkvkplL9alWeBHM5331uh2pe/cYrqG
/Dr01jUZlvBFi8xnUL7vc1+RkyiBdWA16fATlcNaK6x5lQqZK/SuOXBScGHiW7a9JDMqP4rBocge
j6ND2eKm7rDEpX19QNVjd9bFS8eRfMCJa2ymBiZkOs4ZzELjwZ3JSXtBs8+mudgDBLB2qP3ZSvf7
mhllBqw6oHUzQv3QquqlgU6zmMpKZ1Sie4eWC3+LzVpfOUP4ohvQZKmQItQwf8cgeKkT3/tMTCKq
hPv1b56rIXVm2X1niPSVhlNrzb0O14DT5ZJiRvwZIkCtp266WQxSsh5YQ76LKHEm/YG/fAk4nbDi
XVOIj3jGT6GX/nye4nas11Y0JN2y5HRMR6Vs+zUHScZNhnvOWfNvuazwxLqhcWPR3ssQuS+ZfPda
usuQb1e2oHVcGGb9ia6Zrens2s9FlQFhqF97kryrxhfBKjWGZz2kDkyveNoHZqPEmv5dt/WXJra2
+tyED6NRzxhfswEsMnyECjDrqbXpmpxLHRGX/G2alNEzYBGxLIXFSEX3j1hrojWbBP/D9pzhgpfW
eMiIOLKHIPKMBObOh7ELGdIOZuhPS9rTH1KFgLeFXXwKwqifHVVBh6AtPNWvF66qQRs2PNPHTSb4
u1EBMkJ2+tkL0+oWKAy+97hhZ2VpzgKZxT/XQz1+K/U5/zaCk8DbZVdLiFgznuVE4r2ymFwVXdJ7
y7jEeBVmhR9AA0+jI/OUzDgIMzQmoO6SEsOg6Td+1BQ6t0T02LmTdu0arb8k8DM1fIiVriYA2nrI
0v7oOa3NFVNSx1Q1Tg2ATI6wqae+OlfkBg828Az0WEdRYhp8dk3SXcaMU/RaYgBGDwlK7dxFvrNn
p5BtDb1q1skE34ekbGWv43b6XhameW0UUfcwtsmIK8trnlz4zpBrZxRkGcTL0RtR2eyaxnZP7rOC
XVgxDNpBr1jAasNsdlXoKENRly7TcA43xAB9XlbebEH+v3mCKbtow/E6czX91IaoALlVtdvGJADe
jxlpg7o9TVW6sTVtyzGNDmhfvqRtW0FKLQd0i7FpiSdnBjZGxjQIc3CA28zeSkasU8K0knwPj4Ge
9LCTi+FGZuzxsqESPLkG/3oem/yuScW488kfv1io79gsxSewWTYg7txtgtrFyZhjctYgoC5aOESr
vsVgjlWFYJyvX3iCVteUCWBuDfp5IfTRebTqaTuNU7TCkHk3g9w8EwOgx9D3se2Vxpb2dvq3jXZd
DVX02UwcB7G2QY+q8vWQpDgd9Gk6IDAJqgBEuKd/75hEzcUOHdTp0E/RNd3pKkyhv3cqssUoy7Xk
JchYXY0rr6fpbVindQz5e5sVYxrdWm7aEE3uIWzCdhrtAQlc0yIeCVGjo3MFejRj0x/zedpP7H/l
0WGrAkQtKjJnPYsUe7lfm6kSJaaU6TO+4mpVMJJg2hwNMTOCjPS4vXAtClx2PA2fpsK+1TCLbYoS
djPAqPGOIgm5NmYpzlHqVGT7HfvUOfK5kVaylrV7SUh1UWbfkWAPSoRcWquvG6923sRUzYxRSvlm
CKM7jQURt8QYPlsk5PXomMPJHwZrBQzBZhzB6WeBt/omGHPzOHpuc4nYqqzNEGkJpewbyZuQIU2f
vo5dNEMYbG1aKunYLTTiFFGq6/TxCjjcQzLB6PBjHpVqOtdR+637wX2gMUp1MvtKWmy0IeF+eHCT
FzZzn7NrZMu8st9jrPMr6OnBYY7w7KtgKpv+aG67N90euw8vc9LjOJaCfbywdxYOwD09lnf60Ae6
4otITTVgZHtkeMq9pLTno520eIXzQj7lMLdOIi7eOYBGYKQAU9d4VqRzRZU6g9wyfm+Kgqe+1hQf
3kBcEdRV1236Mhk2LT7nF7Yv7to0rekCyFAu2QNdrCR1rilDVCI9gfYD1Al66mfJncYI7tHtx/6q
qen9k/ngk8qfu/w6Y9ANZcy34jfUdKy8YZqA7mcKkPEcVA2mHA0r9gF54H9gXmLhGCLHuCR95D/R
cIpnwSow4MQVNsMhtGyI+aWn8Ez6WN6XbPrXxOJ8Gt6h2wsWRuJ+cp/MNFJiAk54QMvsjDN1fMHi
QBlegyNz4ZBQxL2QjhU4g4pLKGJTklZ+zMEXS+c9zIsWkBIpJsI1BOx5Dsp5OSUjSb+VJVA220YM
32NRFDvP6pJdi9a8m7Tyk3RJshBzCFzHEsesRSmuo9a/uIU+3ERxV19oaJcrAGTsblN8m05U+ZS8
WyQmAx+kV5w8cPALV14QVxstLfx97mpR+7uo+F/V59+pPparhMW/Vn12oFSSnwxDkBrVX/mH6EMt
GbZBnIbenwxDhqv/ZtquchMxS+OP/DO2Z5p0pCFRI86QfXeJ5/2fj8jAoQhanZ4+S/cMfuc/6lH+
Bdyo4Ki+A7BRqbb4Hf/UNaa7QS5T8uJ3QtQ1zxygmBgYDMSppcyL4FjbUXtLuXL7TpWGyXgv0y5s
LmamNNpM72riO8tcTPgvgKWNK801ll2g1WwehvpF6Dpfh8sRHVQbqgSuF1WCC/ir1r6KJ2BEtBmt
a7qJj6am078RlOMqSbN5W4EpuSiS2y6IUMhjQ+s/S6lJvLz2aF/jH4ivJzB6lOKIbnwNonp+9bAT
JeypeNuWcTRw7IX0LjecgJuDg5npjdB6+tpF43wDvYnOaDaAL3Mr2yUWx8zjUCy7z6GNDM4vOR4P
E3RTFLu3nECSZFHlwnxQqs+/k8wtpdb+U8j++ggQlT0+VR2sOMyEn3W4Qtp2qkjSd7IFpkVDgLOu
zal1mapOFDlZZqO88mYR3DASNpliq5qc2vUrOjcziipkTC+J5znVPpD9cJJU5pxN/CIfRpJpT2Xj
iEs8I0w4SZqeOFAzs0E+zh85UvtbpOJ60wuruvb99qHLaTdx6vFI5715b8bmFu7dR9rghfjhJvkX
Q4qvNOhPP7StSiaV0omsatPd9/MPXfuuH4V6Xd7ZVRG+GOrTj3AdPANynm40T2/3fWq1mNtGamsx
/pvQGDq5ETxNqOue9Lc6M5T44ozTtSKMHMbKcu7CmV81lml+mnVlXEWaOV7HvUu9L1OxG8cPHxFj
zG2QIJVk5TgsoebruwS/7TbWWvJ2g+WusMF1a6kXXNNWpw9XurQ+Src/jq1p7L7I8rPfig5kFRDB
ac7Wk0MhMcyGeOMkLzl4rYNtV+N7EjNihoY5vtes1/uvSp62UwYbqoWW9dBvumScLtyU2dkbNG4m
kSU4ez504hztgh4qV6wyir+vfB7Jy4RTR79KEtEwCEuRxCQ1KSaTHvCH5XSZSj6lRVcm6akgg3Oc
/dx8mkEjffrAVVs6szmrQ2oBmzRJz9iUsRC7YKqTqxyM8+mLrOerWiJgdfxwJtP9Yt3EMt3NLU3Q
9DRF5oV+qeladAZvqKlEL+lTie2oe1PL5G0BX+LJjnFyBFEWHRlMBktlsDn//bXzy5pFwtg3IWmz
I4Yuwmf5xYf6Qbg2I4Jo0eBpl7jT5W0X9CUOMoGKNo105Hg0stuBunbaSr6Ppi+XAi/wDD1ujj/S
uprONUnQQ9PpzZPX2PUqhw6yhc9JrF+1Q0NReCgavko2tA4g0gFqUM5nf6xC5vh6B5kSCMVE8XJl
Xiad88HCI/VIU7w2n2zVn8xyNTPBZsfLglplnNHrzlg7nWauExR1vuY0TGcKqeXt12VL4iUAbeTO
pxbL5tGoIegw8Naffa0QT0FqiKcSlB6F4AlGxqKOixjcT5m8lXq2bapWK0jRBNgXrb53t/CWIQ9l
fkwhkd4glf392/8rXp+33+K548FRZ9DIJOKXoPfYUDgSEVe9AM0DmNUZHt7LttHuUhnwExi09lHc
K7T7dE6wKVH8GNSnqSXusvX1hMeLxT2IKJQ34cHPhvo1G9yWlBNbIvBATKxekK34YZTmu2+SXtv8
5z8AVnBelsuc0mNY+vPaU8pMtOTHvEtOrnU9pcZ0bkiGbRo3pHxJlKwzYYNJFcQNS0wZO9qauvP6
VQ915wqrYvide48aeHOuXq3JM47uOFEFbNZ9uGlyP7wnV6pok2XEifTvX/tX9+c/10117atZJBgc
dFOcxL++dhTkpJX26FwIQDLSHYmsf+dqDv1dy7T30YD/eUop8bjGx1NuO0oqGW2Upbv362Q4VJTA
kZUy233ujO2elhntvnOLYBsQR2WH2/TltfRFcuT4Md2MUFBMhkKj+A7jCk0lSOw3EY79XpfSHzjS
yOmmt8esxMVLK1OdOnIxKcGz6/vwicBUutN8zT+AnqSx3ffcTS6saENsbnpp3RIm4qicENhk17L0
iL51pjl9GgCxWup/bABWGAmMtaRgbmNV2ZuBfi5iqyTWnNX1PrdRvEqPW509wXTzdesBPok+sCbG
A8Be/mOPfnaQU2teOD4hlRcpPebIRvGHXgu5SfU4fOHKGz7tvFAriHpryJUd6CaTJ9XoxlC1YOXD
qqcrK1V2r9emxFBGwuqZXN67VYGqJv057Sk/FMtWCYOkd81jPCFnOAiyZ2B1PEv+/kJgk/jTtoEr
gQkwewYwLapHhJHiz1cxazVl8tnQ4Kg1OnqedG6wxdfanI8TkggJqqUHAjpZxDKONmzF6lfX7CRj
INakdVSIfaw1NKzlaX5oEiS6xVzoSbYctDTBrxKVG5KR6nY1PP0NO2f+wPLfvZkc9j97jCPaKnCd
wltBdKRoBe92fiJq66wLT5+5DmwV/s+tPMw3uRGCUQlkQTaLk9MKhwBdTXbxgN4OUsiLgVjR05hs
IaVptygh87gSPZl5LO4skRkJs5bg824ypNja3LU7L0/UllN9rvWYdE9iYuqhZQxVJpMGrsCan4y6
BopWYfDm9cQFHnZuCCB6XKypKewl3gnv3fLId7fDkB0qI9Wp78rh7yJ9NFuJbFSdTPLEwbLus/iR
50DyiJsNWKesRwskW0IsUzBiYMqRNW60o5hNn5aFxWqwoG8n/tDIA5CXHdUGp52oH/Rh9VHU6K5a
DobRwoppf2L+Qne8wCFLtWIleKPgVPDrsOu5DeaYSB6tZsK2ld2mvI+iTuxD3eapI43UeoutMJmX
keHW2RXhf7X9CebbiHoDbS3RYt6KnOjfsmsKf6WmXfpSK4H0Rc6YHWYuBOT/kUEYvUT47ByyQopx
CpVh1nt5m5bEjxaGl06Xlr3lDlx3AEiIjqfvppv5e7+X2pqgVgZWHGE3WuitHNf2ADTdp/A+XuIY
8xaQ5bgKk4ZdpipWWXV03HOQhSu1gimaf/e88cLRGcy0w7Y1XIyZVyIdZsXZA+p9Y9ITtuRhgIoh
glneft1I/z3Z/puTrep9YOL/1yfb8+fw+vG/7J1Jd+PKmW3/yls1frgrAl0Ag5qQYCdSvZRSaoKl
7ND3XQC/vjaUvtfpa5ddnntge+JMUUwy8MX5ztnn/W+iMD//yO83W9pWBMsNC7rM7ym6v9gZ8D38
4V+wzd+Aa1oYG3haEbuTf73KWnBGV24NDzXueRDV/s1E3frc/vXZ6GKI4ccwEEKdM//OERT3th5L
VtnXKuzUJwwCACEsvnksZHICzDH9rYGuKzicfiM3MIvHnUCb2k1s0YhPd83FAf1vvjoxElClcnLC
jQbfvjXrRjvotNQFWaM9vvYZfXgIfWAS6tnUW3/00D9rSKQBFrKSps9plg+D1VWfyzEcb5cWmv/W
M0rIatnSgn5qsH7uk8LOjqpNmd5aNlCsseb+4DKTs0mLU41fIapsjJkzC2V7hoi2hwQ5RUecSssQ
6Cyl5nbAELrJ5yz7BmWnuU0iZ6SfYCr0LTAVfMnstPjdi7ogxEGla6ZO1dzay36Rg64PHd18AoEK
zf9q8FgiN7HTzKcIlGMaFMWsydbwAll6hwuEkwoJ0Lo3vbq69+004oKejbdNvlLQVd4HE8z8aBt2
1bqYbdVxhag1W+p5l+iY6J5ckTdkJRJ/q/v6mpD5M81KlFTUBFYEgb9jKJ1kOBShGVnqgGMNXLBq
E7EIst5Fy/ImKz19Y6mlKJEZ5tE42Z2s2MFArwZ+mYIihOa6S7zcyPVLxy0eQAysLXKCmNVwEYIc
YvDOfoL3cfG1Pia9CGxgTb4jwtTxgeqnxw9ufwicYw+hQoLzd37C/Ru4+v2lA+8cBxytawWA6CYZ
ns0WNELAUnxcPzhqObKBdUhO6BSDQ1YQAsQ1w1BEGYGcf3YTtF03TguFx5M5dfI1+llkoJOPWoN+
ataSA55+a+XBfw68/0sAUDI1c2L87wfe6dt7XP163v3lT/xx3kmwyHwCEOws4aLb/WHf4lhDryPL
S4oWJYdjFX2sj//7v2yfE27VdUyXMc1mpPhDx7MlSWM6mNDx1gEO+e/fyQMSTf7T4bf+DYKXhaLH
rPh3JYCZDJuBAL574xCQO+F/1825VDAzdpQyzQ6ll1DyMwvfCKnp/HFJasf/AtLre1wtzqOtMsvZ
ysp6Ii+sXzJlJGcc47rHwOGR76tLd+V2LJ0P94j1bf9g5GZE9D6apuYZSylhIEoYcqs4Z37SHVjG
p+mNIpyC+4E70T7p4vJUhDPTXjrg6idaF5RFbpO7wY4eJ9x3dqk/3GcAd0GDiCm85Gx+L91Ah8Xs
js2V6bfTN+oQ3uyiZ0lLVe3nnNryg6iT+q0tMrFlTemeXKt7t9p09Wp7MX4BxXfzvMyxPoq6svf8
Qxk38HVCHSg17mMcn224pagcc9MWo7Ysxr0DVJf7aTKlt/RUmi8jxHN7sOoA9B4W/CQWD3O3mhuG
pgzIAr7kTuI/a+gTaJIAiGvTf9Hac3fjGjqyxuIegY+26aE1b9qiQNrCV0RzdJJcirGaTo4bJ9e+
kb/7fYNboi6RT2s3OzdF5h/yyhi/dJkKT3PoWPuslPBWOLnWSmj5fb2pN8xabXX0zeT7MJjtzp8S
/epIb6LQN6FksOFo2zZF7r2Z5pDtHJXGvDfVS5EUL43Bjy6bmvqbeBo/kwNxdigLNCZmCbVGNdCt
jZrwzGPDHjGOW4lfPKpF2+4mFHF9Wj+Rz83YuXtPUlixwUzGI80cGm4dSvW8+lEFpcEq7SDQ1uag
zle8qEt26MGGsnI3z91yG06xIMlnN5fYMmHFJUI7/BSrwu2m7ANcOfQBSnuSxwlSzMUp6vkSswe9
hhqa7ikBn+6mtmn3Zdfpr71nU2WMfNRvh8yof/hdBykommx5KFQ6Xdi2JkftlN2lB+LMROpO0bfY
pAUTcqVzjCUuu8081OoskfQAFPVKUCgxi43b+sSN2tIUJcHu0Yd21A2fgCHj9YamYu4zK2tY+5BQ
CEwa3vf0JTjbzCgMwK6F6Z/HghTYpq/tgVUgus3en2DpN7wo1RCN65a5e45YcRWbkQawHxU2vB3B
Lf9IJ7p7aR3jm7s4gmtDvHbOhpG7sVqDKBt4HKAt9CLsVSr8F7xl2WZs1bkO8S/SYxPjNXLEl9GV
+d7EhvM1A4DBrbggGuGOsXtY2c8bHDHTK0VWFvJ4qAKhvHAPOdKPgKRN87maDLvfelhGrwjFAGah
WyLezYO53CmHUoWlYcnmuroMem2Zp87M2gfYa87By6fhkxM71T307hj+SMj0r/woORu1NW8c7Pc0
0fr8SnRXeQJhyO8AoUwArNpxBoI3pmxKw3mXkKF9HnWjCSY0NJdSdAvMF9d329vhdeyV7Z3rNhDk
vPYJ6dt98K3h2JbWcjux/KPRV105A19rTKIm+bWwYE8/uaBpC9PYSahcmr5jb34kollfF92IAg6+
5S0RsmGxgQ9nmNrp5M1JHJ5oCFVgyhuY42z/LV2La1bIuGGq6T6ym/Yyp3W65fAUNx2MnS2OPcgt
RWJxKDR+EFmTOC2N/IZt1r2p7aY8maDcTkU3uJtEdsVWl7XJqiSMDrA44yBM6ieDAZGotWn1j/gl
5u+FqGsyDmo+zim7cXLDBTsPiSGMKzQ4qsTJDooxL0hCDnJhLv05iQf9XObC3jd1GXEHHt1roQmN
VRUHkR/FUxBmvvfZqkR8nOFobQ3ajfCt9rOB9clxP/MQXI4QNCCfpI2x0UREtrNrDz/S0KhoW0mq
ByJ+kmb0YsOlTrxHSxHtGplD6qWt4+CNnYFUhDrxGR2lv7RF/tBhcLyKfSjIVtvWZ3Ml7y8lC/1J
e8udkIl/2xGlXnWlcNnZkdseChtTCMtmL6AbbAwGFdvfo9WkNSn9dViR/xlnZr4JoQtvW9cxLrGB
pamqnekFhEyytWmFf3C9ycdpWLmfBy/mu2G5dbA4Xn5idaKvy3gwOLAiipOdxH7L8rGkYaRJbmRY
locFUu/7VBCKhPj/jBMg3JrTbB6d0a2LjTBCh8Cr1NDVFu/EKPywCHliekAIaS3p7jIx8w9cUtQa
qGS8n+osegH/X2zTAQ7G7JbxXcpwX26MJpo+ichtrnyoM1eRF9eAIrOQXNiEr7LrxaWjxOphWYa7
IUrW2lKRn4c1e+7w2UOGpZybLtwNXwl0Gl+WF5d8wsn3jIcMIyi2l7YCj2Gt/eRl5DGru8M+8ihv
6qyBPI0XXlKcIIfK7Qakh9TD3SWSYKoLQHMs1fZDgQAU9aRHTZ03O+2FBQJDy/E9hdN7nIj6YFBv
cl7GTn2VKs+/kLg2bpyuve+swnlcPPtZzHZ3k/lhg4fBUqe2N5aDN6hh1zhqpGA8Hq4ct3hPl7Q/
xeCq900Gbn/EU3IcAHkCrTSi7irBkoFHO7If6Das7hYEpMDjyTVCG7uXUW1+NqZyuvg8lVHLZTi+
yCQxjvkyOpeiToirJs6eTs4GwYFuS9f+pA3i28IriO2UFvG3aMyfwGrXh6H3iHp5vVzjTtZeNOF3
D7/vFjNmfMCqhn0CE9Gxq/LlEtv2dCZMH72OPmRB1dGMTYCvCYCYLj8I4j3FRVlSTJWqxyzkJfSS
CnJe3wy60LoeOVV3pLvfwg4HQFHZ8S17DGCnLBzIB18oMbaf8waqdpNa9o6uivEAm8nfJzoL39ph
1gdKAds3DAe4UfzBxyhkjic1pcMe9trbJDlXfFHIfYTrJFsNIPkQvxsD5MwWavYGysBy5fvzRmUA
xXV/VhUlYKRqi/HGzqtoG3ui2rJ5zZ9TKNqPDFXZuWw8HvWORAFKpsxLb6uqlwegEfVNHtn7wrXq
g8f+BG6dXQaldoxDnNowCYnNXBTS0w784UCNcwpLYZxSl6R6rU+xneOg9AaaY1Lg25M9vXWAZiDD
sWY54NRZbmsM3QTRWnlVLW25d7xJvw9e6OWE1Yj/h1nnOpuMRp8SRkNjk19c9NeSwuk3l44JwZj7
XkR+GPBCfhRD0exTLEc0KZZGSyuh8LYkHI0jOxCaQ6iVLEhN21l5XWsTazVV3LtpLFBfDTv6FoJS
DjCug1AtXCqFqWXGiZ2lt8y92z4R+R4C4bIXYc0TdAppQOIcwLLItBmzOz2GliF+eMpzNj00WerV
cChXbh+REUUdZPSgrC/P7gk+Z9RiixkXV9itLn4zPQn+qd+4v0ZHZMxwp8qBBiscxSykuqEjMGl0
QTPl2EkbFarXJhatv5eDcjbJIu5VzQOJqsMovZFTL7/qWuU0i4DAEaOZY+QGsx6WS17KR0+H0EWD
cPTi6iulKiNBhqLM/eJJ6TjL7CuSvUl27rXnV0/TPPKu0caqDYOVQsmkvElbVy4QfHKpRogQa+2U
j1aBZhOhF/Rh2oMCn/X32kVVhe0BKcfvHJKKVvVGf2q4n82xPuEJhGwoR08HovOSq4Hypuum5v9d
dW712eKbZ2Vzu+cnGtcZmctgwO11SBT5/01U65LFATncKtHeibLWhW8wcJcbNbhPS0xopMHA/s3O
CfhRv7XU59Dxpx2m3vaBNKy1SV06XgyklnsB/CJwcanjp4yn4Wjn8Cs5DeaAqc8MKjpbyJt0q8ie
ZEfgK/ZO5Y55FmVHx4tg9Z84RP/xdpOtJTuPhG3w80RWV886Ge2XTmawvGHZ4DXtpGFuGgglW8E7
94AyjS8g7+fPkxPeRsBYUGVzXz/ih4+Ckc7tcAuSV1wDUDG3ad91QWvlQAM7Sn+GTRjVrA15CpNn
waYMHZVtwaajbv1KF2n6FHk5zcSMntyZuvFmLpfosXCWbu+tbzYtM+kBohK3L8cs4hsjHKd2U5Wa
bQzix2lOu+YxDAvRU7/H/3XAI39iG1c+9BHUxKiRzaeW+PSrrL3mtayiTyHbhIttIvLjxhbgac3V
plL6mLuGUZyVX9SPY6w7oA9hXarrQcf2fRk372pp8WmDjwA/BauF3sRJ8NhPlgj2vMhDsJ/5nL+k
9DI8e+kUHlg606M5D9I8cBXqn/FiTd9Gg/0E4NLo3MHYCHhF5T5t8YEFLDQXjLm9gz23aZl1GpZc
AYzZ6cvC1MfEbzjdpq00oppaK69KP08e2shnEqNSB3d1Opi7jhL6nakW/0QoJjnFy5JenBjmQWH5
6iZ3uDkoJMXAFcaX3KuW5xjwIGQZqJs4Q2YODeFk80vGUWHyyZ/EdknVcmvMFYZh8oqH3hzzB+pP
KS9a+FyxOyS0DiHzKjQzXLVMviyeiRyXaSi3KdcytMdyHWSl014ci+E6KYWznmBEj+ZmUgR+k7Ro
Xqt+8opbSAadBTbW5TLWwKemKaJiH7QdYhfn6gZJZPlmYLue7qSP0dulAYO/cDTml77UtX5aJoMM
x8boufD2d4Po2NfuhkGZivi91erpzFvSesB4PhQ+66fc9/8Le+xim2TADYTnQ2io5inPC/3pF/nn
H5hUPgBovwrKnmDN5ngOLk/cWc5q6/o1IYfqO1ENIKebyADjYPgm9H2Tvmi4LwaYtjB6MwsLfKMJ
1cTZo2vunVjuPAUrbcAkUPWkzY2Dv6RB1iSHf/7i1nTe3702FtgSCBm1u3/ujS7k2JQiNKebum5v
VM2sGB6T8V9ZLf7BDyEcaCuc/YR9/vwGUOujufSO001iUv3Ef1wICaWqfm7k/7OD+Rc7GKh/Kyzs
f5cknyjw+d5137//Kkv+5U/9RZb05G/gCJX8yHvzl/1OIxO/8YklAQ76UFke//2HKGm5v9FdLOjR
MUGZ8UXmY81zbNUrLfs39EM+Tsr3HM8CnvjviJK2+tNGhlp5mNdrQBtTpACc+CeXF7YYy4gnpzwB
DWZIO4DepmdmB+cY1aIvEN829BaY06U3Z2DgXTMH3MKp8IpCdWwKO9mETghjj9IDedM1cAx0JrKd
mwgyA5HbMf611q6IXP1a0G7SUPHiWLgBS3kya5FvB/xh24Yzc8eAA/an7k/YbKODQ/4jcMkKbQlq
xdsFQMhhHvGtr+12Fckt3fFVboptXnrg9dO5erXrxnsv2644gZ9mYEtcbHMKmaQnNDmmSXSLkOgd
S4qJMc5ZI7jszqZ1xTLd6jUGEH0gYLhcdWPuszyALvkFQ0SNElcQD90UbRRdg2HksZP23oX2ZfGA
2mAGZa7uSdL51+AjGq4yUfSWxx1Nx8RbjosaxiBLmhCTtGgPrQKoMiUwGFprvq/qimtUCc7Gxe4I
T32U5Ar8q6jMGHh1dmd4iLaK5wCBucnb5ZB1N0PWOI8tXQe7qbHFlgIFm/IE3Z2GbjGOobHIKxuQ
2lXeIVJmZoPP20iXoEtFdd24MU1HjWfw0JqI3MqktnemdNQlCgvnYNeyoFEOmVks3XJfr+B6lRjh
JhvMJ1cX+uucDe6um5AnQ5V190tGiHGa3XxPcFEHRq3nB5tw6JeBZVoNlByfXHeQtZUehzEyD6A7
w0+jRzNCmobuNy9xs/l6mM30OnIKAm1eTc8D9XzFjtvcGCTM18cOCAi+H/rNZiHNHSK+iaoH1KfF
0fXFa8vpRzTN/n4RpfZgZBTEYnDo3NvzhBCJxvMcE/19hjsxv+N9Fbj+UeiujSobz97amVsh0sSb
xI9r+vmw3ePVQbRaMu8qhFNxa8mxus4n+Rxrg1Ypw7Kbowca6l5XDbu30hpvzaL1z3ZDwwJBYpuO
gkQahToOxpDM+7bLaAD1B5sgL7S46Yqk0D4tTcRJTC/WPrZrb2tK/Ckg/s3iOMM335ZMXXAB7QEd
MzcHGpLxqZtB2lAj2kk0JG0uxZ1hOEef9hxCtWVz3brme5VzT7g0TIvxuZb5i5u06qEAlxOyYjBO
XTLQen7A8Zhm2Nn9qfS/EjJokl0UzsvtMuruDjnfK7763KSXi10yyHn98Mytzlp3gzGRsTxTT3bY
pTu/HeQORr2Ps1OZKzO8y5GPY7d+qLWBL3SbzGN0rNlctM9mPtkQriFslPRx0GNRqauSgbYzgsLB
j3bLQcn7Xow11i7YPi5RGeynn5e4mXpiQUZ008yqUC9MA2bDlcqZ5X2JpS78loYN7Rcr1IkTDiOy
bdg7MRDNRODJyCAWiL9+axPS0GNOfayA8v5FwQoxjl45Uh/sEIlGX/MGgDYji14SDToe7GsCYf4n
2CbOe8bWnE+KYCdyArgtxg09rPqu7JX9bbbp9jnQczbWRwQ+xcLBIKW2oYU89Helk/EjlzxitCs0
yWArWiCgIGCCfBQ0Fhw4+/iJfRau8VUfGSUoWApYhCj8Eg4TJUeVy9BLdq4/Z8S1RFCRW9tESqto
J+LSvdWoD3uH6t2dEDn9jK3De7x10SaecuoQzy0UmvYDbMPwScz8kLJEvQYHTqAx8fneU0sSOBkA
qq05sNdlwI4PpRq9Q4VEdVea+YXYrgSCL53qomMnPod1rfbV1Ns4YmxP8aWi35vbWjkQekpdc11K
HxwDcjnf1ZTzC7rNro0qy9ijvYtHCOUUe5l0XW0t7KlMLWV5o+KhevBG5d70bjN+dtLQBOZu+efZ
wiOUrwCdTNvRoW/7ZY3HDLnYFEjyX5u5+cIziiSOZUOWVCEj85gIb2OKRjxGiwz3UMu8ZwcE0L1t
GyEPhzI/5RjXb6veM/a5MYurkWntKyRu5w61JugURcYcneGx4K96BcWTBB1C+OdRNrqiHMesj6nT
6LPipnmNkxSbTqOh0U9z+hablrxymgrtJdJ7PDnkQXHCptveitlyY1SydwDvlzsXUX0HFunQ5WX9
vHDpPrFKI4rL3eWAUcBp6IKkTGwhermd8iq+BYPC5r/VpndOLI540D1OULd0QUz8/EcMss7GlCx6
IkTpO8jqE/1qcbazU5+aLn6BPdinMQcjZcccjYv9alkNQC86BOr3kZKGa6kW+X0cTPprKFDYsbeU
R7drLLRPfp7pV1FQI1nsU0Ctu5ZyiJtMTM0n9IXmemj79s5xpH/xlAR3FZfpBW5FAss+Hm+yylm2
jpm7q5z3RrY+ucx2HL+EsOBuwlD6/CWdyyRQrNA4jwRkVVjI8/iv+m3CN//OSZU++Kbbvns4kBoK
nAMM//192znQi+3CcxFyO/8+c+PlLNOs+jJ1EcB6XYhdNlfiFIvoJWxLdytLkpd5qQAkYN+gb5uO
iY2QxqumhHZnt1F97SSJOFtGR4aBpz/OFAPNZy2ATjda9s+GicAYDF3UdRubBmzfIHzUjdqlxpDU
yHbxWUQQNDV7dnveyuUX2U+2qPiJGkUaGuEOoia+m5rUuLYJKeOFSzkJ2jbzC75VEErVI9tSL+KR
FxV0TTx17lwn/7EcfP+/WA5MbMb/lGh+C+rt19H+L3/g99F+bd/k3oXUrPhQO2tA6HdgDKkingoM
T+u4Lm3BDP+75wBjgcKaDMGc6X9t7fzreO/9hmwgiBsxdfLHmcf/DQax/NMV1FY+7lMs4PgqPHIZ
XBb+5nocTgZBzdJxTqMWNX1x6ZJhRq3DK4ciDOI0Dt518hp7uquWvZw0du+8rz+zudfPDtVAn203
7V4YNruXSAtz98tN6R/c3te7xS8X5PXVmYJfnxfI3sb9wDr9khLwB+oh5eTbp3S0q3dcEfqu4YF2
KT9Ywxhe5wM1GKvFuMJL+c9/tmX+3c2HRlSPuzkkG+W5H6yfX6UD3Dw5XYZJcwqj8LVoQosE8pD4
yI5ttTZqMBWbwuOksGZXnbXtJ88ybZM3vZTLNzV0zciCYLauIsbyHeSO/NDnLdv7tqncexV75Bng
pTqnEBoFgQFWv7aosYS2K1lAF77cIpEUt7E5gxSHHCpZ4zR0iUx46IJhoMCGemr8v0RcGCxHHqqf
Iw+jVNUxfi+dV51VZy87eC7DQ1x25Z6qMBqdDRAtwFcan9ilH9KUbSW2eDHa1th5TG4D6Ml8ay8N
M4dy6/KmtXW0M2KDtUJbWeNxNgoKP40FtZQ7F7cSNY20BoVuvK1jNqSFqefXEkSlszEoerw4E7oy
6YD+hZpSgmAI5pPgII01RTcIlmvQeqYrKHcPGgMEkju66ka4ZvPgQxa4Fx07uCDFrPU5rwQgopJo
UeDF2t9Ng9Um+xFpbGbjqtwHHXqR3gDwc3H42nH/JIcq3jGFYXhfScoYVsyyf9AJu8KttCZkYGAO
gmxqFrISC/sMRp3j1nTE2tFinUvdIoEh8ZoT8Gkf3g7qG/+slDuxJDRNSJ0QFdktOq8qnb0d5Mzy
LitbveehYrYgG4mX2qTd8XEIGpFEmrb7tp+YIKiYO6AyRt+a2IQxIJK9348jbnPpo1yr4mEx59Fi
/zqkV/hE0sBzevUeq74+LrTi7fy87o8znJVl35sEWjZYosHK4ovTPc6EsjswV8kzcz1ESpwdn6zU
xLs9xROEROXE32mpGm9lJTW7glIV301lZ2Rj6cnZNFyuGdcBWCebeVwca+Oq1k0DvnuP8UcX5vCz
GDOlF2V6lG2Bq4YNRFmNmGXCJqJQJSwlq/g++1am5Gkoq27Tgymq6VuWjYXEHRFjXViNMqO47hq/
Td7xHuX10S9H27ztoABcLcNinXJhpeOrS0+Vf5kds3pfqFYbAAEPGrePbIz+a8nqIg9arDcMtX1l
J7t+aEtjV4XefD1S0zBvO6GI7wxc35PHGVWffTtkkWFrhCUxj6psiyjAsR3Vb6BlQO5l2Cdhos5O
2W6jKcNWzv2LR0FfXtp4SuqgEVb13lXgfiTsRT7qmnvCnHXZg1QcmpGO+f3hK5S3MEtg3Q4V+SCD
yqJwQ8ojvKI0lVt6uEha9eBckY8c7e6lT1w6Vdpk5NXrCBNiU+nlmFQTQczQqT5PIxcAEnMj1W7x
xBd514lBG5tB6OGLSNtBXNPo4gDJpnFsQPWuq/cWuBcDoJEv+4+j3Oc3j7d0Z5m7Pl2zJRmcqpVG
sHwi2gFShzZfi3zNQYdmmC8BTwI5vzvD0Ir6ymPU5X+yiDoKPkdcd5h1KrlM4yu0ljzpGJac8n2Y
e+6gBDO7c9XCsmhQjsZghG1g7KehT1LoXW1NYMvMb+cSPhK+kYTSKLgy+p4GVfPWriq+WATm8lsS
XMg4JeW5TuDN43gCJdubGzH2cXEpDJikHInLmusuqE0r2coxVTftStGxnHAIyq5Vb/BwJ3wrCVPT
No+WUsIyg9pC1SFJwE3cqOlzJXE/xC7r9MCD5rMJUVSJkIIJzFgifYEx8GzpyT2Nvp86B9mD4xpc
0hGBkdkhrojYgy8vvQSuuFn51JxxP2EXJ7JrtKSQCjRU9EucT+2TmQ16ZTENzldnLOFxj5aMuS1l
u9SsjAUOhINdLce0G8ZjfBlYhNBV1mBq0GTcaNfVLa2ERt6ffNOE4MUHyHhircspsBAdCMjo5xU7
gkKZW9fpOm8zVCaghrlXJbHfyZo5/UY3bSmnXaKtEzn2Xocc+B093S8fz9H/CMP/Qhg213qaX0aO
4L1//38/R86b9+L7f//XdVX27+X738yOP//M725VgTufuYdCWCXEOjz+MTtK6WJkZaxEk5VCYb3/
6+z4T/yq9m+WazvQu01MWx/2139jdqTo5m/HsxXx56IKEyhBUvH+bnhcc5HE1maunHXNtJJ/uOSm
1TDnNAh3R1VhVt0PWRSnZEes+jr6sOhxRfnWffj2VFTQIO6JuMETsDQYFWF8u19JxULQAmtFr8zq
E6yarM1fktVcWHWL+JZakfY3EurIsBGOVHNQfNgTE8OtnlXfK6xrjT+OV9pK2gkyHqiNuM+g/uKV
nzfZ7GbXNZI3nX8h6/zZuIiBG9OmXV2WMi0XQEVz+8YNt92ZZpyfbKbjeTuvbk3XEYNDCxnuB9gN
MZm4qXQ4Tlf/J2W30wmitjoa7bBWsxZpzWFe6vuxMQ4YIdgb4yudVoNpzLe3oDSoWl/VvKQv2unq
rbVaVPF6XGKfer1juoBClsHEDbsPaK9Bxd2QlXPY/1GNxSmTtx3usRBw3YZ/ed5lsQzyLsEBc2Wn
C1pdjefizMDofOUdmc9Z56dh+7S49XLqW7sz7LNqI82508pNbU8ugYLWAxKz49ijwiu188TOiWrN
UgpU6MUrGEMRBuLeOgL1iKtGwzYjCK3OaJcl7sqt7Eg+0nYRZ0MaI2xGSBHjSRaZ9MdzPvlp4vZc
j3FB0yfmGZQBBrUJQni0TPnQdbO+yxvf0N/8UtXpjzU5C4BSmJN1Y6IHFvJRFaHcu32iqo6uIlwP
eNxWA0Thj5cJ/PCV++GSUG0Wxts5H9JTYiNX7lgm30tZAbBafRdhnE23hNbGjUiSFOeozqoAFFnE
U1rKKw9pYBdFgphFkmSHDGEFMVw/9O5gJ0GIdRpeIfDxbd70NJd5CH1b2+Ld3pqpFx6ppBh74JCz
c0LUa/fwvLv3CijBV7NvpAVNePWvtKuVpf9wtUR9Sh61ZGC+6uALbmwryoEnJ6k8IrK+4aoZe5hP
tnNn8A5ih6AN/S1qbXGOVsNNsVpvEI3KQK12HHpE6oNcpL4vV8NO/OHdsVcbT/Hh6MlMkZ2BYTf4
4uhCCbzMLU+snp2bBKcGbtQ+ty/u6hgq4XlDLREQ3rET8RqBuK0uoyGPbtyYyFsw2O5FKNW9QoMI
3+LVs1QVYAXr1ceUrY6mQar6GejajVMq5379ZJPM6KixXJcUbiOvWXhT55nUeFOt2oHdXzM7458R
Pyo5i9tqdV1FdbKc28aeLtWY4cla+6LnxI0OaTpmhzBhlA+buvtmTowuNSvPx8jGEeuyWLtwr/m0
ICGXqysMYde9ILk7YI0b45iCPnpBiZviTZrp6aITy/xcOLPWm4FwHSBgJtAHklHDTkIa+2EoLy62
Pe/GPluNbEOff2VP52/bhA6RwBjmxocn5dqPNSnCeGuqsfpqe3P05KR2JGjqaakcXd12JbZm/o7a
OFEAYm4tqzY2zTDmp0m41VWmGXq8FPUvHFNN1SCuPu3QyjXV5cgDHWjYvnciyYnAQHWWfjw8AbRf
QUNj9tTpBqtuilpqzhd/9Rg6q9vQUKvx0Fs9iF6LCL3x7dz7BvojvvNzLzmSlSm/Ib/6Qf5hbawL
3OG7ubIJzmJ9RHd/6IvWI5M16iDj0/3IzIRVUq6uSX/1T8IbesY6IelGdiK1UavXkjJCTvZBWG/V
6sTEB2gEepLkorRwnc94u/zAWr2c1YerU7XTSxZ3QPislPhmXlM5OGIJRV0cdyPW2R8RBFDMYc2y
q9ikHTQazqtZUnS6rD7TcXWczqv3VK4uVBMnDNegCU1Ztku2hVefNfuKZBXrfcytXo0PzQaURimn
UfXbebXDxulgbGzo6z8wZotjOZbqs0Xy1ggWPlpwqbDVxsSXCE2uhttytd56WLCx2WHHZakWbflG
QoWNpPnMXbs+e5MTX1V+W99hsqCSnFI03tnVA5zMbf/ojFGTbpvVJ4wFjHViLHEQh7pxN3J1FS/t
PA9b22xoasWBDJvb5/ZsVtd6NSlDImsvy2pczjF+YKj0r5vRpMtVfTidLdaH17HAAw2CLX0De2Y+
patDWq1eafFhmzbc2H+wfd0fR49qkEqHCdUPIUTPEffnbTvW2UtBScQLGkN7VwJA+1TjczwPq5k7
Xm3dknDdLhYVQLPV9B3OfcM1vuziwOa3pQGiN0V/KlF2a5YTw7NtCyiDiY3xx6CB4n/YO7PtuI20
y77K/wLwAhAY+zLnTCaTZJKiRN5gUZSEeQwMEXj63qCr6rfkarvrvi69JDknIPAN5+xDpYoEnfmO
ed8StyS2iNfrU/UhWS8X9TpJ9GUOWXRZ8i0S93YRuzsKbZi7COC1oqFcZ4ssfuFUvtv8/wmbXfTz
cZ9MhJya4Wc9u/JgOjMP+gAyMmrCWKY7kGXe2Wda/RT50GNWhtt5OSMN8lo3CA/PQ4vQn6wiROD/
LY7/v6aqJjufvyyO3+ia36pvP1XHv/+jf1THPs5Tx/cxpwCGNHGwMj79x2TVD3+jNnYFkG0mdx+x
kf8YrIrwNx+bahCEjPVQ0OPY+pduwv8Nt/gycHWBMyy4p/9ksMqL/zS5pDT/MMViHGOG6Tm/zFW5
tLKuTHJc7rEFUSEanQrgcKw/lZYaMYW67u9X0rv6P/F3AkwKoPfV/1RDeV+nVS+xpf35BXHoonai
VxABNjX+/A+j0h5JAnJrTx+gGncP2BsB48AU/BvFEg3Mrx+LzE0by7CLeY6MgF9exZXm2LoYsbi3
0/0Eh/KBOIxxDUqg2ZrGxNZIdtPGaTPjKpHxf/rDNfBvPqQLGevXNwByy0bggi6F3zik7/njxxzI
oMAa4/eHuvAKtcO6MO8Kn6A8UC3sR+ykO6lMdRJ2gs+UqWEahYKvSQ34uZipHwlOQdj4MRiShLhw
EFlOsQrmKUd/mvN3i1qTjiQKg528ajIIBahXtLvuA61/tD1IK5EF+WbmGXNICMhcRz6q/tJz2y9R
ClMrGuEFYmbFI4rXlnhZ5ALMccxWWU8eysdLRzX/ZAOPue/FEJ1wQzVvAWe6ucZ0q+HL8YnGqhif
i4FeXWbk6UWWUaw7hmiU3kv6X4LV9jVJdfNixSb/cCKK6yxbBhVEH0TXcPTLfjPKZplI+X1VghZA
prOOgIeJ/YLeYbzqE97pkzT3pGsNfkhR3/I8XZIFQ8ZfBZ0atXXaPdTFiPp09Nmxk/cMnZO92S2I
w/QQmeW0gVzQnVB/tA+y7JeJHds3Krri2PYzb0f043NmluNzm83eI7+ODW6UNQGWCZQ9nmrfdQ3C
KWa6vU4xaH1K+qh+GUysjXjeKvPgTSH30MTATPRVePYARh3aNtE/pqHRn8yOf6LNTn72atZjkYqh
kse99TQUs/yc9VN1VnUdnssy4BshOYhhlVNO2KA95LPIx4tmK5uoWGOPs7d1a+fXhscgHFXEsYxi
uncn4j/j3EJCGmeYXQ6kKMkV0SLtu5LczoHR672XDsWxDvhxtd9MG8U0kqe4qDpSkzC7HRsZMP+c
8TH4jqH2BoKlazxZ+c4jcvwCZQv+WhiP37GTmKsKAMSuLBAyRaNVv6aqHZ+jEHhp2FIafuQtNiXD
amtZCIaT0VyifLnZjda9M2KWIQ4B11uawXDVh1SqY55zKbLkGb9bear3OrWdu9jhl4jGMFg5VbO0
zwKGRtEMfK953Lz5TAzXaoqyDCOYkVbA/6Po6plR+474fb6tpkR/sqeSGrbmZii6Nt8Z6Da+mZln
PaUOOTVJzLzRMvhucXGYB0zufNXLJVqgJP6uSfjZzbmmiW1nfgnHq/Xesbj+cdE3L+zdI/RJ+ctk
SFxFKeFCcfDDBII5rlKj9BCwRrCFE+m+mrZuvzCFGJ5jm2uTMNg8XebMRP05+Ex5nn8nK765ALbh
oqQTXauEH8rzjR5CkNPcNaVw7kJG8ncDW/2nKpXNy+B6iNJ7h6t1CbnEvVW/YnLRRAoY7iPbhgD4
axZAyKim+i0OfLigKaFsqEhIuvz4cEHCTSCJzroq3VRABQi0vZ0CLT830sivmrYsQBDP92OhAzmp
AoSAN5npoa9t4HcKXPvexfDx3hRg/7hqc5jBmhHjF3xN4ZmGzBfoI0SLFMKOA/sz8SwkU76MdTX1
72k3OC8pG+w8PoxirpwDNEuj2mI/noZbNMCRe5piMThXdi961TpKfyJ8BVSuN0C/ZvzYbchSBPaD
uJZMSdsmWKjGJLUbh+oy1KQ09VxhJ8fI73tTGg+1WVwNd7gwryl3QUKbNyMyWbm+Ehfg7I9oAC+l
0ZL863MTxTC2j6WdfyI6iKl8geFncEgmCkqcP+PwLU9s5LlV/K4HJ2Ey5MWEUwzNGa/KtC3ckZlD
FPfA8WS7jVOJm6WNgLpjFoHtF24s3flrdhzE8jZxenFQMN0aYTPqNcbRk5cFJyNHi5IWoD5XDX6l
IzJLvG2Gctboqt1VmQIEXpVF8SNuZnT/BHMhepGQ2EOnuurKT7d2aYQ3GQuDW+llEwZWbtg2g7QL
hpT8C+xFx1nzQ9rWaB5N7LOETICrbZaZPTZMIugFbuyxsrI9nptmbRuleYNHLTwMsfUoyijceY4v
z1YVCqYxfPfvDHMmj9FaaMyrcuY3XMVFPx7sJvV3ngV2uo668yAxdmBvHY7xFFob6gIqWTfCU6kj
CeloGvYxsHxY8G0K4D/hMZfYqt8iqGqvwvVQc/a53MXjAIoIUmS2CgP1GpA/sZpErtiIxYRfFXn+
EhrEXa495bGERUwzrdkWBpvQZbPmj45gfCraB6ozcrWW5LJjw/kKwoNDBCFb3jDtb7ivbp1CNjfT
jCmwtk37aKtGbnDHcldJ5i8YBquaK1D3lnuiq1ef5klkcFzLEcs0UsliI0ajPlmdN781eFWPti7n
pwZvFaM8GQLKc8NjSaTCPWHM82YkM/eUsydYe3ZRcrlDGC8YGm0l0IAH9qWsTyNtYTbuJhyAZCC0
xlhuDRCbbPlgx4Oly76g/ElXgamnnRNpHD3haOzahJH7EJcPBSREHObmdExTocQKlM4mNuLwuQhi
a888bQEz18kxGBXR4FPk3NY4dlnDTMa1xF9zsdpZn9hKoMFhmJs429bryu9OTGZlNPtnWjTbg4Q3
0ajgOHE3pZMwz0QpdYQq57frNPG6m2KOxMvAXAWynYuXCrNKIW8SHefBOoOT9L0py7LYOH7lYbXJ
zBErKxuqhn0K8q7CfWGmBth6ztPsjAZWvpci85YQWoIUY8aPVuy+hMhtD8z5MOUQ2SnxM4O63/mJ
O36tM4uc2WJa6oKmfUCyWWyQbOFKD8YyvcGRivkh0n7mc/mVybETY3cOW1k7605JWaym2k0PinQb
uc7S2r3TNpZv1ELNV7sJDCBdjc6X3wag0FIiZZngOVRYM5IrWZ1DmwAveG89EtJoaljh2QSOmPkS
ldxwCv+oioLYEW1E1yb3l3sgp0zwoVlGm9hdeIxJWqI6btw7xn/GlSEHoocxFRgl8zQPNrGJRaek
yKO5ZWj6VeEWaFj/8iNZsJkxn1MV/l58tXC+nyA9y28gVrJgY0Ohpk4uSaFdqQXuQBnqPSr83BIL
ekvSlD3CMMyQHxyF71Xnopux60Ip2ZQ1m3MWqSgDy8aGGJy4kod7WNbGtcIp9pzaIiZxnEqjYot9
ATK9vIuw/UIkKWUpi/HlUEY58IPVH7nqIcT1Y9i21j3HYPVNNF49bozYQ1JBmXgiFZZ9ZdnxdjT4
xf3CcH1mGsBvZ7UG8WMfuVVL9sSNOWZ8/oH4HIg3wF8ptl4aiadd6qX8DTFv+b0qjrbkIzA9t56C
UukfAXP3vZqjeltljKOsdIKFo2H4IKZsRHHMAdU+/HUTYf27HmKRpNMvIb3hBPq5h2C5kNdxbPQH
2KLtKWIEtpTDi1osa7uHYqloZkGULnOP5lXqLtgAF+XLHnr37xqaX+0ptDC/vxOBOoi382vY2lDD
ngMd2R8ccPVsr+fBvfO93t7GZMyctENBmIR8sz3ygXs/rsstDm5xmPv6FT4IF2YlWgbGoyZgqWm/
DIPj3I2prT5NVNy7v/niaI5/6f4sXAcIZSChkDr165vFwpgDORXyYKQYSkdZeY+avJC1aWXJHU5T
tI0Y8SgfRq74vGcaavKcOuWVqt+yhrrZZylx+9dv6qPl/KNGKKRt81EuLW9qAS3/0vjGQ8s1ksby
ANeoFeswFNFGBkN7xpdEGjBL/Q1H87zVqBgXuAUVVNbQvMLV4zZ1xvyKe6k9iQVJN7Bj/0bYnf8Q
kB29RVAwI5iHW7dqe9fY/PU7h5z1p++TTVzA8AI+vCCT65e37pKI3hR66g6q5ZmmGUBlW7YYGqEO
Zq8Gpu0mTMj8HFGCHFJcgDvDst+CrGGFxHwsdSmXDHeKN0NT1rdjZ7NEgZh3m84ivzHNUrzaKP3V
bRMzMr7pkiRggmuRSkLALb5ibuiSo+QQh6l7hx4HraYqqVcXZjQF5LxjT6VvnIRqvmuJf6qXE4Y5
uHEdESs/Gq6vf0CLMpGTVmhmV7CyaGkcj7p3qovjMHCAJVADaaQD0j6cOOcvzURzVKuOxR/7q6VW
J/6ufaiKdjlTwqVsJ7HjS1hivHMwaDw6YCJZRkUEXxMleM6GlhrUYuSAbm18jmcDWTwCsuK1E0Qj
nvpi9sdzG00xX1JKAqqhZA83Oc7BkwyNiAr8hyJDN4TMtDeks+EDVfYzg04LZ7Fo8qPvIcZG9zyy
5gFbmeNJ7UinMmVgeesIuVBAKAkV901okqDkFwKgjDNR03dmQpIygFk+cYzZmOAXsDBk+VLK+8oy
CYKlyKedNg903xyxAYoPM6PVtCvLXUvXgLRdhg105I7GLUD4/1VnQ77rUvJhhpHqyswnrkhCxPoN
uu7huU+LV79bYPvKal6CqYAp34FspankuwvzCQvtPPPl89Axrl1mI1fhwUEuGOFQ2GY49JAVFcfe
Deo3Ra7ym6MtakObzKcVt22+EySV3tOJBmeNQXU1TDT9XoHcryrpZZSyxNFUnEb90ttVSchYvOzH
CQFZgb5Lww3ZWaBNCHSDEJ5B+iQzPfUfStENz6aFBsWu0PSAEUj3pkOH1VgfWh7oBLQYGJ8/2xkD
pbYtmkvvp1gXI4fTpI8q3JBBT2cUOQ7oTHTD3COIYVDdKIs/REzdvuNa5VtZtMKS7pDELrgXZMa3
p7ZpmcrZE48cFS6P0KTkuHQ18rSitNsvE/F4Z2tizCKbhKgwq+lOqfahLpCPs+94gO4rfGHrOqjG
Z5Y/tPeTTveETlMM4wm6lDnzIT+lTYbhM/8IuEtnoGZz85J75f2o/OZrP/S026aL66hy5KqcwJ9Z
hPytK6b5Dx/vWhHVjYoqrbkw6mL5DcQE2GK5VdVyvpt5PqEx5DGFznzYqa7MvAW8hP9yTJmMLM1r
qpCybxLltA9m1fHL1GTmfPt4FoMPqaJl1sNiWJDJtBS9zHWEx1e1DCVqgl1u5tiDUDAyXfu4DG3F
CIbLuzUP6gOWHDPxEFK3Dx8Tn0pw+ZQTeUyexeSkLemCsZenh8KhoCpAhp+HyHOBuzMeMGKI7r3T
0tkycOSrXwZ5gCv1Lse4vsaB/aMLZn07c7tVa6VjipFJMQsLYqZXJhnp17ZxFlk3Ann6FEqyofbV
PUs0hnNwTGeYQSaimZlPhM7UZogzcwvW4cQIDsEi47/cdGGDGnAukG7uKwZ307ZifbmOVene2bnn
PlLwmDCFvRF9Fi73ijMsb7/MwmFQ5oJ5e8cPhw3Y7PWnyuA2j+yuwC3HRSFch2ONjj46fUxqjIDn
eUCp0WHgWeinpc2wp5054oTFy3/Mbz4ekipndlvViXM0TOO7aS6BVZEPh3RdlBRLrTRzFhLLpQmX
Ydc4jIaq2oquplUQ11rbMLABtp+DXmLztZihocdnpjYstfJUioTkXjqtdWz2HO4GWX91EdavkD2h
bwO3ISCFc5adKF9h4rbdu4mNaT3lOYYeSfu0ZXvNqCLjnl6u57ZbjmHyvuRNIQsmkmHqU/Oy6STt
rm81RgQKvmSZelOXLE8BGrTXRSrFOTHIb0Mb1W+JFcV3/oC9x+qW6wcz9YFWh2Gkx8eJlunXR3kb
hExIY4iA13IamSI5PCY93DdPH88Gix3owkFElMKRz9yJIepouM6dHxsuj4opDM5tSBnSarIQpg5Y
RIgVee3VVMIO7fA68TLrqfEEStWBHxLldnHUhUnCiRgqInAoYsvlN0goD1+knIDvd3NNcT6xmMJm
PoKtpExuMHSfzbqwnwykLPuIc+xLLVFMJ14RnZhfeOuPkeDYM7QMbCTXccUmMVOUn5LTBF2MQfx2
HJCx8KECHHAprkpu7H0vBFNQ6OIViNexfkVKyoAaQOGzSCNahZ7CWXhETtoMl7c87Ll4Po5Ztci/
mBzpm6524s909Zolul0u/YRE243dDMIjQ5tPzUJANBDV6fUoR75Mk+MtGbmP8hCJmOmNDT2e4Foz
zOiKKq5+tQtFkm/luO1pagqGiMtRKRZLXgdUCyY1LsWCRBumXqRRizbk+ZAwMuGe7JhOI9LVt35o
WU9sp4fvPhlfe/IAyQOmwBPrdOG6N3Bwv0KWpuRoyXA7AhihiWkIkrD96nUcXb61GY7O0Q4SbpWR
OHAmICQkV9CmvlCVIK4clAYBX5h1SN0yuOllMtAzQLijnKhrRN7oI4E8DPzgOsjn29xmpP7xnx83
JuhHHjGGNXTvLmv1a8ND5VjNvbpXNsR44Ankz5BYvkVV3Z5ihLZE2Lhc2U7jz+6KePf5tvFmOrKJ
KFYl8x+DM9feNpE0sB+DYl8iQrXpTKelCtAKkxACmXnYM0jgE09Hv8imwxA4L3MXJ5t52cRAeW62
g8t2HxfXEJz6iFiuj3L1vzq+v9HxWU5ASu9fGLyP1bf0Fx3fP/7NPz0gzm8+Yy841Kj5HDq9fy0q
g+A3Sn8aKcHqjg2mzR/9rwXER6lnopzBQOJ9iOv+6fD2f2PvyV7Rw90d4pv+jywgkAB+aUNo6Sze
xWIzAZ3IevTnfhhqbpLOmFePkZjVRrRF8YZylSC5ITXtBvQ4oKGVlpoQhmF5AuUxQQpe0pW3s0c1
trYsgK2RmY6YHiw0GJGqXkMTwzWcopxBGf+q3Kg66kn9mqvX0iVJA2GhfUeKHFKwbOzELVBIQh7y
rIRbJEOsAKkXPKLgKq6dGsY7c3wr6w6drkzyZ87B7qWmQDfW81hgg8spBd4APpZqlUoDpK8h8LZt
FKIvhTnCZ7zXeG3+NTFydlkCrTdSWLuLmDjqlMjGFlldVITD7RIuTM494YQAhTokj1umAb5YE+qS
WWTtZmLf8vTB8Z1EyVlk/hhsBX0bFrEKyRWuiLx+bySzopr68zJITdMhmLvFoZze0c5VLzD6WX2N
gHpveHK3D7rJ4jc7odxOWTghzxoYsZfN2huIYFBpMF1mV9X3rtAIPqZAtfDEqa/2BSDgSyBK9eAU
An+O7hnR1Ec43AM7lXxYj9VAAImj2dKm/r3VSmb2mShZWxWIBVUZ3HuuBXAH4vGjwAq9SaWUW2fS
ggYDa/CKPJDq5PYYijM9DzeBmtLoOEurPY1zkZDkFbuAxFO39c8owmyy6A1dPIuyGR7xMgMAHaxp
xo0+Wl9SP4++9Li/j83kttuqCo3zNCNIJuvEW9WzdthhYieeY2v4XOS6adduWHbnKeramyQIxh8s
Vmasoro3eDoWwLNYqBfbBl5hxnQmhAJlwR26LQyU0avQG/K39iNaDR2Uu4/TEmaJnU3yNYP9zrqP
QRgnZSvi+yoIK4ttsk6vSZOLzzYWuodwdnk1YfrdI+1StsNb69xYdsYDGAdqcsCBEMN3I3PQ7sf2
ACl6vMZJSdFSZuqFxUV3EmYZfp+6ye92nglhbmUJmrHtxJD1GmbePAF9i2vjSxYL7z5xUnw7I2Z+
PAdyzt+dphasIRNCNJEglkzVYZRRTFdP/I75JwQ7yb2vMnkrLZ2c/M4ew61VT8A3o8oBdEipvOFy
rZ+Qepl3cdfXxDK2/LlVxw7SIGegfmHydKEjqxHtTyV3OcZGK2NDWvwu7s9xkCL1Z+q5KP5rJr49
us1w1JkH7S9UZnGuTMCDBM0QMD2T74eNOhpn6gE9jUKfsAFnh3by7i3ElBtc3jMaN1py7SDOY+Hl
j1uphuIFF7ReWUU0Fht/AAq7ZjlQA1qU7uMwuMMi87P6dY8NndDM1Lw4TanOPa31Hp2Bu2LJRvpr
roHbRGO+DajS1h33yzWSivDjFI7tJ4Udojx7Q29m935K6RBunGYezEdnluRxFDidKvdiM9Q8TEP3
7BTJ9GDkAcs8SqLpKLrxNMaVd8sYGG5hnxNDqIp53wylfmjZ/JJ0hGQLcUEMW1IWDyAtIGdOmVo7
eUYmugiLrU8w1wYn4KqMGJhbbXKh51wNZb8E0qTnMTtBSOL/JIx2P/hRuw1T+8WDRrRyM+OUocpE
hmSuCJ9iQeIZ01q10nlO2FscI+Cxa4uvZQcURN6lpvMSDk28IR4dTtw0GrcoiSMwbJzWejA/V1bf
gIkiwjLX3zo53mCXLtZRb95kqd3rtRXm5s6UyScl2AbiQ3gOfO0fy6B5J1G02GIWuZq6C8kyLJ5j
0d15U5bd9231BbIRXCx945OGvSvN+pGZeYmv3e/Xk0mfbU75uLGRN+QUYk1w8BNc94ASmSyMsvVX
c+LdtsAzT52QN30WxTsdBuPehtkOVkSzDnIQwGz8ME9OXexj9cEbM79Aj5K3oZqcnTeR/cVldOPx
a5/NuMMoYgzV1aSO2mNNMfZk63A1QVe66C7KIq4f8pyC1G0eWq3DK4wlSE8wGIuH3FDTnRd23/w6
MU95Gls3uOPbrSHhJq0bV1nLMUta9Crg8nvClhZvXBzwm1a5rI5TWW5iL9aXggE3Piqr+zTnMZ4j
F0wiM8sHtzNabgnoJcRXyEvZ5eUalmb5OBZR9ODaEfr3gbQgF64APfZ4E0bmtKEaTt4KFb0l0mwf
7Maf7m0Vqpu0k+hUYQI8DhMAgV54Jwn7F48hl05mmJ9dmbQrwOhoC7FnrUn+IAc4998nNcprQNDF
gp/QOzLUwt1AC//Dk1F1IQxCDjPRWb1DGEjHFvTCGWOcMwTYQMuSsr0S715scH/lN8KvxdrF+b4H
v5K8O0XBvQVdVa79fLhyERaXkFXxfeYuBCwgD9vUm+XGssx732EY19MlHctZiPsCtM0ipm3u3Ml6
dcfOA0Bq5I9lSLooTjj7M0avdicnO7e4MhIQL9QFywTFr3ZoHJBiusLbM7hh2zR64cmVkyYtOlVH
r+cRqfLZOxqF5Vm/j3X/Wyf/TZ1sAzxlwP3/BiFdvk//80LU7k+Svt//0T8lfdZvyK/IpQoci1XI
B4X9fyV9PsIvchR95vwwx1Cm/bNSRghoQfhCcbe4mFns/EvT55gIAUOBjIwRuxsupfd/YHihGP9p
/RG40CF8ZIOu6YYkZ/0ifsMw1bLwjOvjGDC4JsggJhm1m5rLDETjb5YDv+oHl9ciF9LkuyAKwvqV
ujQSUDC3gVUdfTFZlxkT44Whdfis+QbOKDPC7R9+ivs/yweXGv+PWxRezzEdm7MTM1H4J/R8Zwhw
bYHJ62GFRfNuojHChDxbl1454lj1kSe2QgXW0+QhGvvrF/9TA+LimvE9xqT8ejiuf2lAWsMkyheC
ICLnvv/GAUjKXWGNjDutmVS8aA6fI9v8u4/8b75idm4oCWmjuNaWy+aPUsJeMsybAp/RNJrM+7xI
+m8jdGcmVmlHkqGp/+MX9CwuUl6Oq5el1a8ktsw0FKqHLiRkKMKbDacaOGaP0ykQxquIRu/lr79W
60/fqw9iko7OpblzQtqVnz+hlhbZKGBnDrCXgAANXiTtu3lGeb4KJgddoB5S6xIUlXP0dW5d29Gt
nquGJwpDsHzGs8xa9Npr2yb8dnSHcdU0CZIUnjZftB38zVUA8ezXi5BWFwiBxSWIbhZ99s/vt4I9
EmdlPxxcnw0xczPbjW5kTPjnLq5ZyJYt09mTVSe6wKrYuywZq1hfEWd0B9tMPO+UykAcP4A8sZCd
t2LWxrUkI7u+KefAwuVK7t5pJImo3DIMty4lIHgW/blLTjCNMI2h0aULMtWe4aDwhL/gLzW67eCb
9U1jaHW1MNvfR2kIgmPuxtr9GowCCZ3XzRAywZHZ2U0nXHXvcUp4mzQY8/CAvML4jCgwjK5tZ3dc
clHWAmTxpTagNaKGssgBCBeTMyvwNFO3PSo+50FVeqLITohV8txsWo2hA7L34yDo0MLzFBslUZsT
06cwb4mGV1hgUH3YJCh3pjh6Y963QI2Q1AWlGO9NKakMQgbOKYj7LCSAunPfgs5U17orABiVY9S8
iKRXV6M1rCe3RwqRzuBHiL+wq2OlQ/Xi1T3GaeTBNX5dyr3r4HR80iYHylkWkhcMqzR6trM87zYD
toe3YuB7ZAXI9wZl6WkI+dHmoA2fSUR23zzDU1cWuOG2FUhsdrpO+2AdKoNhlhwjdf39Wk3olAYi
qVMEbJC95TfKUjYRcHWaF/ajjdzLaSzmtdFpasPQj9LymLdEXfcocMNg2CLnSz4zFgyfA6RgSKNQ
1KltSTfiocPynLffp7Nxw83PFvYcUuA+E6xN/IJTpVwZKm8MtpiqvulMzc8vyKG8R5HMAmRkRA2K
00Y7iP4aAXFc53NLJ7+wosKEJdnAYBAYbbN81skJ0RzHNQa/5fvHsO/i/GPakOSQHWB6JxL6b2he
Pv5OH0UVYRtmxrkx03vyWR/AAIybiT6N1lRyAePDCzZeD9L/QFRCFN1YcgQaMcppgFsJs/dKM2th
MOsDYQ6rnmDK7NK3jIfdVVDmtnrEI0n5uorwfYy7AnnhCmzx4kgrUss8TlbvY9KOS6NKTlL2qbEn
XCxjMRcbGg1NU5GymdSu25C1OPTR2SZH8oWNC/hVbbSsDrB/pfeTJs31s+TrT/ayImRJ2kk1rWYT
8IARMM+pzTzFfTG6fM/yiXVtQq+hWfpVbMURwiHJwSo6idbZNUxjLqwtKcHH6UALqW5oqNWTVw5g
rJso5Wc3NDR7AM+SNuMLuuMW+Jj2Vr1W1h1+l/46Ja0ErRWN7mvv5DhCEyEntkRhqm5G1i0HJ6jj
cjWYWC3ROM2XoBsgNkiOTa9MAZShtbo0JhFrK0BJGrUeNPkV1y4cvhlOLwuluf8WpgmDaGlAdt9w
cSObjHoyFkJnlEhefB82QyX7amMZzqc+iWFTde1bRWQbzinTdeihBUc2jMgF+2MuqXM6d+W3xOI/
GC4P6spjjmvZjogSP3gGMtZpZp2kZd+8uBjVYZQlkN39eIFyuOOorjMTrGeVUFs0UPRfAEqrAibD
9KbqIH7O0L/eEI2aP9E3ZJ+BXnBjAUMQoONluk99IQijDE32KciGNjxG6yfPLWl5WIBLPka8s0QZ
uCe3mDHdzLKxXsvOMObjnDhDcBRlN4uJjlVibOsAjZ9Qsoqvczy6HsCo/FSETXRG2xzfszdOsImG
T36StM9F373pUi2nf2o9Q9saNtnA96RCsFArt7HSU1g39utgRAOrsmQyb5tw8h+Ze4KiTkeCWgQz
zI2YWmvNfemTilV3wS4EC3KnBpsl6uzYzyVwlk2tpDOvxpKljKNtelOjQO+/KgVNEXhd52thCf5+
wxOr++QmSM6+hsGUditmS1G9m0lUhNcW5wMwR5kbZxJfBr66kq57xrj3hRVzfUidKrjzE2GSzMCS
36dfoR+2I/lSq4BapGEzfxZTit0NAMzTBLWl26aFdDgsHJhxly6QGjteFlwMpcPnrqyzcmNAhP9m
Fmzn6LM43nKPxnPVDlwpEuXaJlYIs+nl2DgRtl1bF7iLnKVAFDnTs5D/z2jzbryeBSMdlhDrogg5
B8sh4z35gZ7YupAehmwOn+tKCdgcXtGk9Lt2znnfjd1BJ0SlrEc3lnJPeDla9aYw1llQ88oZDxNM
Fn6g7hvBy3suAUN7X/McJ5SJrRED2LdZZxz4H0cgpISo2/oGkcQrzUY3uUfaH1SroZmc8zQM5h72
Niq+DkXHt4qGumHc1nFF2KQHoGbn+Shp8NnRuWkBdJ7dWbIpetenYiBeztv//rasyu2KfZtkVBKR
YfD48ol8vGmLrjuMesCxgbTqqcSuSKJJUemTPdn42/CJlo66tbyYPZXZhWA67LZhJ+WOvOu0bPis
0zIz3VQdIoKr0zaF5Gnh9cD3V0UStzSvU2COvs/W2fFOQy7xqaatqx8J5HBfvMTiYNWdkZ2nplNI
RTE1k1iCTeFp8md2dPTU3tmZRSA5F33rkcQh89QAB/rRd224T4YpVCveM1VOavjhs60mLouASORh
3YY9O7eu5fEUd4uAswMEM/NO0uUbbWt+8cLF74N8JnB5YHYcVei5+UURXfIzDSVXXMEU5WJAnIgQ
j8xmZ25c2RjptgjQ8j1bhnZcVm+a0vLRE6kxPEIkxMGL6SOJk+BaMGvzeFQ1IYobHo2tTnc6T43Y
+gSiJKrjvZp6d+UjTCeQpnbJYHaifB0VZbph8YkswIMCjySbGoTEKoY1TpdcBEqUdWokGnyRhs6G
mvZUZHNzy8/fXuuAkyUfE4BuRpiejD6O0LQlPHp0UCJRRwqtlQ/6b5hcPkfrbcD/MavzQXlqGTGO
FQ9xwJEuuhiRixlbRIJa5apTqj3WrHVXENmsK9KoqEYIsURijWD0rJyKpPfK/IeROnidxzo6hBAf
UxTZREpwB4LFdKofVdf+MAp9FypnOnJdUxgMzHLDvjHv3FJDUzFxDKBdQYfBTJ3aOHpU3qB3GQ9R
QKDJtFWIAR2zd26VPVQP/No8lytVnHjylXscBbhVmWSvg9LbxmFxO+TIUID96jsTsPynxvCGl662
xaUey6xeo1uigCSWtiATcOON96K0rlR+6FUx1/5wPTwFgjldmiJrCDOzWlX+5MDThS77HSAEPwja
sTjfua6YYFgOJoJpKoKxWRMPQDyVZrfNCZKYnBA8rzgNewgoQ2sbR0/oFqV9vtA5y4TTJvU6rsh5
XES0kcIEfK/zKUvXI2X35q/bqKXr+Kk1xhZIw+EyWFi8Z7+2/Wy/MuQMojk07kfRDwvCXnVL4fvX
r/On7icIAnxEzDJo+x0at5+7H1BcpK/U4J2KyuMwHnwkFK3sDFTgyqpvPGdpXT6Ow79+3T+1/rwu
60R4IHSmDp3iz69LS17gs1bNQf1f9s5jO24k7bZPhFoAAkAA0/SWSSdK1ASLpErw3uPp746U1Fdi
dav+mtekuwdNpQMCnzlnnzh1XlqNgGbEAJjrAMVzfhVZPt07TshZjKWYKvf3r/7eUciLs8OkK+YG
502QH/pLFz41MdMTwyl2RB3QgMxubT666tSNZcNp3wYQGdDh17QlqvJGCMrhfn0L/07s/mZiB5fw
9ybcfTG8/Dyt+/4H36d1nv4H7MK/UstBk1scjkzqDKyi0PP+/6RO/GGz2HWlxWxLrbS51L7vtJnU
oYBlS45tlmBE9Vf/YFJniXeXFcHaaKsEVSMKa4TeQkmZf7LDTlnbYtmP3INeZeNRixsCShMzuR+F
nXzJ8n7eD35rySV1QxCwBfGTG0FV+hzH9EQorRrt1gikToVTTv0tAF//KZkZyB+raBzfQghWwV7Z
O/2ln7OxWVZgAjadAc+X00g+TejC7rq6REREo47eJ4zd9EvfT/aprzr3KRyLuAb6W+MBalGoTxAE
RjWzH/ahR4hEb/fpOg5FRc5e7uHjzzMBDttw0j9zXe6DNJ1vYgQ0AMMq6z7xtW5eIRD1v7YCCkKg
9WdKBFY3Ux7FzzhBqhfLD/qPI43t0pya8KsGbYJGJbAxqNajvC2dHuzVOImG2XwwnmdZG1co8vRV
Zhr+rjyG/yf7LLjpNdPfO8hZyCFCExth1RDWyQzjJF7qjPiRVA6gQuYyyHcpI6c1ZVD4bIDMGZd4
ntxtw4xVYlpw0ofJCMMLOz4Iy10R7KIhDbYBWNSDbVr9VudUEqs5y5wHDv052s55mEpwOTiWgI6Z
HeI0whSB+lmF92UydBRt+GYkQYRp3x3Z3MAr9pPq0PlJjHDecNB8whWD2TJ6R5XfzWqN5dNC90r3
xmLDzqqul909BtpqF5CmvUuYTaIb8N0WTRsx3OjVnPKBvNz2YEiXhtUc+XK8NAX8XebpxYBHg8QP
meElciaa08CW/ae0o58GHNO6RyMsELGG8wRfxA9guZNTCtwnyIZ4DZG9vtA/wwcfUZKC9MGlZgER
KWDUNO2hjVHuLZxwDG7dtvyKU3jqdno7V9FKc0XxFR9Tai0ggRPni9QVMF7NonDnA1F78rsx3vci
r9Z05rHYkwbavwBBQgYw1P2qoIPfeJqoJSKBSmyMwkMqMUbGcJlbxmJPlZ4wSbybNdSoKeUvOeV0
K310j1Q2vOWBj274C7+uOdBEZxDskgXx8cQTnXTQFUV0w/Q+82+ChuS8zChIOrHannwbeGrupBgZ
Lq/hN9UqTucHqwE5OaAlRdYG/SLfARMsN1rhA7zlDl32ELMOEx37psmSjNsbOfeERrYMEuq/3AAe
48GSaJhiLyvslZs4BJ+vQY1bRxDBkZ8LStbEOJqtR1iQDrl6LKx7iFs72JT2aS4tH2ldra9HPZ92
+JT53rtxhHTSW5O/ynlKjUyFKv1Gs4vJWTVNJwi+w7SHzbM9wHvP1lHMylSM3nDqxEzUGlGg28ru
uhag/FwdnabqDmbcZfcACq18ERWOvYVrTiyrBzg/5MZMivjr7IoPuG4WTuomX1xkeyu6k5Dg+rh5
1FDY36TDKJdNjrchGm3jAa8Op5ZLdBNKAstD9soSmpwn6DZD4C57k/CYvktuQQU9eShYUd9xY2sF
OKc24Dmfh+usMOKlXxFmFkd6by9QjLg7KH6kzCH25NsuhkddiHCl95O3lwWMUYjNAPDM2Lx3yq7B
iDUnawZr9l7aVrZ2mB4yPLKa7myzWV5XWPRPE5FDH0VqWZ8kfPdVCOJrMZYhaoaulY+oorpjOeDx
55BqOFNYLHJWRravvenzWCBLSoL5Ai+Zby4P4tu552zEu+zuCgIPQOt7NEuG5o3roIGw7SOgW7Y5
JfPQ2MGSzKbq5qqllHXmHpPafNEdVAhMaHpIeNm8sL2qXRMgqZPRw5dyNyB5WeMHyBF5BCnftomL
oEaj6XlvUTTxEHHR1Ff8CO24DBFynCJ8Xpe4cRmB6ba27vNkRjpg6mvdLfNVbMkO9L+bfUI/4N6G
FDoTFvO8/RQTpmviDbmxIZZdjL4j2CAN9EfTM9OvzWS1zxLq4oOsxvwOK3ywnggD2qSl1Z17zKr7
GFsCSku0SGuwbSmHbhh1D5ElCP0MG/EiGi5pzDCgjswqP7tMYXajZhuXprEh4LcokJpsmB4CI3Pc
RaYZ0U3be+zSkVecGpuMGj20Y/IymoQYLJcjM0XC7jXxLvK1iODRDkxA0rs0s5z5KxG3iJv8NpwP
elqGmwyRF1k0qf8hJFItxMhmN59Z2EbJYtb66GT2SbNrTJD9i9kYX1kHEIsgyvlR9ALXrB/LepGm
Ee2VrJoP5Cqap5n0WOw+BQHumKXBxttVeG87nfEA7MDczEVcrqYBeMPSmdrwY1mVza2YGeOHTYHM
jYOp2vFEH1/CpEofRYjvlmWJAcMMy+uSRcW8jLkqD3bd3rUdJSuKGmG07Se9ctQ6ekJ0kOifmOWn
+Y6I0jr6yFjaz5EZ4KfmSZToROfNRUgYW04c47ozlB9X9GO2LvVx/uK2sID8ZEK4UkccwSFyaXrv
Wll8w6nbDnr2ONBWbqMEhj8Xqb/np0yh6efpHduHdoVB+dAhp1/RZ30v0f+tj/+mPmajLVgK/n6j
ff5zjN5+BYB/+7PvVbKhC/LDFW3GuyaO65TD33fahg6qERECCT6s6K4174+dtpD8EaJQzzWZ/0r6
sv9UysL4g2kcRjxBea2balv6Dypl+113i4qUl2d7bsHcRwFqvVtqo8ZP5yEAws8oKJpeLAhzim8h
WyIyQk/LoUyhYounXSSKJtP2hYkptl56tuRSHyJ9S3QEGiIRkDKq6SXYiBhi8HFE2/FnVacMXR3J
bqza5W3gAL1jdjVM1oNG8eIiw+g70wTalmKJYMA+gVKw1wkJaqF30SOtlXd90fWGQL/Z4vh9gKnh
t3AS+lZ/TvHCROCnLTD7yzosWOQdIlfpolypLUyiEaYZiBPYjTE8Oeh0SvchhMVSDNSprEHAk2RW
OzOWycuseWRz6BD8FaNy0T9GlWxRXAMndk0srHqW68cI8EK3nvXqjaqm3siqnG4xnuXIZqYh5k+d
SZs/Ay2R0TeP47834N/dgKardB6/uwFf65cm+aVJNb/90Y8m1f5DqPQz22LGzK5E/Xv/uf0sbj8m
H9xK37QhP+4+S92ywlRaEumRy6mGEv/pU//J3WYq5fjPwyQGO4hHDPpVKE3wzN6vuFO2D+wOw/4k
stnrw/NM6WFCaBBIGaED9zKypjLbR7RMf4LJcykCOfMfbbd29s3c+g9p5vrzIuftn2sjdi4mY26y
pgiXY6unwZFoCE6mOKm1DRaj7pPVZBlLAlnFK9jRHZBxN7ohTAKxsl0H7aLs4fSUBhtHm/3OTYt5
HKQRG3e9d7PbJNFzZu1Dd+/lDnpdCp3kqZ6G4QC/2e0WI3YonoKD/9TpocqwdAvvPg3d7L422yeW
LvOeFnGkU5DBrYPnThmU6vsxEP4GTbWDWBx3pjaI9qBmvzBneOD26tFrXZ/ClGnpY6cezVI9pKPr
85oWDI+XeohztIQfqau7aQl2rlwJ9bj3Qgbg8loCjE687nWLukAj/OlUq2LBpWpgFUP9gBaBWsJS
ZYWuCoxclRo6NUcyQpBaCFWIANKKTlWUk1CTq0IlutYsFb/hh1QVMu7QhxtNFTd1xjG/CFXJk6ri
J84xABGUTkkEszveaVRJQxLH5LuPGMxVCdXgsd7pQ0ElFubdCfNYdBNeq65WFWDM3LtNMnrJsnUS
k0TPsdmxiMrPstKHE9i8acdEQLxwZBWH2DPaB7Qg1HsMdhMIS2WbLOrQJLhalYazKhIrQ2qr3E/z
O63VxUOrikmhysrJbCgwVanpqKIT6a12I8CKBLbefuK7ojal3PRuK1WwCrq7jaGK2FyVs4MqbOma
tDXt4/ilGprmgr60OMWqFPauVXF8rZA9VSwr9229rGoEsAtCBKinGd+SPqOK7Pxabzuq9J5UEY6A
tN+4PCoIabJesCG4x1wZoCxhlzdWTdZnp0p6TRX3oSrzMSdS8feq+C9VG5CqhkBXrUGsmgS9BGMT
qcYhseOSmB3VTrjXzsK/dhmolek4eAh1R5TpkvOLhiRSrQkghHgVa6n9KTIy/SN08fFE8aezhqOt
iSRaEYgFVX+HFW5+xq5qwoRPy5HI6Ch4xLxkXxQeHLhusO17md9GetPemz0E4cQWLa1HPyeANI0c
nHdRqdFGO9orp2llsmiGXKOldx1/LwhG21Mf1Ht7AuG4cCuDLSWcSFjITu1nTxwjJfTLFKdrUOlr
zARsS7RSP7MDzwdlIyZMAvbLumYncsFvEVzq0DKhczjicxqlBFNxb48fGz+UTADcbnpwHHwTS8Yb
2nqOjXDHqD87dHOfY2DU5OAve+BT/QaSlH6JfWEYSFzzJLtBQR08kfKD1l46hY9NuqrAk+VROTPV
Kb6kho6Bt3Oy8SxmSZxFlNgRu4up156CvkEREhvM3AFLB/hSIoMlxBznlUn6bzVni5I0uDsz1Y2P
NUJVRi2lWZcVadgAY1jH2a47soEVQdaN5gZ+ZZB5gEAmxw1o67tGfwDsRmTCh0BmZXvfCugVu6LK
uNsPc4mmfV62bpyNJPow9x4e6ngM3Ddc7D7U31Cm+mB/yPp4qOTaLW0NAha9ffwFBFhpJFvEfXXN
g4uH2791wN/UAQhLzd9KS48vefPS/DKq/vYnP6oA6w/b9ZgZoAJlxWEaP1cBJlWAZVIFWEgPLQVZ
/yEspRb+Ybly/qBQdg0XBxcIDMRN/6QMwL/1rgzwVDcAfMSgL3DNv0hJK7910zgYnSP8c7yPJspW
TKzGQJe67BqthJwqzRkNwyLJROHfFPnELIxgBw3R/dzSHrLirXQtQ4zjcOqutXmsLX/n+rSWWI56
inhZpTPUhJDVi9xkdZ9Zw02Lvgau02SymVuC/yaFfNM2aeaceqtq3pJguGutSPpLw9QwZYeO3KQo
bKdNU5HpZc7Tg+bOs3GaW8yvbI6NXK8WDCbieWsadaOf8hF20DJudIXCrZuo2aUVMI7bGEj5Q135
3nOTzgLBO9Mvg24XaszRyesQL9bkfdKAmBe8xOTM69FLzWiLD5VFopjybC2KyL0kVe48V1IOK80r
hs8EaTP6QQ6+KTogjVEdks+OG3tkyCZCDVt+oZXbZM7winZp+Nlp4DSajcBpZRSR91Z47ls6Tjeu
XgNP75Ns2vMf/rnvHHGJ7EjfkbNqrNtYeMsRSw//H+FVd12MVXepT5PO9hmb64JpuAfvsSuYTVi+
ozJ67H6Xa2QwdkbXoLTJOLUpnLbzLKc7rzGnAw8pZeYC1qItfMqEXZjG0ReuB/suhugn1n1hapcw
y93taDv1rilGA0dUmz+Gs2QW7nZwQ2d2GP2IhmNpua1JylxvftQK9CELpzLFBZdvt0J4USwz2sx9
HxnzEd0D22OCHgFamzkEETWWGDQfKQ65HzvyKcdiOfnV/FmbshIYd6ptCcaecUeb8xtOLwl4zygf
Zoqgm06rilOh0f1trVmb0NDMTm8Ym7G3WlXX/vhvLDMW5a6GWq/slpGeSWZlFXrGvD7EZRMM+QFb
DPl1K9n6VextEPDjSTBI/F70kKuGmXbUN/S3f0/U/wt/lxPM5XT7353VkaSK7i2Zfj1Tr3/0/Uwl
tJiI4R+TC/MnU6v3h81WkGP2W/P00wIQ/C4EC2TttFeOYzIA+fmEZR3JuUh3xJrd+GcLQOPdWAM6
LGAlU2n+kc3+FVQrHBGCjvCDQ090QrgUcH/vBoPQXzHk7Zb23kMF/BprA5bEykI1EheIJAmoaXe1
zPqtqIxqiy1L15c/fY3/RWhvm3zGn1tA3hofjicRUgK0zvp7u+3Y0GglNLF72dtlcfEoIi/u7HDW
c0iSR0pk1UN0zSiNatQ0gfBYLfXNMmNz4X9x89y4ayhuiDgtr3mnc0n06YTCsOXAboznLAxbwlHT
HpICU3HNXaW2yk+lqHcJU7WcVnN3Q+LPK+tb1qrxLXm1uMawhiqRtfiWzuoRvHMPgY3QVkai+Lhw
hHqA44FA4JyN12PtPXK6h2S+eoMrbmfD6T6gv0PNVFek4HCCI9Tuhrh6zaZMv7d8UZB1Y9UQyyMG
NuSXJUisN71PyMahFUWabKD7pgjEOmh8edWsmHcOG4Y+T6MfaFtC6OpDFcTGtutE8xbpYX0BFTSu
CKE7knt/KAuneZR5NN4a3jhtZdO1R4A8JIFovbaK5MyJi5KNQCJLTKc8oHeL4oRlQmcU95rlPRM2
RYQRfWYB+i4NFVm0lAsiP4YzSm3tbu4Sb1zKcGrWQ9SPJzKaHvQuIKQILf1inAmtoFonxHHjJkgE
6yYDoIhofjFiapl5MsPludfdpLzvo1wsAblmt3Y/y5CwPZioZ/qhRnyIgxqPMaAVpdZfs3EyN5WX
Do+Tro8IbEW+H4mf26Zplm9K2YbJ0qidbtkwgVzPuTR2o/BL8L4eUCYGVpS7ZbFnIYjksgqcO771
6ug6Sb2JKWMPgSG8g5o4HkJDJyLNz/X0U9kazWMh2UBVA/Ehy6TT2Hs20XwjcnM8iV6XXwIZOhAQ
W6U+4tPXJhEV6dQTmhIVrUPCRm9t5moYiddMyvAl4bJfCLMel/Q0bL859e91STI9w4v+aA8N0cFW
5OHqJH8EmHWuAD2CD9SKexRLNcbsmWjnOgq5pOtM+hv4H820nCvL+WTzjyzBCvIsdb1ubYN4eTGD
mDi6eJr+NFFHnassBOdOb7+zAKYMS/AlzjNP4rlm4hESN35NRCoGlY40X5OSeAIz9CDPiwQls1Jp
SqyFUC2BI59W6TVvCY+c9miPDU5T6xrINBLN5JU2GrWR73HfS5XdBAYnPAUsq45obvn2rM6fl1av
ltLMD9LJtOMFrEPrLRuswVlEKiRqHkpAhqnn8fWRxne2VZyUUMFSJuAU7q5QNZQB9Ua/pcMlh4pt
5nAncz2ytzIpnH2CMNULh/lV9vNIUE1j7T0VbMVmmmV/qeKuOAmH5/6agVUywAQwcs3GSq45WTyV
yczCmSM/575EawsJhlSt4pqwhdHb2o/X3C18GzJeGNc8rumazQVDo98XAZ3Yio0RooOYHfTFvmZ6
9SreCw/3cOfgwGDLc83/mvImvVjcGPjV3RDY6DUrrKbQgH7B8vHG4Tg4ZqGXIo1C9/dEIVTdR51o
4Wylpjj7FfZmrVJOZ6lMz5GyP0tKqHRldHD8iZ6rTg7XqLeulWmaWLv6PJhhSFzOkHwolbkaFpbB
1oo47awkjIvjmcPXbpLkLQ7I6GWprnzajDkc9KRTqn0qBetTjLiYus2rv1tevd5BWTs1aY5YwBE6
V4cpM4bnwA0x/iuruNFiGmeHuZqhMtaLQFnK9au7vFVG89DrmRINff1giwIfum844Z1hm+ZHhHjR
vSTowNg1dRPcMl9kitFPbZKSMxI2n4uJKfjCMphVbWtlgPeVFT6svMpY2JDnzy0QArgMBmEUhBi5
CE8TVmIXbVTGertveDkyM/qvnO/evaeFw6aSTvPZ0TxeIoD9fLI4mzcxiuN9jW9gXQ2IDzkbxn2s
TP69svuT7YfzH4glmdLYW4kOKZTBdw61pXclBcQ20AAIoh5LvMlULIEGrAD+XRZbPVOvY4v97vqz
7TQ3PGZ0E+zfkf+bvSHXTei8xQIn7OBa5RJ7g3jCIF7uY5qFW0+E5O6J7M2sFPHAsxNxIZf9RPYw
R46dnoLJ9YEgFHtPdnDAbW0Ej55pK1cnu7hE1Xwz2YXcWjQO/ME8mpecG91aDIrFYCsqA3Yoc5WF
E4bsmv+IXF37HCuWQ22K8WjZlQX0mijMZ/Sm/Vuv+A8JDMMV2uxxq+qS11RxIrhKbYHYVIKPsK4o
CTIBwxMU+D5EDizqo3AVmcIWIQgKo5mlte4mlLQrHOsePpmarL7ViIv9yYnbNgcTC+MCGBq4i8lT
6IvAUhiM+IrEaK94DMjMA720q7zrV4BGp1gakaJq0BTzc4UvmhX3F023YFTrzkMy+jYJOwrLAe8K
Bz9xHuLcXMEdqm2/+AnuMUqs4vOkCB+tYn0Av+D38q8IEE3E+WdhVxn/JoQQU7FCULxgRJeKIMI0
1jg1HGfcRYowElxhI9RdgEdSt2U7i3EveWEV9txohrOyMUACi4i98kDMkibZTrkamhfAHeESkPSQ
rzVmOBg79PamiOPpznKM6GFMe10wTDMQtdTgkjZd09wHOAMWFEX2ObSLEEIJt9gpQtpmr3Av41ke
LAK0F3ZmgRZgqr7yUXS8YeqvXl2vKlnQzpp3wLc8qALTJiwMmazHOn5uGfQN9bx3Y2Ls8T93zqkl
s9NawJbsSFfSZkmDT3DRqTJmpN0D5whQ45w1IiT4uAZ6JyftrofKbm07Hvp33LXzQLqXtGAGk31w
6ONaRQxGUV7tQMdaI4k6fujzaLWov4pUuA/A+axVUUkNlCIyp6MLWx2ms0c0lFs4aXxmApiMS472
DA6EOz7VwFbvDTHIz5XvxtvCARyh9g/aG9FR2sEtZJVvkaSiVNOCTBdk1Mw8Mirk+Vtk7satSbRb
dnBLQniCTpZfvRzU5DLVA31funhZlgSEaotGdI4OJf8aWO+41/j6f9u6/1Nbh8mT+dX/butORRc1
f6EVffurH32dSyw1jjgPkeZViMkK6/vGzGNhZkkyRohDZjWOLvE/szLByoxtFxxfF+GnZ3qom7/P
zkz+QY/OETGo6dH4ef9odibedXYGEmkLWSfSUzpFiQ7wV2UnYUlDV0Rq/s2F667iWDPuCRCcz0ST
lpuiil0i/Uqpvzaa9HENefV+ynL/gK8T7BrPfzSf0jiRJJxvE0uhMXsjheBAvf7osggG/czIfl3o
rbc0ACVAZ9S6P+Ma5tEItfCJCKZ2XWZutORa9xGPWeFIqrDsV3WFDI1EjnrYtpk2q1my89Dl3Xjz
00/2X1rId8NDvgEwtyYrTZM1ookw/ddvgJxhfKeM8feUmvhM/cbbUrN4S7Nt1efiff/+9d753q+v
x7gSEQJDUmm8x9SaMA1HYvXK/aAMgWOQvirN2JJs1r8Tg7+TwKtXksJEOGnQuRuMWn/9ZDOim5mn
OwloyH8II48nFcGrbV1iRh56M7W2Uxj79//440mLfSyzWNTjaNB/fdFYN0HAUH3uO4fzcKEp4kaD
qNhedaNdT4t//mqEGjBtJsIdt/s7r3ugLGJ5FkPxZH+QnAkenjejg9j20qXe4+9fy1DijZ+sC+r7
JEeeF5FCByPw3lg/EgkbZoke7atwTBEohvTysFSzYuXWBhumKRwvHe38aWiSfjenhEuvowbI3+/f
x18vIFuHZCBJMmEIz6Hy6zecGo2cso6KseoSgOk86JuVE/j+o+eUEG1+/2J/vYZs3VDVsMuCBzv0
O0ELdqdUtIRV70tjnu8Kt25WrcYdXIJ3CvcTPrB4JXMvcf/mdf/bh5SOYdAoO4h59HfnUhLEQxQ4
ZbzPh4qAs55fcxDdMCzyCOvl7z/ju9e6ahkYuzNH4+c19PcqAivSBqMPvWgf0c+vqhHQ66LU6+kY
TIP48PvXenfeftNNAOWwSOzSrasW4mclPe5GehRqN+Is5oHUZKqFQxqJ/js35X8GWL0fi131GSxX
PIdDhsvV/PUiIUkZw34xRlhMCZugmqGfWFhTjnawFwrCGuGbGiFZRfjuy9hf02mFfwMTf3ftqM+K
4pmDTkHZ8fq8u3ZozhJcdy3voW/Ydxh9xbwBxPTZF1N2KAKXdhYr0t+c51ePy0+3qXpZkyMI/w04
ehONyK8fvYe3X8y+jPah64uPdexkB6w6E5k1ebitRYnFsNVUUOwwjYFc+kM39fvByccvGAKAs5Zo
9w+Jn0N4UishP2I968+xdvf7K+G/vU+bH4aVB9UBuMJ3Xw97an8Ar6ntdCGdV/IIrXrZVyltlp86
g8O+gxZsMcWalFThQ3LWIZezgc19f98lhXX0Ws/fA7UTN57mNKSW9GEREy7kyX77+/f616vWJQYN
6guzVnrF929V93IGAekQ7TNPnxKQhWBU6V2adv371/nrneiCTVGHGzA0bpB3x3mkmXwpWhNhpSnm
Oy+acW7lSWHDwbXsh9+/1vvjnOvE1YksMHk6AqDx1AT/51txchu7scaY4xzMzipw/X6FpLZbglJL
UDiX7OjHYToa3Sifgc5imizs9m++WEO31Z346+XqCraXOrxIfmj3/QA7rUvN5M7wd7KDnwuO1OQw
bb1RlPsAfO8dWzz91Q79aBlFHUm7iCjigP+d1O7CyXT7eM2W8LpuukVYDFukqeISSUjadtHSTLL5
jJ8Py0xUmfdzKvyvPcyxJ3dK5zOOmRFbSlU7D+ifE4T2rn3sscGDisgG896GAf8A11nfEa9knMLc
mrqVTvzbIzqF+W4KfNEtUgZOFyCy7UvqT/rrrFHGsXOdIL+Muf81czW7PORZhQAlx1Ozg3loNYxK
wy5cCAleArl8QiIqSgTrBaaH8UZun/gwYKmpFuATMm0JTNf6mvatheW4BaK2bjCbnkH9ZQf0lcHK
qPvotQs5vIkhtb8yWXZNiHeUjbRjOuGUkMkxlcI0sbaDpVMM5RLkhSsBpudxJZ/daqjde4T6XG/c
/bgqCTDh5eHTaXeu2XB26k0nn2eAbKsx8YKzVH/b0OhCubRJ5q2iocEswXbv0SvEdOY5kz5V1TRc
rl+v7wwtbPZQvytFFSaHYpZpuPcJRhMHU8/CcxJ4xA8QYEw6BQJWTqvOgCvczpxQSL404ogSrshC
Hw0d+zjJLF1U8t1NthsR36Lr4aM1RtbHrtbxhZsBQjORgPFFGc+/M4RReHZaGHZNJaPXWveGfOHX
9RRsvVmF8bDItx9AgogPINhrc6GZfLeZMKPXlGwBENKF9cKYCfckN01K3HOUzXf2wKCL7F74Pnpf
jZeI/IdwJS0j+pw6LUcTgLInEoetdC3UdZgNhX9w4VwEKnqrJQ5nNChgjKwgHKFHzLeQWTufEZUo
Gyqt17Rom36+y2yNxRGU+GbVhQ3iqZgPwBQ4Judo2XCBrYHrlS/hEOjsWlyuXjuxIC/7+MJ2XUjH
AJtNe3RwrSjOpjWdAy2ND4mbrr2ZQR27/vFSaGm1aWOm/cEwKyQ4SRwQ/Os70k6jve7W+ZHlibXE
toSsC4HX2RD5fMBE7OyEtP3HoJXrwlKoTCdPzhOvtvR9W16yWW6TaGa/rxjMehSLZ6Q0A/ngGZas
CadT0hHkpY0zQ0fTXBos8DfeCFnGqvOUhNbJMp+IhLpEAR752PA2oBvEBlNYcWBfx7ZF6yAPZoPi
w/OxMH/XyzBJ0tXUt93CbCzWXgSC1+yczuA4L/VIBhcb8XHVT67FhMQUG7uKPji+k60JpjGPKUxV
vUtAubdonBIv05dkoiufle6w/0YhFXnhfRNOr15pvsB7b9axlonV5OC8MZk5gVl3P8FD8XM2/GUK
dtnlqdaBkiAe7oCx3lj0Juo8hzCMxHIe+94/FrkMPrWoItCATeMhTDMOYEvVSJk53TiREGe4itWd
EaXNQeuJR5lnkqdlpeLjrAyDq4eqsDKD5k/cVeVuMoq4W+R+71eLKRAxpCOrMBa+FshTZ6e8oSK1
BPtw4EQf7NkSxF+q6LQWYecRn1R1oVCywtXgqMWZ1NMPSKaDD4wsh4epsKkfioaEeyX5nM6kHom1
nyHwsJLW/RJnUb3HkT/uGRaDw/apos91oN+79jDcy2Ga1mLuurV6/uAIKkqidqOyym6blqGg5E6D
ns4CzVyYSeEv64laJHFZViW50ywdNNEcRaBeAsvniSADT+4AZ8wbVAgJAVZTvvFmnVnX0DPSrUsz
u8DTf5LpTGQxi7Ybq5rdeBmA4yWSEDR8vGGniRepBJGOONO+1bux2TiyC2D0B8NRdOOqJfrpEA+d
DqEUZsNnEY+EhNu5CXyh55zc5wS4HzDCQF0yB7fZzX3GhRlTO9AipNpdOtUSQFD9iZRDe6NDE3ju
4HV8ba0RO5mTG+ajmdny4zgQ777VbSgdUzfg6ys66rF8rHblPHs3o1Y5d3XKpkoUhTK7V3JHB+3t
vNEwUeDCEv+zJLR2XaKzP1StOMvM0s+eXxMybXnGiTlyTgmjMuhIZrxL/QoOAcmmguY/Di3GFLXx
qEUa0wfy3ggjlfBVbSyhPIQxJhI+Z72Ns97cSRi8+7HKm5VbVObKhelGpHcOW8IP7O0gtZRIyrZf
DwQff0jgCZOc3AiApUa8h1hlnvkG4R2QvVb1vrHtbZsL28vPDuODpZ95JuSk1N4x3RcnLwCRW5ez
DSuiMlZQM4ptqs/lhmhO96Vr+UgcNNWyb1jyLd22gI2Q+LYLZT43oQ8PrIYCMPlPuU6GYKe7xUWf
fcp+TxTOomy0OF9PiVZYgJP7dJsmJHTD+mGIU1TBEUOTW5DFYsHu17zpz5Z2/IS9tkPfRIQn7CaP
lTr7bJ7pljeQx1D09g0dO2ohpDI0AEZxSI2p5e5qy/MQZ+lt6djtxW3GcSeqJvRA0ru7bJzr/eDm
2gKhgXssqtE/kzngbskByF6TnO3JGmVz9dEK7GrjOHHy1bOzyF+WkpUsYFJmSXFaP0mg77juxzXA
DdYHnj0T49f4c/+is5KAq6s12j4goDPh4aq3cJBye0WaUnc0/ClS6uc1v3i0TjLzbSDrEH1P6WNv
9USzzoNAkfW74hUtZn+Yx5hth8czkAHsvJ1sDI0s3tpbQ++b17hOOLOrlKcGhwD4qnbZWxJA2oeW
cBXZvGH+dq2FbuVj+DXUYPK2EZJzbuw2p01qta+VE+bn0S7Nm2iwuw9a4PevVh25z0Hn1UAhgD+n
BL/PLoNvG3O0zJZMRPKd5lgQVczYC9aZ038k8Q/TaJJVK8hQIKvjSm0uh8RYUkUheDAnCdufxCdB
EBr+4ZSoPd1qx52Vx/rZGqIUh+fAM4NV1kT0SNc5BO0kRdgtjLgad4avPLz1/2PvTJbjVrIt+ytl
NccztA5gUJNoEcFebKUJjJQo9J3D0X79W2BmlklBGmn31bQGOcjMe8MJwOE4Z5/dYFe9wRms4jib
5ujWs1JzWmPfiiTZH/mMGKBD7EtQ+XXUztodBFl9R4AYz42Pwt7Sa3UkgaX7WdMbLdORfFNqBXdB
esmPkNSFfEGU9IvYrU0M35h+B0K3wofJMa1nzay13ybUj/PQw0DWKed0bVT87GiP/r1RJjD5O0f+
CGs7oZzU/TUT+HsK43CLISNm1FnzTVgPETPb1TRzvGKHwaYqHnSn1Fe6p33DtStbpW45r6Ej7qBo
iZUsEcKhEi1WI8XJxsVYiTw/vL88emz0aXaF+VrykuV4c601+mR8qFXFpzIKoKqZu04Mrwpj4T29
PHmZDA12GZr/dVaIo9kiHzCS3lgVTrfzIj9ao0HUNm7IdtbT0TibnGLfzQbycH44JqtgT4BrtiqK
Kd/jjT7eNsKM1yYJHhdp2f+GuGwREVuUK9H35jEB2N22oFnHhPzwwNeBB8yxRypdy25fx0p/yRRq
UXp8vjoUQkecrm0c5ZNmVwwKMbIa0/MMRUImSCzBX2xc01QLaHzj1QAtaRXbowgc2cRrYouJO27q
Td55yD0pBa9HoyV/L09hxan2VUliY2qtmveGSBbrdv+HnLRiJ6danKka7GBm8JEO7U1nac+JsHdV
GKNU6PxLzK2PxKF+H4r5qsvCIzrB+1qGFxy5AEaoE87QTP1Om+jB8P1vrlnua6rpdZnmz76ewCLM
ACld5b/gONmuyYGA5acZzn2VJ3KrV+bL6BsUVlrEIR+bhxy3lA0uHLu0q2EguANCV/Gz6P16ZRag
2rgC0xFEOCk9ztb8c+yTg0g7SCduTq7n5E/Row5Jb0aS6GVH+DvkAUzQtavE2hvztm+Sp7FHndCp
+Nxp7nWv7yAGNT6pFsktXo5x4A7IGGTTd0+aKb3tiIIr6OlhzrtOagGsguU1n/Sjg+rgSbR2yUCp
Ed6mjQd5SBoBPDqkSzvh+vFIwIZBCQ1HwUYjKuZz1Tua3MXF+M0xhf8LqfmkHbU6B9Ahr6T19L3Z
m4N1xvQbezxMi/vxOjfl8ntmk6XPOCKIAeACrtghQqPrM37PGP+CatqpWulpbuwI0EGHn1EPBa7V
udol+U1ugqtblTYrzQc0Fe1Ay5n5yVp2Zvjdgyn+uw0FLyCrMmJw4EBIShEaqY3pVbRFEdu+21Qc
L+BMy0xjqrrwexfRIIQaATxlZTpYcs/jZcM37sFrwulCsx265MTVtmpqhH6Zak7Sb5U/0XZ0LsfS
0KbWujSW7sRIyFpOZ3O4SsVknOsGeVBGhN1anA3hd9z8ALkj2zW+Ga2jtsKBJA/eBTGuqgbhXKi4
X1peX+EwFTt1+9iUPaVDrgl9X2OwdaC256exANJwk6dBZzwLxQ6xD/0V0Q4/BGFam0RS/hHRVF87
kogH5PwHYpZSKDaVPJhZy4e0tcj3jh1SkmAHX3idC0awTGre1utrW9tOlZCE11nMbLIcZwjXLp7e
/hHfK/AiF7T9lZv6e9dx5sAkM+6ZPHJ6sFGaoASeNVwNM2WPRrPJrGcmudDPuJkQhp2VHqtm9wYU
1/nIGAULvE2XgRvjLlXrqySJ/b1GrOARKzic6khf2wvy6R6x8uMCkpRf5ByZYeVhEYbBmPGEtxFP
vcx0/uZhlAfplDjMjtS7s7ZEXGUdGW/1RN7yqHNddgEWXuPjd9n0cV2hxEqbPaXa4gLU5a7c9Fk4
ZKtkBhUBvOQw6JAahTpc8MruneaQhXpRsP/1WTv3KwK8Af/IU8tSEEVvPvOlbDFcyH0FJAP3PF6V
0VztVDZgn5Y3Sr90IIScVSnpyO3sAF6Fc3Z823eEf5O3l/IErBmvd+y855tYtaju+1Fb/j6cFn9r
DI8BRWizbvJuuSd5x5QNXcoNz2q8rNye2wZIucZqcL4g7K7cYwmutm1XzhfuFOIxsTgoV1iNkR/I
DlC2zm/jgMoP5qm4jbCn2/ox1k5QmcHzXaxzx9LVnwqdfwUGgjy45fL/Voq7ZYiRDUvc5nTR80Nb
CF6+s2nI+XnCSM1ON5nK/H3Ssu9jjfIao0V88N6AJwNvk9+zYQMqkW21t2Z+NB2JxQNKLC2M683+
XpnwsH2DeM6edMNn4v7G60XSRyQ4jowH2+qYTQ4qPIa1UT1nbqtIWB01azW1fa7DGshDXMHGhiss
oYh22IBEGRUw3IU92hjznL5FPip/ub0FUavHruI29W1lfhsyRQjG8sKabRb/Kuaifm68hKXHru2P
uZrCgwJyxbHS01oc9HA60EHkVMO/58skO+PwfemclpQrI6H1UPXPUifH3GeYt297GR51xdNRKuRl
H3kDw27yQSxKf69kr7ZRJaYLCwj8osYq9rsc4LKuZzEbZ6TIGVelJUI8Hy3+ckXn42xKjsO9bjmA
H4xFvY2z7IIBycO5UztACqg1+nXmQe5bDX7HLnFn/SXS0xo7Bk+r4IjUvNOVdELsGHMBA5DzEZO3
co+xvnY30xD8dkNMWokZW/ag1Mnzch3CtCCZ4UXnYWYfaO4S6Ou5tH2E3PWvnqBPXtNgjE9tlYw/
xt5jCtVSkEug1DraxpQVfBnJZT032r68jAfV3SX64P2qezv8nVQj7GEnzifi5fgyEXff7CbHnTDU
wXvk0PtN+D0VDjmXrcQUZONWANwb/BGr6V/w8/9XBH2lCPJxSPsDPd88q+f/BWU9UdPlc/H6f/73
xXNSvv5FXv/Xv/FvkoNAz7Pob4VlMh9g/zE/+DfJwTX+C2424xi8qF3qVhD//+iB3P+yHQ+g38VT
yrNMHarFf2TB0B+cRV/EGBlB/UJ/+Cei/BOAnWkCDTO/wywK9vqpI9vkkyKlEJMHVQiTa+tMF9hH
/HE3PuAQnM4t8JVn3u14lI/8yTAp/h4lMEJaikNyAfvQWmWzt9KmcuUJbun/JZf8D1ZZ/oo/XLjw
wxlHnFFJwix/tNqPanzF6fj/bYmT2bKbVDatO0t0842r30zJpplfPl8Cy4blV/4ceXg488GGcU2T
nYEu+OR2tSir06hvZOBopfxZMf4dsKAkZ5O6dg6ckJwq1EGcnnnHJ7rVyeJsrXGL946xn8Z+2Ce1
lA9mPFvGms94upFYG5hO0TsbatHh3JcioTvANtNSI+LaPgxv4cBRfbl4rt5NC5RGVnp6Rgol8HoF
WIBDLRHeLQlVRh90KXm2fhOTMct8epNpbnyR1/VExlFXrUQi8Q+UHeWAnrtnOmoD5kP4JK1iZ4ov
9EYTnN85TGodYDTGfxkrZVSTq2yJbYfy3p13fjHfJ4r/GtexiR1K81OYhcussbC2Hg7Pm9ad0QCZ
7bmdmeoe53L7ZkCNttfArLaVJVPKHMx08s6wd22GsN0da+PCo8PfYiM6rkb6uG+WuzhT8kE4d+d0
2laEBk7gna1xERJOFlSAA1hrd/FNmPbDT18Rv9PPVkevF46YufUoA7Rkfh1KET7FNUyOTcGw4J7h
pGNthtl4lXLJD2WMpn5rjT3G2FXk6sE3Ey+GhqHsmx5i+9pdbjAsjouKNl2tmMsQyDU5AlpwqM4x
NbMUXGA4kSG+K3iOtYTYENHkwkBMtcs0sl9VCytxmFT3K53He3s2X3183L6PJuZDdqclTyrDj0sn
U3cRaTfGvhzs16Ui9lcxruhB2sD0TxnujbQNs0Jez+8VI39HOrrZsfCd9iHRJnedj417VnhdzBd5
CLeWIxFHwEjEsMhMDxGxnRtf1nIHq1rfQ2fHEsMRIlr74RRuvRFb8fWce9HRAbQPaKZYwJzFumlS
tR8KLwtSJ+1vs2rubhXmO/SafsvGIC/nJo+IeNPzMDsy1iaqRqu6bc/k+MrzuZ1k2ZOaXIDlbkzO
zks1+Gl6SBnT7OocPdlqJOcnXHeSagg6fMRwLtFv07LLxhVBSM6VmRvpPo4ifW/YMnwJcY3DWo5g
xEtz8MGYSS92u4Xr3KGyD+2rKZbmZoomscaLzz5OtWzOG21pbohzPQi/FtehZml7qLnWtWsU0flg
Ow9h0VAfwZ2GgOr0OtMXAIhDIxWE5Q4XzDWCyfBFMYFExzFUamVpnbavGAf9ttPM+w28pdYtiUBn
Ej/El9jXjS2Z5KRJk3ahb7VW+eDB/nI/QtyqNiRa/MqZ1aD+78d8G0fMKo3WmIICm8zzPIrsO3qH
eRtOHhZAluYYew9zlL2DMODJM8MeKr4T3+hFowe4EediY3cjZb2b9AC1oJw/jQyruKboisvOGodn
aVnlRdlF/hVkfeuOJoCZEoIGjQhhwzkbzGi6xuqASNVaetdpIsvnKXaGGzlNZFqmsboc20YQ+kA5
jXmbc5bVdGFG4/RrjIfEbQ2NfKMgh2BTDlK3dnSTBRrc+UjZNEN1I2fdJTNXDzN3VQrhkIlgVWh+
8Iy1E6HIXs6r+LZBCvrLmUUbGD2HUKYV7Z6twfAS15pdPeHvr6qBWLO2TtoNXxXI0LrdnOWDgLMe
V018N1PxYbrbw3TmpYnFJiUFgBEVQy/+2ujONKr5OBEvfsbsYFrnTpg061SUOglLReofMIBxdnCG
BRPByD84rU+PRC+BR9OiPYqzBPs5YbEnQAlpc31dbUnBkod/dZVxQ3AxFFxt64aLXbWp5/66DxX3
YaxmUrHokq7LXDYvQ6MUx1if3eQYaO3jVJ/WilPgR5L487bCBzogCKl/Rfo670xYJ2dvPdOAobi3
8iBZ4IlSGS9IVBg45tTuv1ufCfnUElcFaYiGd2mxzJLsYiQvoAojI1HI7+7SBcNobD1w7d7LKEfZ
w2/hgeSuG9EymVmWZPYHsgIK06+7CfOKlZUvwFqm2kd3VO2G2pd/1JaWtk3Qkly8tfMmEdvfQIUp
fe24esDKt9grvyv3dOThNpkJRk5JWl0PDTCmPi7FftU9owhUB4/MH5x6utTZeGFGaC9Bwxyesr/0
AZ3pVmPMJaThJxe4U/QXBlbN/opp2RhUYPvmygOMOEC+x+cD6Kk4pq1BL+BWQnULRj4HCocf0JxR
zIGfABUY6HWe3ia1ib0gM290Tqf2yr07LN67c92xLMYrROLOXrsyJA0t7Gftrk4ElC5t5NF7FkLo
ygUG6XIr/vXWEWZLt1pI4ZyFOCjSpLTQGJsIQn8Tat6ealQerFrLHgYfoVNZNuAQjdC2ji19ZiAg
C9EbfrR87FqfCYiWgqUMArTHMmidKp9xTAymdG3JyX42iibfljUbHEZ9dpzZ0WtIXBjX2Xr5mvIN
PzD3xdsIA/gHNlJ0LWItulJp59+WKWMcYUMeTWRd7j1piSdFQapWXWKG5/lAtMq/Oj8z1LA+V9l8
M2t6/9qXoXZfuHUIgqNSY0PMyb+fU6bG8Pek88eSGTTsdLs2LsFDtLsIb7NrlCBMFnITxbEzJt/L
rvVu/Kofdxryukerm+zHXmr2Y+rU0yVfKrGLm1jbTEmibcAWwBDDsLqYI01+q1BFb02JKJxEz/Hy
7a4rh8k8ER4eod2E15VlxYevTc8cyQy1qVBIlx1anYqNuBtJVDtzmaFsSz9VBMYoa1sTrwhcpNu8
xK4/HTv66KvQM6IDI3/GLm97mQwZWD6a7VFXePbZTJzYpduW4ZYxRkT2GMKeFX1fdqUTbHwQIMtP
fog+S4VQ6wiZ42OIDIDHP0NYztpqvjCQqeBK4VsFenJ6eoJoFlgCykM2jZccCtOBbOjyypXzvEkq
B88sJt7Tgw63x1nhRpNuZyzpAN0y/zzH2pPETTe9srIYkYMF+GVjAHIG8QBJpDuAK8p6vGoInqlW
bowU1m0qoIlxLtxsg4Sf2AyP4PYt36b+4EvGlKvQbhmAKVLc16VbVneECZW7jgOHGoiB0BmKX3XV
ABsCewpy02MAnGkw6mMDh2QH3VebCCQttbtW1+mwESBRMds44+Y9KKAetbyayqlTBIELN9PrGxD/
ugeFMMr8QQdq3RY1yJTlJ8bLGxnCLhhw28OgvxAOCIAyJpW10uyFM8TUeJvADmXKBd9HZq57FIM9
bT01SYxGTaASiwCVZlX4AjGE6mHyrMrWmm90wTgEbVcOdhTyX+5srcEfCVvu/rxTGo6Y/KPXqYWA
hcTSJgxaI7X3iW7NB5QoYj8Qw7xcEWkOo7kG/IgvjTkx23WXFLfmmOGk7TGynOtY2yunwg7ecibz
x1ROXsq3obm1eguyHKb3Z0zMrjvEvSsS7mLELtqr12BxYNjlk9UxCsvTKTznMrINXvicnGQsyJ3n
yWFbAcPsw5C5UUldQriFI6GHNToWJR1ONkxjMRmOp2sTLIJUClH8dEvtJ5jf1Ygrwo5YgGKp25oD
QiFz5c7J3VDF81p6WhRwWu25Ef0aQmq5iZjjMwfznrQS1jsGCRXTubYJN96wGCpbDBx0TzFjd2pS
dN2a60WUZlNVmcLmxGZEWIcXdRlH64xoza1IcpidldV3WCSk8Y+o650gw01ixheeZKXRm6vbGl48
aQQRhCg85uMzkhrq67LM6id85csVX/UCmVDNMK53YYgZ0GQ2uVdnh66f5qOZ+NmeaM8u0GJ0x5sq
auxr25PzdRoJeVtjCrqFAeAy/xtlsRGzEFvMHLF4lnGM6/2c7vomoyXX8+SICHkCYFfNiy/n4szA
OxdcN3d8uRmqyBoYEXVjlp215QvlvfF9FKV3Yfid0tfSdKqbvkmxyDCrbrgO56k6qAmUOSX5Z6c8
KBFmUehwZFDgIViSPMUNQqwXTLEaYs3x/b2yDZXelI6qdtj2ye9CUl8hGY7Ny8nz1Xe0yy4hCEn5
GE6uHq4aXKof9OULKYyiBvL24mAsy+4sTjz7Ii5a9YjM1gmw/xyOuRP1Z4M2ZT+VnUI1iA0ebtWp
8Lp36+JX0eKwjEmX/cwwpUJjh0T6aGDwcC4VcLpALwDY2Zc2vW6Ly8SkKfveKt1iy3zfAMdG4HZZ
adNr1rvek1m5JUP92VtHUT7vIGul67THDIgab2aUgut9t+q0EX+USXKSpXkapHWfr2rh6jxevrbH
ia4CGqk147tBukmLvxCasjstZy5VqoYcaqY4ADfehhwhmmKjfpRWam0yAa7L1Nht0LZSGe8rXxR3
VVZU52rOzYOUTHCp5wv4EUj1strrtMBqB60IaJeE9jqpHMbIgNGt0QnvQWkEEdN3enu6mGFlagk2
YZamzvko5teUiunzaFjVfdpkzVPd1aO7rzUkbaskbJJs31dLLCZRtibNlCpvbMsYyvUbRplJQQh3
hxPjsTe712jwmOEB75yPvleeWVS2P8ua+MsJ6/KN0LLLueoRKreWlu8VlKM1U6HqPOtrHFfRrqlL
pvjRZUoxtMIBMm23nuc0EH4E/DSJjS/v/y/sclFd8k3zVx0iPKalaiZep+2uM8QUGxtxwcMoWzJP
JjxSjLIIb1riXF4sjQD7tB1+wIq6nTv4XDt82vqNBuS6T5uZk73WrDWvWn6Law++BfDD5DdHz9ti
HQpoPHGn7+a+78CHYxsJaGXvY7xozs2MZONVJjssSAgCDQjFjV6AoHGs5CRcOZaG7j4a3TtaHb4n
MBR/hAVxsXXkP9qjPZzptWHu+RUT0nyjbu3E/uXmnrzqKzWhaiH6igwkj8hya0ovfH8e9r10uWNY
9O7xHRgl+Ao3xQrdR7eP7bukrxDRd5hWmdJHtVlSU02x8HeO5uxxlDKv6UEeOJCzq7GexbGBYrZS
gxLbOi/D58onaCUHGA+0xkovBVGH6A01uhhTUt1iFdGso34ov5WI5alwtZuiKNRBeVNxEyaauHYb
PcL8QJiXRtxbv40I0+YqHeqt7JLoSBxUd1U62F/mTubc2jXUJpiMM3bx39MSpXyctfuC43bb1xZq
ZDXqN2HYCUywYRVXKqv2E/LVW8WJu+pG9LG+3+t7mXd3UUek7ejq4mhF1bRXg/wR+6UbpFHMF4tC
8MhBqgWF5ffnlHLucbAhbbRE3VD/VuVvnLL6hAie+sWC/Pu99VQHCyCCafpS6Wmqnxl1F555A6Zr
oCUkMEWtedeZ2jitNd90/EtyfCJzXZVNM64sWdXOrinHmdYslozXJ5nfESeIP5kzEX+TLGx+IKw7
aJCv4wjJUMemhnm0JY/6PPx0HboGJ8fqk6KKJqmBUTAbjM+KxDcW4/hAg5iCRaHn4FYtHgoYNWti
XaKAqjDfAHf8bM2ESa4+hdAc+L5ikRh0o3h2aUHGdD53pH5DDSVAzoCJtM4zfhICN5zZlWNtRWMB
pGSYv0ehEfS+Fv6OheVcY/dk3rSj/7sZbRzRePXuSfCU8cZpq4b5mBzDTesZS/q8U+11f+xwXmjI
ZlERCY+Qkr8QKrxHQRHwuY5Azecbnnmq4xHo7Mte82Qw2OB3vQYYl9QVe7LZ048XXzDN30HU3rKa
TyKKRxyEOBW5uKMzUie5JElVEUNaeNKrpCDlDE+/fPM5wvvRUsjNsNt1THw4Thnteitq4EeDC4u9
6G5MbT4ZaW9c6Aob+8+XOpWYeFwVvpIoGBHwsOIJXm1kjj7lFkuVEsvHLFdZIGRKycnmXTXRWOyx
sZ7+KUjOoqaBLzE4HIY0p4s6SYifFznvwZRxF024aHgFAtnRk9pfXN+pjGe5Pl5oRhguckFbnAgi
Mg7/ua41MmSm2ApXeahhfdl46SEzQTTJg26u68kAQczn+KLLx/GL9Rck/m+knvUti/kNQSLMaE6Q
+imy61jPojbwCg0AvuQCRTPcf/4Q30fmkJFrsjEXXRuSDPPvuQZxPGpSvikDpYBu3SGmioiI57vM
TX0O5olwgL7DiLKSFMmfL/3R/rFMpIq6z/DGWKZgf45UcHAejQh71wUkmeCgORiZpgsQ7Go6EfRw
bRzCk1S4/XzZj159y9apzXmySOAZff25rNX6onITlsVINj8aRX+PXf4cRIJd67vs38+X++iFRCiM
toaUGA+t8d/LRbLRDfhALEfM611jNnuaf8wmcKb94pR5J6pZNiyuU6ZNB85Bo5/e0Hn+97MUczf8
bN/25hR2vzAvHVdamxvoJeC7CG/Wn+NwAZMGoPjPL/ejTWsRKU0GsoUG9d1L41oKE25dwsuP7BsH
P5CLOuKI/XyVj24qj3AZX+kMPk/VtTaalM4uOHreToE+DRlF+BO5cHZaf/H8ProgG+KAZ1ug8ogU
/35+2diV+DgNHKgE+23gzv0QXvXj88v5ao2TkzRxMJjjQy0DSNQXs5B72yu+UrwtD//0NGH/YYDE
VnTwiv77Onw/9QZpKhnU1K4XUaebRxMvRoLHhuQp1jhhoCjpSxwALjUEpB0Q8H11or1/9SxEyYxQ
eP98oIuTE812auiDlU8gjYEPrcJZaU3cQHOeaynMHxxtN//0vrIeseM+dRRa7NN3r6Gt8iZEP0FR
jhQoYrrBHMn9opR4vxcxWMdZ2wHaxWh7cRL48zzxIwPn9SzH0llFGFfVVbJGU3DupswyPr+cD1bi
IjzHxegDXZN7sk38NknmafKqgKMN1pLWnlmTe1fL9OHzdT54TG/B1QjmlurIXg7uP2bdoi4yy5du
FcyJvpX5s+bl6zQrF8LV8fOV3jvIedjV2ab+n6VOvrFgVBjw4iwSdL0PcF/aJHMOrkIe6/dIsvpy
vp/IXdkTOhDKTWMrb6Pjvfld0LJu1Wyqbcr0d2+2wGiFtADACxvCl+OlNS5sI0TzIZ4vwpw+0G5K
C7Io0yL6KrXNTZWqo9vn4+VQdSDYE7rdNTAbhk0imb+4UFxVT18/vuDM9fQlGQ7tysnrR4yMZvll
xz1tY/Xo48J/afTet0mI5LmYOyIv8pz5aQ4TCa37zs0mMJNRHAS6oMRhMms0dQaZ+L4IaYyUiKH5
F9/qwbuYQ4ClosqabQtJfNUkJFKFMrXgYQ4VHK2egCEt1br1aFd2wGx72CiFRo91UkKENfc8s+Ey
pBkmLCPn9caPhvXs4lNsc8D43C0TCxx/bvUXdyF2fb4DPthrJnp+GBx8syj5T/ZaWPQN1cfEfUkJ
WOoN3zrw1McgSiUk+TG0huDzBd8XPJaFRNl2UPDg4HFa8KBJIGS5LqrA9xSuX0lVbBvMYc6FVat9
6EXqPAZ6vcO9LTr7fOUPXl+qOX1xi4Sz8q7nkBFm0HEnStSD0/TUi8H40TDvuUOonr5+vtQHFwnB
g9MIrIP/nJaOzEXpN6euDIpeMhVB0CGBa4kzQmoiD6LNEm/dMmDH3dUEtP988Q+uk7rKEszCF+vM
U+m5m0V4I1RlGbRhleybobyLFq23l07yH5cB9nJyGAh4aa+cU/sQMKA2QjiaB0iOHqepHDamh3m4
zC3rH29Tyg0IUxCj6D7e6cVrXBS7qO9yeAXdsJkFwKuVXg2DI3YAT7/+6Q20dYsLMw0bBwbn9LMV
JXld2nnDZTmFFSDnLZd0UWY6bW5lXzlavH8BWYzShtLAYaB9+vlq4IbEoiu4Ms2+iy3tEXnar3S0
7iAEflGDLO/y3yUIS9GWCi6NM/9Njf3Hd4XEt2QqNYgYyBK3FlipX5G17ub9jHMeap6c5IfP7+TH
K+L/A41teelOPy92TTL1smJj9MfMr5+rybizZNbA9hXEvHfm+ecLvt/7tk7hvThiY2rBtPfvT6eD
2wrqWzcLcFA/Tjmp63ZGfJ7+xTLvC8ZlGVpDazGYME8Bhd7TxyThpwMSDBdBOMZl9cgX8fOLeX+K
sIqhU2xg5SDeifRRyIxk1BlZIC0QLZAeOKXdb7cUN2lDHHHnzWtrqr44JRc79He7ZDk44Lc7ODOc
+h0QloACIAZM8Em9WQ25DwxX1hk0c58p/VwyxG4n/FhXCOayeI01aM3YS3f3amyiQ84ceUeQ3908
Oc03iLi4C9Q1xcFSFjSLCAFanLj3TUweUAQ6X/z1Hz6YJRGUYSCaodMHAyUhzpls5AHodLlNJz89
aiM45+cP5sNdBq8SSAlr4nclZ2E3fEaiKieJyMUhreoDPTPuPFd9VbV89Ch8QW3LOSToYU92M3G6
Zd2UHERjbUFkCePDKPRx9/nVfHQCCUoA7Bdoyrl3f68yY1s0Rp2WQR5C0dK7fKYQAMKpb/MX+Pr/
vIqmZ4Qmyidj8Ug67VDRvgtcHXlFpyz8tdw7mYibQoaPn1/VRy/PYoxM3DL4DRYsf1/V2BLnOVe8
PHnieNfZZDBiC51fDFuqnYwc7+eQ47ADWth+8an66Mx78/UHOPqg6QE61WPL7rMgwpxUlRoKimhX
pw91Ot/yIn6x2kcbnrbHZLPTWb4DyTBDgEKKdDmoiTfeF8JxbwYTVebnN/OdXwv+Rzo30TX5HFnQ
nE/OVb8zx84Bcg+8btAfklivduSEwkdLrT5nNucO96nhVeuuUv1VM5XZpZO71p74Hlx3EbExWCZU
x2jQmKPPgI/RdelX3a3x4Z136bB5M/EyOy18ZNjqzlAUfG1GmzGBap4N5WNAT5b9IXG9R3JLCSwh
h+U8L63kIRv69hD61Y8YRscsFvXlUNgHUCR/RQBXjS0u1/H5jfzgXWOmTQlKEhvg4ukHMXf5G5KR
cnso51/1bKidXkOmDHP4K9Pz52t9cDuMN46xswC1VN1/vwEm7hM6Vv6U9qHxSwdw2BSO/txOJAu6
frlkGwr1RYXxwUtnGEzsqGj4Yr0rsXuZT6OMKi4vdZ7iJMKNA9YOcww5ryzUmfeNHJoNbIw++OfX
ikeZvyBSFIinJ6VNAkIivbYK6NUu0fhJUOn8BjSe2OUsepg8J/qitPnoSVKyAQNgwu5zlJ3cXcG0
sbWbKtD0qFnjxQsrobTUzYDpQVAIGunPr/CDbw4XSA1l8WGjWDx5A4tQ2nFScWvHPmJyYcthozdV
s7FgxP5PlvJRv3uCghG7rr8vrXbtRBUlLZrhV+U1psuoNV0lzpLOML44vj7aoxYv1KJDWJD+kz3a
Q4krZ5CBoC26O1w9Xh2nuSOjQa6SqLnxELX/4+aIAwzRhekYJuOT0xfQGJm1me1cBrM5w/Fzh2+y
k5saHOCLhT44mIHUCWW0QJ6RcSzP849iu55R6+khLWAeOY/ROO69ubn7YktY/MZJQf/XGid7wtcI
yrZt1oDQb6xwcK2PWNQ438xOYCKTDy13UUcaNcgat7E0uq8Gic+tw6y2w8IV8K+DDVkmTHptAkQ1
8pYwbEANnVhKHkm9im9Mn6ztckKhFdZ6uS9ayFl0t9MaGmx4iB2PIYU+IlY0FjcjXG2Nb7NfQLYq
Dfw0qqKVe70nrOXNcOwK41aqw2oRh+MLfhWPbrwn7GU65AhGL3srLi56TfaBl/l3SZW1a+5wtivA
iuQqhigYQE4kHGWY623YxQ5k4Ww4r2wrweUo7Xaf396P9qZtuK7BPrEWl9K/nyDWJ42aBHsTmvBz
M6pnL66vbEvbWUWFqHao/gevHTU3xR7wPQOhk/WceCobK5rKAOvuBXO6HMzsMKjyi+L1/VhtcTxl
sAWWCUznnyyD4UhsydEnCVvPbuo6kXAGvZ9Nds8Q+gJCyrpzzB+RLL9omayP1wWl5Y7SXJ8WZH6N
DVY9OGAi1TQ/xcRhrzxpazcIXfR8C2eGHqdxCvwIsr7Z5IRTMNwuOcgbsz84sPyddNAOlt5pO0PZ
5TqEGMqGq/fMO5lg++mLY2BIPoxQAbGkiTa+MgTYiztvIiO8NTN0/N7sNCuUj3aGqhB5Xsrfg/VD
/Yrmw7hO38ysRyR4KLr434vZWcetSrcu3gUPjeV89Sg+OtMFBrS43AIzWEuW1J9nBLltTlFmhJJj
IDYxXVpNg77PDNV/sbM+Oov+WOe0MOrrnrx5bK8Cz1mck8Eb1kR7bD9/XT76IArc+pgrMG/DlfTv
i9Ebs64abJsChk7eelokizo+8xkO/HE7fSE6+3Ax8Ep6liV29rSJEJLDqMx5V7RYECaCcQJuPzsY
oHCpVfLF7fvoIBDA/nwtkOy9K37zabJECosqkKm8wRBNrHFKeaxy+aoSOAux+OJOGh/ti/9m70yW
40aytPsqbb2HDPOw6E0gRkYwOE/awCiJgmMGHJMDT/8fMCuzSpT+VFeva5NWlUlGMBAY3O/97jlL
z5sNLBEC72OfZm7rnOPLOi1FaMiUl2lc+LMcDya1+HVlaWJv1w0T33Vg3SZ6JPZTzFBDXCU4uGM/
2waVPT14jAQxnhHFIKv+/pv+5Z/HDZEyEvVb2tc/ftOjilotEyxzxqZ+s4L4UZjDXW6RI/k/vI/n
s1Nk+7uMzP34Pu2gTaImj7dnJ1pTzeley0kb11Uvf/Mg/dWydUHbUmJZ/uF9uA6tMWCCg+zlvmNm
RLREXMfyRlYOYHjjCjvafZEHvylU/OoE/pe3/LhgTWc7J6OnF3u8QTu0DW+BnRNudy9kNfxmz2H9
6vxdQNzUosFtU0v68Th2i9xgVl7BbcacPnei/g4T0A1B4fgh5ds4XPgASIH0cpM0y6yBZizJTEno
D7TRExYv8RQ1UK16k4kFptqYMxKdvIvnAPxvmefIZ1p/q7zRf/Qd7poArdpF6Ngq1DdLabMyv+uj
yTgLPARV65/Tqj8Txak30P7fEn8YV8VkJZu+mMy7mtA1D3ukl39/Nv3qKATLpC4lDs7bjw3YPK/b
tmQ+YT/X82HuZmPV6fYTw+NHaqZPXTKNv3nDX33Fy2QWQRmPYuvHw16nRjw1LIb2SQNzYKh7WW/f
6QRWDFxn1S6Z9L//iO/ZiQ8LQhIzJh+Qy4Vt5odvOtamnC5pXuzdYg5CMfbunS2MISytyTmKKs8f
4aHBIbBJTr6PC/gCFEPRz8CpiPTttBG03m8Owy+OO4uNZQQaODzbiQ8bpcCdfDgoVr4HHWlvhJzc
y1KwbJzSqn1KgUejyRJffnMgflHEJJVA1We5a3s/7X1j5cx1NHBFt3NElNWK7S2BVGvbRrLdwVy2
VpwpJCcdMIgYksKJngyTF/bvUMTWL+6Vy1w4cQyY2TTazB+vPZ1ohFt0ScHccgpG5X2uIbFAX5Ct
Lp0jR8Y7dClpZEasoJTlFJENraCPCk9kuB6tUd9OUwRu4p0v3836M8vicidGTikmprItoT5nRyT/
bSKMzS172NhuKjZkhe211MpuL1y0okr03tqPj2aVWXeZVaorLluG0CYuhCfh98FFrnsvOlCw32zM
f/X56YAxg+4tHfqPhSPKbWnedhafP8/UHZhSsqiuSp4SQxPbv//Sf/VWBK/JGjCNzmPjwwKEphM8
8uWxBIRUrOvGX6b5VJ1dBCKPn/7+vd6/t49X2lL9tdi98hj8uP0vNTfvxyJhczAA41mhoZoY9ppt
YxfV1QBjNTeORqVH150yx7NpavGN2WlwS6y83mF2l4f3P+g/+Ibf4BsovizfzV8ogZ/xDUkLWUEm
/0pw+Mcv/ampCD4BIA4o5FDxMjmr/nRUOJ+gJ3Az/YHcoH+CzE6Fi7o/NS5refN/kBss9xMFNVIG
/IBO8ZMV8L9Dbvj42OaKobREB4gOskU98yMQWtKWbvomFgzj6aoh8Ajcu8O/EjHIXrv28KLHhXfW
HKe6BYdbnmfuCWjTC53pqqBPN4a3TEEzbDdtJFNDV2BncY+7WgnAxZM7FSTWRVf2ANbQXTRrx1e+
taqiwIYImY3eltldcRzysTrpcUA0uDLzUy1kdu2hud4VeiB2kRfhN8pymyHUQiNCDDR5NydCHjLq
PZd9CxBwJnGhhQzlsYcvRt88egrdKoi3CfqsR3JssSUzr2KC8Sqr6JZNBBJFuPTq0C+jonP16mU5
OYsMTOVKKr/b8APxZhxctc0i5V6NkULEbLgBmxs4OvrBmCJ7nxFy/zpWsvnuLRYZ5EH+oWLU6C1W
ZtSEYrHMJExYEK635K3d2hA+QZ0yb5KlUP6g972leqWHTK3PqzonxgTZInbP4IXjI3Mh2tfy3Wpj
1JV51uamPExJ8zwEqrlNR9PdZcIfHkTddXdB0KlilWuz/GJHgF6llmUB22wb8qcbA2qdy2CGs1Me
cj3zkpUJj4zSSpB5CKIM+dpMauxD0x6feOKZHOQy/wLYrdsHc9Ixy5UkX2e9z0+JLq+0OXYuMtnV
F5KE4bGOcp7+jsdUn/Jbcw0cYhIrfepNyfcZZ88Mj2JP5yj1vBortq3ZWvlxMhh3llXh8kFVgMTC
iPqTkTgaM/y62Kkmyu+r0hZPWZfA+h3LmrjLpKoK3qLDICf2SWaOBPQsSlCce0zBI47vbVIstAj0
ReQFmGIrFsY5s/+A58YWcBI+XwOCHPau70lq4navlVVSK8pbJFOpwHTu4ka3m8k7xbICSjozOGVK
v7isGas7mRSwJuCBo60x7zZ5E/rzOn6MvBlAYNDH9pdGjTa5ntpxd17O0FRVswJnPRh764FJ7XXl
l8Z5LpzgJo5Q9yGE2tSCQQxUlmtXOowKoOEqPSs76LJlEibVNLEe2n7a2aVQRwKgzJykQVc+BFUa
PWsFaKGLiNBpumGkwfjWjHrbr4Q+9rfDDAZwM0yZ8dIFeVSGcdn0N0ZfNqD/dDMEEWC8ZtKSQ4iV
bbptR8ZL9raVUdWTfkCl25zaVVBYivB1JwQArciwHq1BF8dGF/aX3m0osWD/BN3EyCct0bj0P6ee
7l0ysjbpBxVQZZuHrII1m3oRsjeRDzkTLm219UVZvDqxCB5kYn/R9LFeu7W0LplNmt6cWk4N54RR
lZvIj8rnNO5bg+mTtGMuPy/lS+dRCFhNXloTY6y6daEhj2c00wlOAqPymhm+G6NlvURciutZ6kyn
4KKxN35ezyFeYHc1D0sf0q6TtS2wMM60cy4YVfcuHL31QsTPqc9xsHFL9T13NEkUj3kOmikD5sdb
c2Bqpkr0TGF37iJ7Y3tSfzHZtW5mm5vpYOqwtIOySNIdqpL8EE9Wc87saIEzVFZ3C3PT5sB6RfqU
JWnD3KnRWSRPMGkfoliVfuhrY/158IBD7G2NzRHD6DFMYH1qr+xWal8rx2McldHO4XpqgAgyHi+C
VaWlgVyx8R9ooDGn7yLqfmtyMb5MdmlcWi3GhU03Mle/DHUyMRhEVnMlpiDK1r5ZM0soRuqupjZC
y9bruzhr6zXlUqARrmQTl2fN2i29CxuiwnqgRnITCEwtQ4wPL0WBuqkMu9kpvbiPS6fftXKMVgkl
qgHAVEJxWMumMgy6wd00upq/zdZAYXgw3Ia6Q18AhFwUz7kORUjpRj70R4IyLlV6+hF18oTggqrF
5NkA6579KXPRdAppGV333DNanF5FKmJUEW3qlZGO0RZIurx1i1y/dQ0vvua2qHaen82HIR4fHbss
bxt2WLe90UbmCnx49DhKl9FVTfrgrb1yvBBTnD36pYtcs2XzcstgdLkQnItrtoDNto2hiHZJZp+D
uGjDapjNTepIpnENnnahKqbk3JtBv2184uhrqy0QmEFjeO7djDojOFoODMgeLnWsoCtq1S6iNf78
WeHIZj47ojcyd9Edw5/ugSG4kXkmjby1GCLxZi0e6/Jdac08X8XsHp5rrLYYrxf3dcwH/1ovPmwI
Bc6OgUlgP4stGyg14uy5gdsUG/m0TW3m+JTRkcjs6KBm79rtfjFwm93MABsG3LAY0+sm7+XKabB1
R+/ibiQk0S2g+EPlpualVFXM6Ppse1xrGL/jGff3cjzvmRCDQ5fOBKBtzWOwTmpX2bs43DRH6CzB
LL5F2Nz3idJGbSUbBdHS0bvpYpq96cbM8FQFUxAcBqNvH2VUFdeD4Qx7ricE5qQumVCuPbTm7bvi
nBAttvN38Xm/ONBHgEcMyqUW4AK2ERux2NIBB9sATREqzF6gDi0PxmRVs5YuEa3ri3HdaBf5Ov2O
5jlZjOz6GGWHdrG0l+/C9uRd3i6kQD1n53DalrAyVuA0u6brO36uPdzvGUXiF3PxwZsTEIBOLDdN
6kEI42fiZfNGStOs7kqU8onJJPRmYN61PtIbQDqvlz6E2QH8/EuyWOkdI2iba/ddVs/ATqOtGPwF
JV+kRqOfSCYlPMf+MN2jykR7z4OfI1+Z83QnMTiQsAH8YQlQ6nXgeqEooQ+FQMhvZsOs0mMH+rsA
jaqJZ4d5jeTVdLnEwwlMgbORI/BWd5W5qpndS8NQamAKNc4Svb/glDVhdXpD6QLza6L5hWWvesoy
rfyaDgrGftd79xiAGLVvkvum9KZNYTXFwWtaWub9UAAyUrduPr9wAwS2Il7Tzn3x+rH/YlVQdFe2
pMPaOv2LR1dq73p+ft0Y+YZZPe3ElwNZQzI8XWZd892anaFcQbVd0ByNxYxk0if5XuIDuLEcZlHC
vrcFAgoJ+Pved3tsiHTrbgRodGiA1egU2uo/u6f/jeWPwaNFr/f/3z2d38b/2r8WdSsS+fbDFuqP
3/zHFsp73xUtqRe6/v/cQXnmJ4dWE2WfZQvjkyb7JwHP+USMk8554FlI6ByLCs6fBDzzEyAefpy0
7nv0zfp39lE/9T4WAh695SVrRDHuY6fA1lwVc3Of91npINec6YyabvybwttPpYflTZi6IQPL5/yp
p9bhoqyDgKJWn5ngqLx2XgsPvBrwm99pgpZa9A+FB96KBh57UhxotJc/FJSqIlINspKZHADYzSRf
SJwm43FGVbPHiJNuz1yOtlOzY8ONmqrNv3z913+80X8xz3lNs6Br/+e/fzqcpN0cKlkem2C+tI+R
XzMHtj66ZrNPy/EebNsTCpb1378FJ8WPn3B5CyTbUI/43n5KbkmpTb0eGc3eMcZ75ViP4GtIFpG1
Yta24Sz963T+xechsPnz27Fp9x2bFsN7r+HHCp0FusFVQdvu7RG/cpwVRg0cB/lV5iC/ygf7wY7G
htVx3HQ6g+FVCtiCRyK72YyhvHVbQTrxzBhWOGtSABEjT7oQrWLQhIpNO1X0NkhxgzRGTZ2bNaBk
LXEw08L6YqbjLh7a7ntp+2yFZKebsJcCzA5TgDqa27N1Fk0frC2RWeten9TjlEbylLjxGJOoWSZ4
bQIn965DiSuZFkUsYxg3UVw5V05XZreuo5HpsyUc17iLz/0Aqi8uAiCofk9LlYX3dujn+ZBBSe9T
baC5XXy3vfy2Suyv7uzfdGwD0df6xUWtq8/xwN48KFJ3ozm8ZgG9ap3Vc7PLGljSsjQYKE7HNymC
5uCl4opghbZOgkpubBPHzwgM+qyUBeNOg+9qxtajpxnRRSoSRARwUxeiw5vlasG9KvFDTEaanueg
ie87aL4kXrNQD4YYDCpLbTVGmAaTPNqkuhKXZeuEvYhWOgD88ejEkJw3o9Qg1MfjBISr89NebROw
3/eNB4xXMFMUmn7iner3MfGyNiJjWyop3Qe79LQnkQ3yqqwMXgfVu3lPmHA45jLp96Ss2ddKCR3M
bCiSQH6Tl1XOQxj6CnmFkaVOUzQsyCoQMOkI+GFgy70dklx/tKvMR0/TqFATidm/9IneGDHkA+Ok
MfZxn2Ag3ZTJomtxC3sNRK7lOZkYwWHWZHSKIiFv6rmU14VsT1EwWS8kxrt7u7cIvsENvjSU5TJx
xbnAQiDZ9l2pdmVhvYhMOhArkj7GQGWpvd0mwY1OAWKnWbVccEjVdZ9Pa5P97GWsqrphE5rrW0gR
zUvlOsBYEreOWTk7yU4Gdn/EipKtolm41wkVBriKFfzqjihKYMSf0x5JIr/2RGDpAi51Q+dnvMHb
RFKwjVfakGo7uygBRLYuJA8xtEy6stTRItgOpsUSkP1Nvp8KxkScum2OE+XUHIeRU10VqJ9wZsdM
D69gHOg3VtRMrwDU8UNx0ZyA52iAJ11zZ6lArN1co8+f0munYNR460ZveDdQycBIgCNbYWWqaBvV
YrpQmg9vPevIF+Ac2KGWHI8qTVPWP/0YulBUgBtDQSkyFiFMR8Yr9owqLJwsoKWQjxezKRaUhuVv
o9QNHklspWGRJYzSe+KVCtZTYFCQi7tOvyUIqO/NwfoMGebEkFcMHFFnk+FxpC1GoDq76sG+ZcjD
gXisoxFMTwNTKYRTd6m1TU0OPEIS0czfkthvfQoLyGT8KB4OmH56Ggn6jZr6bcfCf88EUrpC7LUQ
/3lZWo3NgzQ0j0U5oQ/K5RL+i1lZr6ClwRKJ2t20atvUsXXvOHUABj6T4Na9ob3G0W6x9NT9Q1KM
1k43sNGrQZgbIXq+IYdu4znKs86EblFPD5Xh40qvnPlgqAD3k+m8yIoqhhn42mqkPhDmdURZSxen
GG6a4AFASVKn1hnHgJfzwijPmK4O+WA+IP3UV2ZkUC7xJfoAX2NLTuExyjT/EjYYQQ70GnPTbnCU
2a9w/eovaW8NV7XdFsHKQRC15pbg4utK1Qlibn5wC6avWYVma3JF43OlGOJiNcQ760E6AfdzuYDg
Iqj0e5Bq+ZMBdu6empJ9Y80A/qw8MEK0v2m7YprCoq4k4N9Dt+c6cdU3sPzspchwc5gx70gvfXQE
IZgpSKo8bABgwPpSdphSCN7kfpOjtPBAqVuQoNk0zejlACzuyYYvJE3vK/FXNq9DwPfeRE568FPf
IzAHHLZ0koJCrz2F3jAle/Iu5lITFYw7VdWxIr+7d6jAXLkJoWjYbfFn39kUcTLt8klw+AehHgzu
XGsTmPCWg5TfW35shDhS0YBrXWbe2Y27cUnYPjHgZAO7dsXZle781AI0r7KE0XXse/LcG3W3zQoC
WR0loD31YbnC6qiteXh+LzMA8lEjsy3e1vbA83E8DLCwYMkooszHzqAJzKBv3vZ/rCv+0yL5XYvE
ovf6L6uin1okyyL/4k22b9OPK/z3X/tzhW99IjWJ7sm2aeaCm/iXVb7DKp8bmkfrY2mI8F/+xFwb
nwjOeQzbLcs5D1DFX4t8y/9E6IkuPP9Ft5fM8L+zyGdn8GEVFzCP4y0QamJScJU/5inMBoSfheBm
HwwaEqhSWt1mipFbHkU0OEfF1OpwFzuA3So9Ef1hYPl7I2ptKHYZ/C2MInKg6yoWZiLQTQtjG14U
s1ZQguPITm5IQug7L2OGNQ4abjFUQs5xZghrTbchuldm6Txz2b9iegK0kxf3pB6dO8A3800rg3sK
0WmYM0djryo3j9oVU3UUclk/XfbAY8nCkTW5bV3wc13d6c9BRpVpBbjfvC1LXBHtwsyvFle4W/OL
7xxHcgfqXCg0BoYG6i+aSVgUrRZ8b2H+6Ku6Atq6Ggq0UvGQUosk+le/otvtqKYydTjbjHu8H6hs
bvz10oXn+09CTWv57ZFE88HJ5OzvWK8To09BQM7kTUMPSjLVNmekn2CWNZxAtwiK4GlI5yYOy9zX
IdvgMnRrMJPOQgYvKCUCO2gB2msMlsyGT46khDWxbRMc4yPQPariXSCdJcQKH2oEo0faymcNjItU
e+l7FI20r4pi5faWcSLqHei70cGxOGW551Pf7I1niQ4R85fSebW8EOrKr3Pt+0yvPFQWs9OZUOKb
xs3yXNNz273/fe3yV3FmM4qZ8k+EEx1fRgnnNyTJWIKelIBHezS5YeXXAE0rDjLV2W5TUqEGqt2h
WYh96uIArrqMOKprRkLsoxxDyt5tO2ltheNlCQaIZbmRRrOGRq0CsWlXh0HaPCUBGHGrRDPwXOMO
dLdGPUFY5lRhP9kVnAtw5y7SHgAo756E7FWwyiO0d+6qYs4fJVPcd4Ka/HNTi/bkl1Zwn86DvxWW
Kd01C1HrglpvfIwaOjYkJi1Ir+RB2LIuGoMUcBcVRUR2FR8ynQGkogwjY+AgAl9lTtONKzfo3BXT
E5R/ynHa+QvrM89N6/vowqeDalcU1cqwZiXWsUkVdBukeiegaVa8FlyjeutWrknJ2rYGvuHVIFGs
bDqK17e43pCnzGOG0i5Di9np0WXhFokKqQH7OyY4jK3MhfWIO4kBFx+FBjUuESD+IlbhE5fU27uu
sp8dAGonJhyegONOacgKG0BZ2s8aVqEsvyxi4NdhS9Jsm/i4M2kH12EPKukijnzbpAYFvGue8+q6
defipkU9yxzbVKBhsY2LPi6DlWE2CMWIeuxnz0VpGtjzBcNmGahFlEDhmDvWg6J1DAN4grIeSZcL
ldbdym4zLgwTCVfoUaTclt2gNmbVwTDUo3QO+7HVdk1ttZfUQ6ms+1Z2LLXRue6c2KTiOICQ1r1W
79m65VEKuDdgiRA0cKJGpXvPA320y8gw4q+TTFPkBtVBTnz1cx1kazjDLkFZoyKIOaWWW4LM1b3X
uQm46LVUqnIfV0Vz1wR6ndJVNcSmhwCW0Apg+l85k76Z00aQzq7JhOt19ai5zrQzG083Nxaa0G4l
4xo5SjnNxmIr7+w1vq92Y/WlY3ApO6Ox6vNRXw+ui46VfMQNjpv2KeDzWwc7wiJ3YCB8oc3Nsbzo
ERGy/3X7eQVALYOZzsqGz9/0fTgLrzJCr8TxK5GK3bterM/sssmym7JIjwMd7ikcZEKPEz54wpK8
xhAbDGon9LhE0FW8VrPebGQymXSDG+9cTb12jwmIm38PVX8bjArpkVcCFAtnUpfXeKqonC5OmHcx
MyVX7kqtiz3k/c7SZF30Hb9bdoFPBkSvARX2j6uodrlpvXtgJfhzUHp0k2k8VSB8vYknjKzccqdi
bs91yegtl8No3lI25406IdUauyR/SQ5Q+3LUR3CjAh1feeZpP51bCXIZzQ3BrXf1jcRe/UdC8T/L
pd8sl5jFXkYg/yoi/bRcekxknJQJ01h/aEIO3/7nv//xS38ulpxPpk2im1qozXqE5+NfoRLf+kQA
3mY2kPuzvyyb/lotWQFSEObrQFRYC6RAp/T3z2gJr8ZYE88cUs+m+2+tltgTfFgtUefyLBZk5LUZ
Ov9JE+8PLvvSKTb2vj+VOYsEEtuSkAwNiak5JaO1QV8NUJa8OLmEWDzoPYYzhoWqYyLi/ow3c4HG
DchzvciINpKl2TWtuJouZLlEA6aSiqTtH1BE3WOhVQTC++ZVt+pMJmsajfEDLdLy0ezgTy+2gZwL
Q5PfnKhkqyLi4ATw0Xkt9Sbn8jZb59WqXX5omV997NxKe8uUpx7YwBfqLcAx76UXAELHs6i8jaTR
B2IkPeopmL2dO0Tl/WjZ8SI80nr73HemYXCLQouMAa3uVrMoh03tp/HKY1+C/jtp7DUTFOpsSJWv
JUmOzzkRFPPYdoPPYQEpvTfUGJ/S2uhDMi80QHTTYiqEhY2zpdlD67jNvtjFXB7jMcFO6c/22pF2
9izTttw4RmSvNc91whzCxiNEwOm2qBwI0XbbJztKuTU9Kmj3OxUJ+6CrQXvpWuTLPWLPB6G3Yk1X
Oqd9Pg+N91i3ydCxXlEa7W05CyROaUT3MwrinOXszCLjCi7J3Gw14AD3svHZGsPBnldULOoXO7b9
k8ts3T173+Uos/Zkbq4KjPsAyBzJDnM07iktV5CWa4eX76x3/VTVGeeW8GUfel1bA3fnRlZsfGfA
KeYLuuuhJhuKLiMtwCPIIZOH5PI/0THwvUY1m8dV05f83CQKfsexpoxyXKlq+lNzUYROV0SPqe1n
Sej0ro+dz14SIyKejTUZz+DRJ8/Yh2UXBY/MMgEwkz6VV05N27gnBcbHKPqBLifVm5kGK3QTS3TO
a60QJyCJ9DHFStXiNSsn3h/GQ3WkkgtKk4gsH4gBcF6H8Aq9t2zOxQUkMf6A0WhUvPHilKOLvKp+
ydkURytgy1mBuI5V/dpXXm6vfcjx5jkiRBVtW8jd8aGrh2RexVXafUtTkhdJNvP/bbW8LOoBiX42
TbsmrDRKCANprUVfBm6Il1fu8uH9uSOPNJtQ70I5Kv7N3Hg8RqkVHpQS+gD8uqtfXNrQoa0xes9O
xtSvUXu5p/d3dD2IsttBc63DmBucm81gcnwxky/d9azzQ8t2CMTYoznMOymB8+rT1PqhTU3w6Oqy
fml4yg0M6yi5j5PUsW8IMQWbzGpEdUisRLa4gHvLChuTkbRVbOF6202F75+QCLtPdpdO2uP7X8nA
TR/v8wm6cEizgT/WqV3OMs20jHMgcwDZedZajJK4I99zBq1mvuvGrGK0LF++UlNfjg9oE709d1NQ
HQO3rY4T25/2HExJzFopiFs2UtWc7Ei6cEIEBXhtbwSaigenIbxBYG7aJk2df59nhzMydbXlnDJM
qLexo/lwFPthrI6IPlQfijpTofKyDoxPYMLWn93xVh8RMgwsrV8szjQwtlVv+JynJf7rwA7qEyRm
qFQOqQ7HRHGzasG+EHcvYQFPsvXOru5Fx5Qe+iNfpivWS2vsNhVTB6NatvVLZ/dttPVSU90NnMW7
dPSLLWkpM9SH2Lnpk679mhJ/YmnPQ+cxD3J157sabVtTcmKbciTNH3MATq5uwyIqi4yd5lw5ZRtC
XM2ttROUJJo4ZDDViRR7+9EIvK9NTakYIG/lWxvaIBo3hzazD3Gc2geiWRzfSYnoUVIDOLl9U7HA
NQuwp4ZD5GaIzXijEZuhSh7RHimkXR8shemzyn2oEpInxk1p1OUtsxCLBxD6Piz5TJjEp2Zvq41y
erO9wrqIZJfs08E3vuWONz/6ca+8rc4t8NSQaHuzyHXd944zsY6kiT+leRRWifYgU00ynGK31Eiz
rmLb4ye7yaAjgn42R0SC5zYPYNDrfjEhN9bnt4Q8CVfAmLdHGl3AqIbUm/DlzJH1QjCwPXZjBAOZ
codx6OGOXRYAV9bOOGK9jciEuGESzd6JWfkzgZzijcoJfpHZp7qwUuSALspO+ed81G6NAr7HRodW
JfHWDa1xyjPu5jfY2MUBQe+OEI6CXQwPrm0yuPk9GJpM66PrcpDcTYC6lwmE8lujJBETj/QQuqCd
493QJ9apzkrdfIiAKD+OIpd3+WhfC2dobgkLxKsxbqkXUP+5Kz0cjnmvOv+qoYW6T7y83uix0J9j
c1Rg3/37mTL7E1FOc1dhO1j8MWW11IPJRO4HJgm58Mc9s0hF2NfmdQsSiIJALShn6kI/jdWcw5Km
d3bTCgKCysS7m5P7XwIfUhGUYSAFKIBe6msRiRFDsSpyiqK9k271ou8BZDc5ZVLNsPPNYDVV6Cu9
uzfLzH9J4L4iqE8s/apP7R7JIVbyAbcngUIr/ax4vB9HfM3nztQ/j9JvLut2ngj/jKp2WeSjYGK3
l64HUA53EzaG46RS4yYz3O77YCv5eQriqnlVnZ4PN4kro5gMxpwdYhzhISXzZxME8o0Q6InIOtFZ
9g11GjqDZXvLksZz2c4Azr6iVUQ53WS6k1Bc8ZbjCD41c5JifZrMmzRBB+8nbrSOGSa7DuoAiH4/
xt4qK0XRrBhyqM8eAZNLnSxhuRYonG7srHLWnt2PGw6XR4vPVRc1esXPSd/ZIcHHh6iv9YtMl4+o
CYaNSDlP21R/McwYk3DanjSmyZ7HMbYKrrkJ43vUGsy1CnFsYzu+svyKyCbQXJAP3SrzsFcJ3ei5
a1a1sk+j6Gw+oU8PTRBqh/Ji9h0PP+2MfNvcUWQ7kfat9riXnqLU9pbZhmIlzcrGl9hlaxDA+dqo
B84DE66/UG7AkyKImNakzLwqXR7hW6AXoF5Ns7Zu/Nh2r3GNd3cVWVIe9OVQ8XlEF2Yz4g+vGy6p
9jmruo8fXDpqx1JqydqwVE2ycnK2QVcUd0laET1JWX5sobEna2UuwHIamxrFG9dpEGIIcV0oijaZ
pU/3OlXB49Ra+hNTydyg3Li65A40EIRq6Xt3RXBjdfpAoH/xX3emXR+tYm5uhVOQu53Kdtyg3GQ3
KsaKIoKd9jcMbehrGbkHyln+qcri6UFv8whCRtE/il48p1ERhYwJ+ywoaJ09DHWA4axVTIU2rXUB
HZARCj0G7B4If+v2Lt9DJ9PRxXwN/D70vd6VWwQgDldC0WWEaGny2knP0zEXQbxqvCLf1bR0H+uA
Dz7USt5FaeUxStJE6YbH4bj3U7qvdLkz2kk0QpTEJBIx1UXvWtjreYrbIwlbG0+6mPqjkna1HU1T
WVt+R116mKB9jJvO8I0Iu/vdJ9+4gdOFUFcEXf6V5FWzD2QQbfJlaVUzJb7CsNzQ5zIK2kFLfznR
mnqDt5sSVe/3lyO49XXEDOBS2BnW2DjMY4Z35jy3fm098HzLLrsSe84QFuzGr9OOKnCbkY3vCxW7
tzlWhTl0NMKXFAlYFmBJ+5IZph5vA7csuYB01oKZa2RXMQ9ZKrjqRKui3Uw9ocQwbX2Q9CwDLk1k
eNx5GSmiyklgfT1btH4iO0BKb1S3czSm9aqIxbbJ+ulEOs05NyVQevobjbbu0a5cWFXeHZXRUEgr
E2QqTtfei7G4aMbmWPuzWjeB2dD3qdqvMDZItHaNvDCYM9nJ2H9koTZuvRaVryftmxQ4Ki23Icuy
baqKOL9oxTwaW/RPM3Q5BNtpWOVllWK5cOfb3tLrL4qZPPqWgZkPq7os8pWF+IyyYTSfsl5qxdcJ
A/c1PqT5ShOzTDZxnTj9F7+r7+t+KpFv0QS3I3NXaNzcDkTwd42wvNvKyJ9qpFbiWOaNh1ek1F+7
MagvFR6bVeJzLhyyEUHBCiMfTfUsFd4tsUpqduC4bwM5rmRWRtcV3d7tUvORi2CvHp9mgUnetv4f
e+exnTeSZttXuS+AXHABc4cwv6M3IkVNsChRhAmYgDdP3xuqrNuVut1dXfOa5UpRFA0Q8Zlz9um8
1L1PTdXec/udh4ob9J/RCX/XniA5gY+K3x8pE7Kk39VCqT+Pq5lS17pdZ59ni05U5JkJzcrtP/zO
yI//MDn4L+QnguXIX8QumJcBeoBihUxoUyr8JudBX7pCEgZcUledfz1klO49B/O71AZCiAj1+JGV
ACZu08kbLVIkHCshSwnzVHWDMaHk5OPFjqEU2N1d1U3GbaU5G+J/0/BfJkbqzD4bCkAMfwllW+X0
H3qqWz4NvT1sT6ajQSZsF9md8nGkzFSFeG/ENA9PveGL/rANhjH3IWFrlv2NLTQMzMRbaNjSRFjU
+im9iOTEeK5cS73N5dp/8MjUn9421U9Yg6noh7bn46H1qDe9speFafniavvZqdNgGVpCFlQ/9oyM
aRyOHjub08oHdnd2ozDwd5nhLHEPXOjtVy9cOa3xTwyyTHd++x24Aij8DmtEU+X+7uWSVMiJ0+vN
icxxOjqRF/QGo1HSrv3Pv+3ffcYgr0DeOzZlgI176PenC4kwSUDES5zKrORXrLwKxWnd8vvh3SMD
haxD2qVmoQnZuGXf/tV/fbdfgmyH5bRzqvdn/x+JJBquDhREDYsVZT4TPuZFeZuv1I9ld2oWjX/V
GVyaAA1jm/qbwvLH8n/Tn81/8aAbvzsyffDmu87K35lYrP5+s4ECBNISYkmbU28oPvs0p6N948rW
fK6LnrbZNhy++cleG4QbihpVh2pP41enbnlKQZU///pp/Hu8+U/GmyZTyf9xvHnbkK3zf6J32Qx/
GXH++Rf/HHH6zh8CuxztCVNsCMI7u+JP3xyAqz92JAP74t2H+RfVJ1Y7kG87sUE3940tT8HfVZ+C
HGXifFD9/S0R2fhXFsL2L8/+f+okd4UiRyps8h3P5Nn/H70FDYPqncU1rzcwqelGSHu6DsjeTB2v
eX9DkJAfq8olemzyRNEGnm1tbxopmBS0uXHqJ6VdJ3zt8dpq1QEnNxHizdbfNGl9wtIwXrx2ZkhS
+s5VM9baU1ujlG7qFN1R7hmBsivnafLU8qUgRKkOxga5k6HaJqj6og2dnrxFPp9xMBFc1wTUJzT1
LQhgvm6aIpGeSAu9cayqu7BnYvbfJg9Evd0tfROhqNUDG//aCXW2RdYysji3dC6GjRCGciXK0vZj
RD0ZjQXrDxi0RdhZ9XqTdCm+uUGPlkn/kWnMcNuyJ8gNyORh1bftKJo2Je/LPBIDUr/661TEvdq3
ciXJW0t3R5KcHROQNbyDMrcOpVt5oRI4YKzK4d+viBnkJ2VHQ+35p5VR5qObZk1UGbi8lTRZ9TZr
EsxKTcAfi7tu9XVkf2SUMpNhSYQoPbB1UIeZTshummsimPfw4Ak3w0Xm7k1m+MyVrerR16s5BvR5
9KvxpOxdhkaiSMAEqKNQSPXITHTyewvkK9n6IoaJrdCwfxNKDtEwWklUrmMadkJzUN2M36sejeWy
IHKkLbhSrIdCi+781xQCHOxB4O+LGPRqAWAel9GXc/IT/zKgSQs9ScR7ThTOCwyDJoBQI+K+UV5g
jctyMAkARexWrWeTDdwzlqjtzG02RbgP8KcshsByp61Rv+g2mVKCRsBLj8tItFnLoiL2jeKbWpR9
1WrembF6BVLNahkEUy1ZZXrMrNGltsTAWZZaLIv2uemdF2/ZrgtzpuuaHPug1YDEDX3Ljq6q3jdR
fAMgah8LzmOMLfMemlVol9b0f9qbVkTENImIZ2LXFQXOzCPhdSmAugKFWMp+zYRfEMp0CBnIbCGx
lzrpZeLcmoXxbbU3A5lTf7Vo8vu22gvWc49CPi/Wk6jTKtwgiAZaybOQ10UbuamyT9lGtpedrUuo
l/w/aXRftX5A/+oSS0PXMZFctbZHdGQ2+c++fXCQMxwSq/jSoeW+IVyqOlje99Tv9Quo45ai0dGe
cfOzCWAxzzC/zPPHamKyU/fsZwuZrUdMod2zXi9eBLlAPm6Ig6O+325Y2ZcHD69UzCLfOWySdZ9A
+hLXxGUEg6np2BC7LdZBW8SY2DKcnNKMssFCX+cWztkwsW0hyJtOJq32ICb2BgRTRpqZqS8jGqjD
CNs/Mu3CDR0qTqZHv5p8wPW9KPQvmFf1YNAMhze33Q6MR9zQHzcDo5Gsn6RmrfeJGvWLMfSzCHzH
ycBfAWSJHeXNbMUrh/DoWrKbhcDFlzpeu+iI+UDtuib39dhI51az5XcmwlmIK7Y8s0NI2fNMWuRu
/DzV1ouTm5UFzjD9k6oLaMcMDUXhnmI6OjzpXn4mlsGBSoNdFevHo5MUbTyzH4ozDLDBNu9pwvYy
MPnzf4xD+ZgTAZwY430J0o3dbE6Yea79hAq7Hspuu+oGl7UTH99Dk58dktVq3F8Hl4jOEJ2ritYE
RV0GnZ+1Uv7eNukcpN721KPcPLkT5UIp3V1NOA4h5uyV9KIGt2uNylZPne5mNd3DWJnvfmupwMvZ
q05VL54Sk9DAymUUu2oBkQnFcbHbn1PPSszd8GoJOO5HvTSMS+KVNFilOcWQ4ftgHaSKEMt5p4zZ
U1Oa3wCJXhPXXZx7sbx4c+8Gbu4MYQk7CB9zXj8TePVaJmD76B9/4uIjfS9B9TynJZuK8cq1h+5W
eeYlJ+oF42pT3sDyCCAF3JdZUkeJRUudtO1n1406kmobr+E2NkfbHvOIMVIRt6RCXe9RGUcmVx7L
lMQ/lQjPeyv75oObeF7t9UQvaFxtDtq8CR7jYfDKKVo8/sV6255bxBn3JLxeFwaX0KIlhOvMyBul
kZaHjgFroFfiSSHCjJyhza/Wtj8TsELZNllakA4j1sCM64WhlfMG7+Erse3jyV3dj2Ykcy4j5g2N
6TAfl3rRDinx0yE9tH83lNO9npKO1lKl84XPN4pc63AQSDQqHOHF1sSEAhzI+WZXiRL8bGTa6+iT
9Nlqy4eVKypoxnxnb9o6zpq8i9FkOcRmLfklQ7IO0oZTDjsvEnHswoHHKuqYb5Y4pO5MWCXubvD8
yjimbvE6T7lAa+09r0N/1Utad6Wln5ZGNGFZlwmzJoD/tnKMA5lSXmywQLh4ijVZwxqD1rZJDox+
mwiS3mbV30unr4cvIBXZCPLMai3otWXWcluFOP68Zn4ZkqlyeRVRehclQx62Sd4deZv+rAI3M+X+
kuE6EL11arGqTSggFCqjL9Y41xba6ZUVAgZ4orw4vYGobYSey6A2E/Fo2ehVujeyceutvpAt0rt+
WJBB55L4yvpKy0rCNLut627+XV7/bxxVUNxsevz/Xj3w/HN57/8iHfjb3/h7XW39ga5qJ6hh8PtT
Mvn/6mrnDwpaJj674G7XFfyndMD5Y6caUezSx9Jm7aauP+tqU/zhWcgKaPqAW/2qxv8FKoUBSPuv
3bKx+39MymsTpQJd/69IkX9oI/VB0yZ8Dfp5bs3uddIY7fbl+sNjlnq7GVobZxpl4EIixqM7ezd9
r6avzlS0wI+pkvWuv4wrYrndk3WDwF07r4nlJCRWFtk97nftfXR3G4vT6O3J9hJOBSHMtL+vXbFa
D7adSxPiW10a7nkzOs+8RYalN1/6sjVRuGvwIiy0c4NSN57qdJdc4GneCGCS/jRU7OUTNIyHbUt1
l+nX3HXtl9KrB7gCLqMw48L95ZhBayb+ELuZbveHrLRN0kxscgG4/lg76HqwmOvqx3lVbMbFbVbz
xWYkCm4N4nSD4dhG8XBEqLqKM+prgV8APIxbPCerpo0TCn8J4jBrRPPOqMH7SGFzuhGiu6VHmpQ1
+uSEXr/jO5aNZj0a+BL6o1wa84oWf2cooOu+Sgq2sOE8uMxpJiwsU7w1xepFXlOcqpTxwVLnOFRg
HQ+o/xeP+9kTb+uEMcwj3OuU9/lTumOxgmUsblgsNCdKxpeiYUFXDHMRGJVPGzKn6ARaJpqv+ZJj
IF+n/Ox6y01jd1fZPI6veKxrKo7+3mLsS/sw+VwIqfODCG8GeuP8thWiDykEQrlY53SRL8tER7Ry
3V7gTn9PufFiK5Hj0+aN5G9uWnVkCveiWSy8WH3Mx97N3INnkjPj+4AT8henND8bEBhXW9/gR5Lp
7Za1bliNw1tT9ZdqauqTHHIVETQWkUhtBj0Q6iuldMSE7XafpegVpSlfFOvjiJlnE7Nb/unktYP4
cEvuZ79x4BcyHvdHVh49DYNkEny0J9sg4nq6M1HSRdM0LSFwyTK05ym7Bh7Q3XjDbMYug6azC+cU
PxE4tFFLs3DrW+97zj14rCaRf8f8v1yWbiV5rRXaY6rYMtZF+jOxkuZOaMOTGPLlqa7W8qirCghG
rvJTLR2HUHXdCaxmFQhJBcJRplpnzoXsgFXZP6SVYP2Taf5xcuafjZDVmaliEyWcHQHRIGzakyX/
3liMVCfBtjRNWV3ST/XIyVgFcVkBd900+hB9KvGQ9OzXzeXZELVOsod80crkTBGPla0n/FoM2qsA
UBVYcikuWSt8aHJ2/rlrsb9hZQgLY6DeniFu9lNLUzOuurymFB+vHGfgjec+BmJM3/FJHBVl6uQh
ZaOQ9ogj7YppW8O1WjTsDPr4CDRkdp9K0nPvmS9UddAmXb4XTc7BwsId7ziaHjPGWDwTSD2Eg26w
D2XpY17qMe2QmVgD/xoPltyCZB5+jGXLsj6Zpnsy8IxwmngsUh8wXoDja/1oFYdqnLo2Ge4DrCdK
l3VmMcujhXtrBcUftny12GX6efg02hYHRIrA8UAA+Jh9rkXv867NPgBlW28VHChP9G+94GmBi4D+
5mBMlX6V1X51nHNPhVmrsTojF4yY8/nsrgWcEpam78WCdrbRU6S5xFqjs9mYj6nWihEJlcTJ4kA0
ve3rAnX/xc3VclsWGmYj+WoSIQWSQwJmaYcLEAL7ttBNGaHFKZCY5h+A+7ooJ8T7peoKBA+OEvkN
gUDs5cDCWdFGU3/fVsmXtjSlB2bV8q+VXTYXwx8OlmtN16yb1SNweu0Jwqr7blYij1KJ+XGrfCT0
Y5rt8SmLacZJUy+HtVz1GyfBmDokQx9hhBpuSzbDMZ+nPjSavh67/a3d2QEPyLCtQ4LQJGZuSvdK
nUi8Qx7na48+QcdWTpDwfpdsXrCynwIlsL6hMBIne6r8H53ZP7iLnc1BL63pZHnDV2ctYKvpyFVN
azrbIBAjORoWqntMK59JY9sxqE/tah1FdvCm0YhqfWNS1Cx5sKZeekhsg/PAW29zxKl3m6ZPN2sO
Iof8KjfK6wVQA/nI4eSaYzzYJg26by+BPpte6BewfpTRHVct7TiDhxt/5NTaLNodH85mqA9LfR6k
DUBxRgufGvMjIR9mIJE5xY1dUdSNjQ/efjlqa+ufO31C6GAseuA6PmsbyGOxrllDOBoali5qV0xv
DaxBsu37Zz8vGHJ4ciXHq/SjfmjPPsGrbFnU59K6X6rcbeKNDchB7xUt5coyUbNtWrp6oW5nj3bR
ZPux61FLMBRXBhtcOj3QLaXp1nekpMA4gG0f1/paHOZ80M+bYFCiCdcPWsUKCFgB67wUwTQ6qjUY
JeWuiRLlTrTOt23T6fq8nf8gh2+A6uSVUCwfDRSKASo5oFdrYVzzDPTHPrf3bGD5SWaYf1jU9o2R
MTLszecsK1aR3CSNATIE2wM/PT/9zrBsZrgwdPeJNJMwm4z+lg3oxOXO8MbR07fGEJ9sWn/aQ14e
SkHBMC32a9WNGfa9vn0pPT7V1tl0A6glPrvRNtkKFjLCvMECvZ+ze/xfxYNvNuqse+Z2PQEaPsyu
/DZWiR5xmDIbonp/xZTNhTFYT6yCa1TuJCYVi8e5TnD9d7MeTAA4xLgTsOgcCgAz0Ly0+tAXW3Vt
GiZjr3Wzw8lav/dZsqKbdFyAFXwNcyYlk5zWewG8u91Li6EJt+k+UspcMpf5gSm+/GmQxRuvvRxu
hrn2MMMK/i7b7qduTM5OucyhVvrpw0gfci+GpHhjqPEkHGdmkZiS9t30JwtRKB1TVii6joQfNAgS
+4sv5Bwuwuloj73Yhrxo7qZeRA8sTtdoa4liJ/yDhjJtzA9RL7WIVn7PgamM5m4ytuGkwyk9uYvw
vs2y199GfflRqGS423RLI1saKfypUIN1JypniknmXup9YMhqnDEfopyJ5OxECJ4IvXpsPV88zijD
9JBTU6PEMJUZCuZVn30H9n5/UVmjb65O4Pfqds5RKUPwytQOoQld729oO5mKR2tqQSVdd5Wjfg1j
oPjaM+L+XqftpZwJ8owKJKthm1of9HriqXZy84eBA5Vhl+2wQmdFt5zVjiILcnDIxDiLdfmhlx6w
pWbsn7a5a88Jh+fNlBGy7tfO/ebUV0njDnCpuA6Wk6FtBY+zM7kfSepWYWb27p2Pa+OV6asNlikX
UVfNZSxyS4WqURu6VRb9cTNYzWNn2bCBoK70t4s0PcSqSSOwrqCViLbOY9LGwhdSjcd0KDW64pC4
M2Ax1zBjxdd1HDpHO7JuTKpjyyjtldNMvnLFjV9L/AdPshiSk164+VkXMxVv0joXwiyRWeVan9Cf
OnP5kpqMAK9A+lZk2WXdxWfW3qAomWWswGpdUFnC2aoWQwaLXYObmlKMB3rfPQywdl51bxs/2AXD
hu8b/6pBJHlnp1n3pSFGTfL+oaiMrNaJZLULVKmuthfEIhWLbyF6qDwGJyyyChszPYlFFoPmUq1T
nBe8D1ew/FjFeagTv8yJtzlfU6nlWzR5CzerB7eMF7FjOoWpAuGnLW3n1rFk9ja5MyPhxh2fSpTT
RtRntXZT1kv+llSiPnSJh4O72pbyDKRKjwo0xl5AbpTmoTKeq1cdHtLDxIeelorjtav8p7miNu5h
gX2vK9QFWuYWB2fY0quupiQt66kdgqGaqmcjw99CEop5RAsor6GptgfM0lnUpG0ZKm0rUVN2pJnP
Rj0/lLboOoBpYL6IS5fxVBi4ZeoNc4pZEInnLuk9MptkffTcomvuljRbBFGEi946Ek2JY1IsoOry
UYIG44gkp/+g3Mw9pDjSbWf7qcFvLZFajmvjuV1/KvwMx+1crNN2VS62xs6jMOJyU3UXWX3GObp4
5ULp5FinIcMnjhe/GiPSa5V76iTv4ndWmUmkazBUr+ECgIDnEe6K2PTSOXLMcVKh1NyZ0wdIAbIr
TZ1GWBGPS0swemW02nETaCmnAfpWO3fq3PFMRuNg5dfsufMwMUf3s+oa+4deY7ZC1dANTAAr9dwT
xpi/GYjQwsr255uB9zHwevShkdN73k+sYOnJGStKcGOAbtiCznrZilmPc4fTOfZ7poVoPLd3ncL6
al6VCEr648bd0174tJfNbIedvq++ZotdPc4oJi+byufQrGwVicxgTmlkpOfgkRoCnO9UB63sj4tk
/NORzXhr220VYQaxv/RUkTEZw1j6aqNArWHsxXm7orXrhngs3bOm6ilqaNwfhzT3D53UzXeB7fgE
wkJBe+RkKveNhZs32TFPkRx2jfCurRyAXSD7bP6OfmY64lK5s5bM/9AJmJ/4SoKdWBEq01xJeCuZ
3I9jeo2EA/eT4dtzzHPTHlAZibjFMYzvbdt3BUWexXNSZbFfco0nbAq+9dT0uNNhVGs5s3Ft5iap
ZzK3GdUNfYgKeg3twrIOzR4AUfuudjdY20oAJ/7mBXvXIsc6FGltdVTgWhnjac5+KjCZN0mS5xy0
bXpKGo13t+fgH1HFrCzhw61DsI7oeeLSmdcHhpf+7bSkEuVR7pykk4N0QMYY6AQQXnLduPe8CvVu
38PnwhLxzri6iGrIRZLCrvVupdZ2UMV0GRtlYgdF6Vtvv+CZFoDDKqzyrHrTVP/WWq5E+ugdbbGw
zCOw9kPHyHnycn07rxXpvAaNJ0Y5MYzBUqdIKKXF9MFNHVxS5TvGkiye+G0FZr18VR5NRApVYms/
mOp97Ytpf95GvYmhP0hyPC0rduDYBmXuQ9vIMVTIfoFiACUDpeSKZWk3uJdxh5YfUOLSXoMMq3la
evdoAKXEXmXn12WaynvmD7oejfYyevGk9Om2H6i3C30yo3Yf/8CZVGfETiUuU7TEaeHpP+eaFq3A
53iq7AHTmtaiehwYRUrV/RiyhSBYSHyB7kn3wlwryrIVcqByWi5gTV5MpsQPm8zSQ5q33+nXKMXW
Ol8jeyuqcz2qSeK57dfXiSFrwLznxrIwDlBKPSMja8EfDu5VhlUxbJeNwrHJzgnLVBYKo9ZF9TR+
8432ZjZWnP+F+QLcV4bFZNsHHApeOBPe+JotRhVYuIwjhA4TQbCJeN4a9IZik+ZVvWbXuVajn3F7
9p7ZU+cYnxYnKRZCqqM6VfVT1phvVgZwwJpq+6MXZRfpaWdFSqteFmCzn0pV2sZU3HOGgKkHxfei
cJhuTvWI3xTSRJOC1hyUl3yb9FFOwTJNoBL8dX5sWbAib0arx9hpmOeD6O01p/ivDHqcRRwlxsJH
sD9iCJQlGodvL3ERfXXZAP2Rd8DRJZtmdHDzlqcLrU5CZB/fzo0shLpj5k5hbUi8l+YmWdU65lbW
8eSVRh+Td6ZuTcPxzvwHfyRr79NMzUe7aDg8vDy7gGWUl1VwuRrW/CORagQYo8k0XpzRDly3YMNW
LpctdyWvuvHScSWFpTEoVsL7LFDVaQgQh5WK4Uz7O0GVByX+aAoq4bQ3ORKcpZvmU9Gwbpjab6yG
LgsPfFjmSj/LVLtJ/J5apxRtXLTuRRnTcJgt6caudMqLEoz/8D8idKLUD6lMTeJF2usunR78AslU
lfPEJ6uIEYs/tLaqIwYz7rm24Ru62pAd6V0YIAJQvZtN+zU3bITiicaKCHl6mBLjd8x08kZIuzVO
C9TQqBNjf66HVGdygTJdl+JDzYn/MOISPBXJnIdZs36TqcHkbFgtAomRJxaD9T3BXfM0e2JX0K5z
FxZjM/8UvTs9cfaZAGVFF0I+HC9dyzBKNwp0vZp9U4LKYM6CuzrudClPiB5v7KHsw2Sz7DEy8xnI
ppsalRsUekZUI/ej4W/NQeareu+NpnlDZmHtTKJt+yHNLFlCbPPae+NU3Z2rl6BhufAA/bnuQn5P
0V27EChC4haKLFry9NJpdhpb1bp+p87i1UpZRbOg9+4aTEc325CNP7Tc+Uw7Y92j17SehbTnP2wk
NiHJcmcE17k+f/EWMd6baI63W1jAjQpmt2qOTEErQpIHS8ED8bFQN7nhRo7Ml0iZed0RorGqA3si
SHV6ot0aeSemkCAk+5Qn0/Oaii9UCOKphZx0SNt1OPEerDEoPxysvvcye+xZVFabT6leqrDPrDsP
KOV7tdQazvjECw3XNPOopEnXrmaTooaQOUarBHVmV9QQwwKAvmvCrsid8WLXnD+orXDcgpiZl31I
VGbBrlCnpqkcIyC8sKC8mzGNYOxqupdO2e1V23oeezQYRnqACNw/rqpIwpVz4c1pgM7czrnQnyc+
gRN57bi9jhLrMK9xwtCIAXUWoIXub6xRsRTm6WlDXc3DcW7r/HpTSnURF5aPnHhMqZhWdN+GOVQY
fPGfhBWnzFslHfeb3WUer/ZYDCflZXCGtKWlaPX2WPRUQ/mM+m15EqMCmFXrkvg/2jCP34SGNcXs
0w+RpUUagVMk5ZqZ2vq4ymnBAc6LFm/tAkrd7Wm8F5MrmhK0UhHu48+Z8jpmRfCA6bjA5uToFyUd
ROdqZMOHrvRhSSfztSiowCOMlhX9ujDu+7YxMI21xH33ouM+5Sxr7gkEn141ZNEXK2uZyxCY4N10
qza8Slz4t+hL8DgrgBM0r7310CN1evS1hPalMxL/CvCv+X2FvnYZem96Mk2LYegCs5hVXc2xGlTC
q3HBoSePcphYvJSzzY01zkwFAwu0YXHLhH/gPvE7iMuFQbjLYXBmwW+6whgwdGkRLbK/39LeBrGw
KtzWjKGedSBRFwT1EtRCtn6WqjLeEmNPutsc4tmZdHS3me/naZAWefs6OgJttsatmzY2lxmPVESz
k2Py6Iuj0mZPDxiNXnVEIJ2nWR9idFPyWuEq6ansDf262Zr5C7jOATHIkldRps12iDw/4TgZtAcl
W3Ur1tk7VZmRxv20qePc63ZoKaBigdbNw41XVtZXprcal9isnnXqu+uuaWfgVFT/jDNdpjRa9rhm
xRTi2GInzS4jRD5a3YyD/0ObSCbjcEpOTiaGSMNpfuNPvBpQusnKaq1zkxnefQ1xB5aqmC6O5m5g
C6Dk4DYzeGh8tBYOoWY9MOEbrXPlNRi/76ACQHMlq34ovPU9XassNG3McIlXMFY0kopZWbe+QBTB
fNXhjFfmZsUaD/oxm5BWTR02ctk3zGwaWQNphQEYZdZiRI6huwCPG2pZfeve8hIuD60CsRfd4mxc
ZP14jzuQObDhY4SohTmVj4vIYJ5lXDaFwOPGPGuS15rbRrNgfcOMFVfD2mQHQ3obmOLtVsiN/68j
TbeW9W4egGWbk3zxexNHEIe10Ih0QdgWMSl592sUnn7KwmOeszTqtVInp0BrDqYh7dNsV0c7LR43
T9EqYFRGc6LjVEy3O3Kj8ZUV7Su67OIeZ+Ep0cwThdVwnDZ7+qYtrEFMS/u6h2of9I0KeWm1/Kiw
9gSLN75XfgHldWwfRhjya6A3SMkDfF9dlJXaHXrsNUx0Mzu3eJau7Un7gEI73jQm6V8d53+QswZj
0OPbX4dZ7BAETDZKLeeubF//vbb+36ytTfa4mMT/+7X1nSzfs6b6qyL0b3/p75tr+w+k7IYr8GZC
3CRQ4R8UoRa6T8dxhWvqJtpn/uhPRJDl7n9i2XidHZPF+Z9bawubvCFwyCNWZYApEIr+C1trIX5T
H+OlR1jKdnBPvkPc/3sITYf0i8PBaC/2oC2sm0pkVZSAVjV4DyKr8a0K3gyotLgnRCw7Z9S+YBQu
PtDgMPBEC9PB3Aurys+TozZqVvc8Yku7ghGXF/csrrpvUCfcN8Gg4MIxWOITLMzI12QXtXqeVxcI
cyCvWEIjrytqnOOt1rzVmWpuQAOq7VitqE9mFrrplpnqUE1z579N+Wp5J09nrdoN7ep8nWbarvvV
FC4MRCxWxU4Ria1fGGDU9l7+zhgk+zr+AgU3Hfaig9pDGa4HuP1DetDKipN5xDqZLUHFzsmab9mo
EIFxgD22qVsYFny72dJ3Lv64tbATQrEcjHpx1bQ6VMxa2MJDpcKCHEOZHN0quWXanYwzEkx+nsw4
12qc2zARvo4CdZpc+GhZYug/ZlyV8xbLLBezjretF0A0a/Qyks1tBys7cMYasy9UZWanuLVtzOhE
BbXE8ohC2VsomQrWKoQ3YmY00BAdm6342BL8yUKGQ5WuIppS0JUB8oUpPZpySbpbtxq0sz6DTNQL
XFUbVqBghokZFBQU54yxyDEVykRa59ByWz3H3rTPzIwSM7/jq/XdVQUwyXLc2/CVC32ftU371K3j
ajg2vV2dm2YYj/LXeK79Nambyl2PtITumIGE3Gd5GHvTO2H6DP2zconIiGV7MAgLTV2KLn7zk4du
nwomtcb5KJPSCyhS1F1ZOF9kU6UPsEr7+zmb3Ad0rNNbBg0nYrqQXDqVLQ88D81hnZr8Bd1mcl+a
zfoqM6WZIVv6KWQBnESzkbu3vi+Tl0wt1mnJHO1OWzCuBvAY/AOWIus64do8asU+ADVcFL8vROkw
Ld6Ho61j1E/9uki2g0lGMijKaWsJ86pzl5BYx+1co8jklhn6KmbkOZxnju7jXJLBS/FiXfmby3TW
UGJ+tn0DDTQajYSZnOzKT2O2HbxI7kYzljZ1HUuz2QJ8+eK+y8Gcd7N4pnnD9DdiPLOtxb2mVYCV
WOQ0o+B2xuluJHSbxRQmB2LARshKK79rtAndQ1Y69UvXL/WRzld9n83s1dhHzkPpeRd+09iGlWWH
a6+IGlnL5QFLSHapkdIxO7a2r6MFkGCnw5g/iqbTr7Stxh3cMsi5zOXiH+xC/QT5mpwMAV8mW9gw
y8QtnnzpjV91pyhfV6z+r9Y85CIUrSdfW632o5k958nRhu6o7+N2fx+850gV5qZA/7kP5IvOYjRP
WNRlXnr4iTU2ZIUAxtdg6KPz2sTeKSDV/w/2zqQ7aizd2n/lrm+uXDo6OmoG3yR6h+1wOGyMYaIF
Bqs/6ttffx+ZzFtAZpJV86pJkYAJO0LSeZu9nx2fdZCgKTAw9K0Bf7NLZwuBltwbsxWVWrPBfTJt
i6EDZx8wPOZ9YdIAsHAdGiY67mYAjubrDWFhCFpcQ961Rv0unuuHpDTcL6MqaHfhr5rpSg2QRdZW
OaNorhP7Oodsf2O2Nru0pAmQXYRX/rLQWHoMbo1lybGsO1RtFi9OZ3oob+bijEJx/ly9LUaEwSzY
z4fyms7AfhdGtlo77JxtFOAVu6PZD29xIXQfWmUwcMvCdYDvaD2nTD7WyYjPNl7GcZQqX7OBIRZi
gxuGNMNWOcO4ifpOPtOzxgdpuJa3GodhYldZehs7dQY8Ssh6uePsyDyBdjB2dYHDClGEV9zj+WYk
ULbC32KTFqe+iXEHZUFs0ogB3R8PVtSOl2KwQSSk4SAfGEJ5n9MhxyzfofeQay8b/C3c1uliGwGe
z16rT8gjFlgBjCiWZShIaOfkeA6FDhh6eBF0zME2b9/4ExjWm5Mb+t20CjsyKIRkdrRqYuiqudcD
xZ+Ed2MAiD/hSQW9NagC5cNIpKunLwIx7VVoBCBRogaWXQJzUaUlIobKHm+MduGJeaX3Yhe1ei0M
+wtRQNaNAPOJ03JZ2GU+ylKM9NzkRno7oOa+9WWa3hAB7ySrZH6JTJDXlckyB3PXu8KsH8ZqRhUv
iFVDrk68BBLsXQxOGlPw7N9Xoi62hmNFcm1DXzuERnTK0j7cIWQNkOzW4n1cKdTpoaIsB3mZoBi/
VFYzII/IisfQhTIloro8DgkK7LoOVHarCuzvqtGYgLUZHggPood0cqfd28SU3HPl5izy/eEcT0X9
pRoRZC9bx4yyBx8s0XD2ke8Q9u1QEoas8DQgKFb5OQ8MtcuWdaxYFrPsEsfN1JjxjVFjz8Y4Wuzb
buw2NjvhD1YNjjnzUG/0bH3bRnxOKgxz89syeMjDbuUsa2Lbgyatm4L4ozyy0KSMzauQfbrtxNQ9
JCbBdEhW620REuVpe0QmytoIHtB9NgsngnbdxwAwNQQow7mVYpu8rb1tkv3grUTG1dBd18uCXOnh
c23a2UfwCN0uRK/wJV/269Oyaeex9zHysq91GjdXBGq4a9NN4csqfhUsG/tp2d3DGDevTEgzmz4W
1s5qY8GgwEhe/MRD55ZFxr5V2oBwRoR90mbyCLQq3pVtUl11FCTbDkPwAa3REkBE5UVqMsNIK+qv
4zdhQjZiXGgXtYJJFN16XBQM0m30S6sYgfG9P4IrFutuipzDgPl/Havb2R7Kg17UEGbpWzsW9y+V
Wd53BCihktIJi4J5zyPaWE30JCImZimKUA+DWqHCyExnm5rFyS3re9ds9iQ27GdcJkibUyLVI33x
YJ0ek2IOd8RFestckLFaTDNvR9GxmbNFA5LdytwwLn4zDvvM6fyDPTHQmGV+DzXtPAEg27W5CZsF
jsvayaZ7f5GSpHGa7aGzFARXM0O0wwK1c9TBbu0xJ4eGK++MFgUJz3b3EfFIfJgT8LikEX+tApIB
UXkjXsmJ0rHiUnGQpUhbtOzuB0v4L3E+VVv6Oc1OzTg4Y6/vHaNHs7NIZHrVkVfhl93ViNEUenuI
YDuevWPeTvdZrD6STPXuv73Uv9dLAVH6ZS9Fxlihv9cA43FevuT3TkoI5LwOzQrhugujaxH6/qEB
tmx8d/LNqup72Oiw3f0BW3V+s5boT2BX/8dh/b2bssVvvk/AHfYIB/SYA1nsP+imMKr+KAHGMCcV
TZmlgFop1kY/xYymTTenQ+fH5yT1ZeKD7lkC6uowde78oLTte9up8PJCRNfYdAK0zhi5+thZp0Ff
DOMJYxPPcMyfiAIJ52nlhScRBcB7hQclNdcOYP1V2ev0EM7aHM5tVplfckaVJr6MRsfAykTE3MrC
cR+SXoZG3uv3hc+AOWeYd8wTzfolpK1bcXt7n40FcMQ+IDwyk65WRRFCFWvd7KK8IdiHM1FikvA4
Mm9iCDZo6ruOBqfmCTNnJUIsRuTGO9c0Pnsj+2S2vsi9pA+1J0ILG89zcjOmNqpYbrKPQ9JZjGTI
bwFR4USX2vXSaNMU43QGtB/4TEGHHL1ryU+MtGBGKdNUWclaCfBGRY8Y9jEkl3BwPsdD375rcOkk
JwWwZtPEpXsX80QfVlM84vrJnImHsBtF7EP80WcxaZJj++CqdpkrBuX0jM5Orwxqtg5QTxA+uDY1
1wphED0XKuz+CupIdD0P4/gMl5Mj2rFH84o1ar/12ebDihRJLnZuS+vCdliW75lfkRgfVgkVhdvn
R6PRyGcM5ZVMiIPZu/PIDmTanLFEpDyICWZyx4hADETAQAuczJ0+tPTOMONrrqy1lfb5uGH6PW5i
s5PbxqQkyo0kenVr7F5RGKcH5F7dDlCJs1EL87IrIve+mu0RsXGUhhtraqnT2EMcpwJbjMmg+t5Q
/rDVTMKPge1i7qlr5XwZSl9scFB2J6YEM6bKqcgjTBmT74ldpY3yxg7NZLo1dWe65RGE9oAo0weS
5OHzSNjMY8mKdHm20wV1NWsWPStTwgzS9KlYrVZd3oBGCVJchKtIM4dY9sK2XEQgvHtoqkI+q1n0
7kNe6njYuMbol09Z3btIaYvGZPpHUbiqTWYxawyJCxQT8XvBeRTAB3DKMPqSV+5UrpPMBcSQeRMB
O+iJQzY53kgJaHjxTa/b6NoJ9IAaM3IobJsBHyuoh+lqDIl1xE63zNaMzDHJDsfVVByw7KJ6bQXF
6HogCgApVp27Ox3G8RlOPUV2VPUQRIs6yLmzA88NkKFOcYtIdyHjl0HZ9zfzHHfVxjJskPoRn+am
7HP0CqY26nmV0LOEZ0ebMUhODjH3FmU244dGmfs6ddn6hgByuOJsAw6tS3GeGW58MrBC9bs+CFiQ
KCwJ9SbPvOHZihtqL8xmhAuYzQWNUDLf+53xYsy+5p4yWIiscfZO6tQWssFHV0V5uwuRpzyPhEQi
zJ266HGmOsNEFZS13vObCx+M0Nz2wJNognfuj8WVpTA7rWN4t84eLYCFMDcJ5JUsyvp1MOx3b2Q6
yZB/fuhTqy8PQxoJCKzBNG680hDXsmnM2zlIrHtbD9yPwEKSfJuEPM1UR9xUOlXJfh6ld0zQRZLz
NhhgEkaxMMdko+cNr5TuPS9otpkIA0pxPivWVHRfGwtc1L1RTibJHV2UbRw/sa4LR/tb6SXgAI24
xK1ls75+LGc73pgys/icU0a9nxGIJZ8A9RrvZJ31H6ht+3qLHMbmXrPHHjgsw+5c0J1eYRy215ns
oOU49BH1NX8B3pIgORz6iOWUU7hyvDmPjnZjKAulte2qEqfllNkM8+kA1uzE2GGjDgwlHgEcwEgl
FmRimw8hCheVdzbFe9kh+dDESwpUd084N97bXMIE3TQjJj+fAfHB8Qb33lExCMA2mKDuRGSNEK9o
gmRurS1ZD4SKFuMwXnTQ2KcsRykEe8zNxS0UtIJVI/63vVcV8rlqx+eQoCxWXk4MU1DEDF2QgZtt
w9onGbvbnPXKaZ5Ec8mTgi1OwfkV3ouxD1i2JnY2zdMhlwj1FHUnURTBsYJD6Z1gFordf+upf6ue
cp1fA1kvUfHl6/9cNdkn/eWHqurbF/5eVbniN3A+6BAkCA42x0sY1e9VFX/kAbbH4OkiKXMZQ/9R
U1m/8RUMrJ1/ZVv9q6bC6WVSurwh7/+Teuotev5frIKFEUs+FiAYvge+L+n+BIGp6rBD+kemp0F1
wz0TFYyN6LW2oefn29hSz0Pe97fkEKIB6MrnLFTLQNM9wYfJGJ7OUYra287pMnKNxdZ8UrAmmQxk
VbIruBw3MyPrq1q4CI8nw90lE2R4HEanErzwyhrFGYdB/cmX+S1azVtpDPugLYNNW+Pn6IYcNVHP
jcmI+7Uzu/iEZZY4CreEa6CLamUa7KNGZRHba87XhW+eHdHgOK6HT8t9uFIphkx7Shlix69Nhmg6
50m/dQvv5MoR64OLZjXUr36qUeH0l4BFGCT4bmdb6W03zWcb6SgGUSa/ibGi8vk0lVhaimp+UfRq
WS9eCtd5rqYGLCRunDqP5Hto54e4Rlc9mLAWi4akRm14J9HK57TPPrkm8AUzHC4m5KjlHWjzbhkH
Za9JyU6/gU+wk9nE1DaHLtAt7tR+6B9DOVyWVcIa00nIAsp/4bT39yKyD2E4XadEqFzNRKsDUWl4
Y0xzbav4aEWdtR7T8dFhCDSU9nMk02M4Zp/qKgFIrU5uJCl7HLvZ2vxAbIpxw0xnmwNwh2dlV/ls
l/FsHzHKAwJtIwYIFrM9q+CNsqI6QPVct5gITLahqY8BwOjhqCBa3obG8l5G+SemC8OKLjtdtVAY
1strYdSZcFbMZ/a159Ya9l00XwsPl77Rm9elWxjrPo1eZcZfUyK+TdPx2uLDOXgF5S0yMmppe3qa
g5aJWOtk2JKlsUkbXqgH97TB+jDf1Co5Mhp+qu0qYBg5Puam2oyTRuBHMuMmKOJPumdAllnji1fM
170VQiONMPaklfscj+Znr5J3/hCLtQPYaiInelZdjQuif5wrdQAxCtKhlgfSsCNqXQ82Qdu3iFTn
a6eYkBoOfJ6wR+TRd7kSxrltqe5zuSob80mH4sVnKLsC+sb6B34Ws6/Hqu4e7TF7zakG16ZDgi3u
h0cZiIj8pLZkIlRA2nWMaC1EzARted+Fdpis289FpVHs2oqQAdtlCsDX8XOyUsHNPUjnOXbrie6c
y9EQJBEwePyYBCTDE5c1bRj09PfS4bLLxhBlR8UYdPKRJ1Lz9ccKNNNVk6O0GnuDWJloyra4fXMy
RstpZxLfe6T/QTFkZPKlFc3Hqa+dG+Gl5RKXVSxYY2DGZbKBgSo3bjoPnwK3QEPGPiVz9old6SfU
m08YrhyUuFD+Y7BhtE5RcCLS9SOT6B4TXwbTwZnwrcSbsp3gR9ljJDa14zAQjMc6PHoFrGXHrU6Z
EZ11gYWEOumpMJjRNbjIsfqoT6Oe6hetLXJcKfa3mQOCBcPTqlzkO/miBGbqFpwBS5ADpLn8EcC/
4K4sV02VU7r3tImjJXYAV/ncSMpd0UsFOMIEeBPL9u5APXX7EfIogd7us2s4BL1Ww1XQ16+ARa9t
Jz1+18T/BeLop66Yp7hvIWdybG59NpYkmvzAV4oTx+6wkbF6oIkF/lG1S0l+ilVF8SecfwAqcSj9
AK1aXs3nQJNYCW3hOT/14KhrO+1MLvB+bvUN6UxHC/rdymGQ+A+vtJCZfjydlnUug0HLNBlIvJ1e
3xl+BwRdMoHaj/0t/eQvkV/L4zgRA4yUhl7yil+Z32qdv8VFMcb482tikGXUQaQL///jexlK7Ude
E5CT1KoIj0n/WKAWXxsSoYKhMuijPPYzuBENT7dff4zyT3D0JXnSh7rmukKJP+HAYE8N8Ok8fWhy
5JkJQ/Yz3rJoeVxcUwOmB9MfX4Zm7Hfp0PfHBOHppvaxLsKzfYno3kI9X3chHH8AAwffz1GIkWFq
ecP1QGwAvB6wBqx9VlWR3MK53OWqv4DuezJVRL7zCKGc2cCaNHV/rwB5fgiZxCKp4vHw65/0Ly4h
kp2hNAnUKMr6eYxjIQbOC8uGZ2Q1O7swz+Ajz8TFVP/wjqq/ekdtQZiju2gEyVb58dP0B8HgxFuu
VRTfV804nifGslsTVdBK07FscCPdtuh77qFAnnHZ5PewIuK1PYevVc9zeSlVSHZIkaON1yGmkhU2
tUfDd06y7veRx+NelTFUujCCRThaVPXKmvZ5aJXbMZ7i6w7f+UWn49NYc+x3VmwfwTTlUCXa4trW
8WsQY5PSacaniKpwPxoJZsB5IQ3v5rbh8C7lIZrUIYqwsIXggOl+x2uYIxla4PnsTpVcWRb/NqFm
H2sFJceFEP8Pb+RfPGFQSizhm1j5LSZvP76PM8Pdysa9eoDw+FZOjDzZ2FzDtx7k4dcXB5KMP92B
yuScggXh+gAKf3yt2sKwjmhJH1TaX4gKPGLo/4cH5htY76cni+sIy0b9AdHAWmQh3xPp4ggqc2aa
+lAg5to1MbJb4kBelic9cI4J3xGhPZZ9wCt0QhwbbYnlOLKuft8kyWcP0QPuwR4nZZbIQ59wiEc+
T6dyym/JQnmdYYZv3YD5USaRXCUKEDWSpuYmix2ky+U7r+W38XNA3Z8APmWI2FZCYJ8kGqXcWTVi
UeKprX03EhJgWvGrYvdKYn16i1jxmCqGFcTnUKDitxgVsaFaM5SjebwUGlkauqtvkRx/+1RcSBI/
fyh8Fj4gZp7DpOZaP75h2irJ8ptyfRAZjUIf5fE6bjsqeCPlZ454B9C1JrCtvFOuHIJ5mtpk3JTf
MRx58hhLsXjTjNICxHGtI4pNF5nPQ1LKDdETLKx75xR0LvygQKEhtBIWtjyJSoJPNm4yPZnW8IL6
fxW78cMoqQ79ih+4NsZ9GplPE4XYqgyici8z8sDL4RIqB28jigBwKYuL3ukx6xt2ssmDzF/U209+
WfffyCN/+yb9xU3CmbH8T0hWM0v2xvcX1RBiUWuHXh8GT28ocdBlD3w7Nuk5QRn+wyci/sQ15Bz2
OIV5rEHG8P50T1a2nKRld/pQk5m0FeDnN16QHANOKl/w+SCeZIw80SD1Fo+pJKECDLNbaNEzULjA
QS5K3msM6omJ68x6Z1nK68n73KTihvXNXeZDsYLbm+ADQU4oy+YF7MRlzKbr3F0OYy6zUKaf8LNT
peITT2bzturIu4QXsaZc3QK89XYtH+lbe8ncVCJJ5S/6RIIz3OEryqHflUHXrjJ02FejN57fmqBA
j2BsyDDDPj88xi2NpAdCYD1XtHpqHh5rBOyryfZXvuwfiY04I/s7ykUKK5jnxRqv8fILI+d3gn65
IMuu3wmbhIDlNmpGhSVqeHQY5KwylRrcT6WxziqqJYKRbkdW2BsWdc22NtRzhRNhTdRDdeOr8aVu
283Q8QZDsbkFRJqv/ZFS3M7s5yTqLwR+OCRKqUOvmVH3yXHOq2VFwQ3cttmRpnifB5ws8O65MLk7
HGSqmVAfo2bQx1QoFv39RuKEXy+NESoWUiTIyLz2qOyz1n62atS8v37kOn9xe1PrgIQ32fGAtv7p
nIQVlVSsivJD404vYM8ujcm519NmYWpl1kf99dZqF0soVutT6b3d8zpqd9PQDKsq4cuqHPN8q5Ot
DwnQ62vpbrI2rNaW5Wn8C910wLQB9jlOoY6FmOkJpwxfKjy/t2VNWOocci6yMvShhWVU+a48WQbP
mKSdnnpJuWXWWEyRm3TrMcT3lHlU1iGNIedhhMGZvHrKbDfpHtueJyigwEsNAhE5aXbbd93FVkvC
SQbUNa4JNa6G+TqPhkfMpYiX8bkyB59enGYud3XZXly6A1CIzqnnEKHJ7B4lkTFLNd/i2Pp2vv6X
CfoPTFAIRIJr7e/Vnw9F95dM0N+/8A8FKGtLm0GZooBW5Gkvdd4fe8uFCUpnJG1OL0gjiqf2HzM2
wJ9QhnyPopvqcJm+/TFis36zPYbHdAG+cEzBF/0HYzZLLuXRd+WG6fNP0MOwXsXsC7l0yZD8rpHB
38PTI6iMa9sW/T3YlHw727W6yrM53bpl12zMubcuMnP6vVfY81b0k3/lCY9Uu7QYHid2TAzzmW6L
qvW4Kk1sdsAz9ZqUaBKCHR1t0zaE5SIJPcWUHtg1AzdbPw1desYYBEZ/CBFpIIBYCScZOZ+XZ2e+
pMPaKdNxwAzWQ6vxaZSltZAhwvwELKR5ZN0YrRqXaLUJbecX02Cf58l3tCOvskRzicHjfvKn9pKQ
uLyvBmXrlUy6/BInc3fE2kl8sovidTVWebpHbYA5DJfEzUSQ5FUejqwjkrklUDfwd21DgklCcKVD
mJ9pkmNhWCMo8SnAJj6WwA7Gik5zMvV0mM3a3JolFp1SVerGrL0De5JLaRLWLnlK3eYpmvVgzDmN
0OOFHgP6NCKluKq8YIf/hYwfn/mAp0W9qsKUCSLSUbRr9ZoPK7+eWzvducpw2ekiiIMgTEyb7Za7
EUo3rmlNagy6H0zZ5OE8VEqjlZ+iJx/V4DvGls7VaLv9By0KTMJN5aMykUVwKpHtE0JRRHHtr5fM
bPO614GcH3SNtKnbxkPhGS9pNgqKoiLrsOV1uJdZ7+mimdemKuyecVy7WLHZMF0qqb2TH/pQRQaG
VeMKfkrFAWM19YHn/bh3c605a4Tt3o25bi8GPQ5u8tjIo5ZEn0b2jJ5ihWWqJjxOjBi0AVkxRQDF
CZ8dwWN6MibWrwZn6Uhm3J6V0FwTOv47wy39hnTjH1oAb+U33Jsb6NYB/mYF6lLP5QKF85siXhhx
dVvUyXAftGm+1xWGbfIe3Lnvh50fsLib9/Zc1i36lsmasO2ZXWM+GKDKwcwZfpLlPhBQyKzWzqR/
GEG1pw6Yq/F2iPVUVjvofZpg48wU77FKj/cDkrCc9EFdoSGKBXyU1MD6w8IZ4q3RNYzl4qk3nqJU
kcNszS7Cs9bJx1vSHRELar/6ouawYhOG7viC78Uo1zxJqhK0UBk9BfDl85ORTJZY5+zC7uZ+cPod
09MhWHesajU2ba2P8EOiQ6HhpKInleEaXCTUiyCCfokCanyfAiJA21g58mMV2dYmC/Pwroqm6s6p
wAu1mA7WToQ0eM83wErPbJYE5cokLS2bD/HEZthpav3EVhKoh1sJTOUIg4gCEb4gWzRJgqvIcwKs
ra5BBdW0LtvnFqM9Aa5E/ZgCA2bbAxZdupV2Wom3VG2zaS9d7+pzhe1871b2KiIN4M5P+vAxyDh2
SWKxFC6scP6GDP/vgfhvHIicHv90IK4/1VDG9A+miOVI5Ev/WDp5vy2Jfiyi3s4vi8Pt9xPRk78h
oqHD/pf34Q9LBOmBnE7KsySAX6T8HKO/n4iSfRTNn6JGxB5hSdv+T05EopZ/PBGXEEJTmUiCiA9n
AP7zaK8ja1fjSCwOIyr9YetHRPnQxcb+PtK0wI6ms1lrLNz3PvFxPbIzHZ8Gh66gzyKPzGDZCSq3
WL5HLD2dC8fSD33jBB99W4zncpYo9dxhVoeyxpCNoJaUyniZVxKkzHp+GDlRN60xYokjQMKXNwy+
olMqCh59ECvksZurrNpWuNnAM0wTY4+UXfK4mfFQvDY5ol8y2iZ7lxqNfReJZDynUWCvjYIB+das
DHlkDb/weRyFUd+QES4jWCcA6orJuSVyMCip79nmd7mUx2H25BVthKm3BMT1H0w2u/4G+lX7lVcR
/aq2NfSaoNNst7yyItjFRdy3JU1XXo0BszwcCi2sppjw1kMMDN/dytnMX2M+8IMK1Ij8QcHQE3Mc
fJkdRUuSkq/wvpwNXBIB39l7Gx32ez2Y6cVPTZi5YxzdDR0RhmXjFXdtU/fTNY+XUKE5Ze2w4unl
EcsHujBAOlERMUr+n3cPE2HaVnRTFO4i4NREpgLO1U5G957EufKjCD3vHGS09vDsalNsAojqqIay
odi5Xg47BMk9p315l4rKP6sGxM9NYvvq0PD+7fqi8m8yJ0Y8GUXDTdShxByjPs9RaOriQYjKuzcY
rDG2i2jNJk8dckGTRtMlHoOCDLEYaf7RyGJi6zq3uEvrqjceZpsgLsdNBDoCCLlVlnY2zaqlmgNY
wJafWcgdwWPV54GG7kONoex9aRJEs/bZBTkQIFTzRRi5twVy3zr4aif/fkQ1AzrE9h9o2sL7kZzi
kE4Iw8Na9fIjG62mYYiEbgHSojF88mZA0WkjIJ2V0g13IOsQmYwgIQ5kf7UzMBeOxX0cdMaNFRj9
sB4gFGylOXqaKk36SXsVqVSBKB7K7uKyQ0YvLUf/XHqGkCvBquSdFpN9G6FDHsI1Yin0yB7xfDOq
d1HPch+Okwnr3EiSoZxW0M+I6JhUXHgfqp6AQ6P1qZOikjgQPh9j6HHHsXFYiBuet8NDPVu49Fjt
AH1zys68yqpqit9DbfHbI74rhfGGy+fZDULjAZE+O6M0uHXzHGFu3zbvoyo/Bb4MbzJabP8lQfKG
VdGSeWEbxzA3Xb1xAWO8U9JEWDtPdIXIKrZBPaU70+E/W2lmV9UcDk8xGvON4UfFLWlN1bahqUs6
gYmGQ8shgs8iKS/lGnpynCCE2etExiO5eAESXkqcVadkXq5NT5SbOLEqPN0jNqb2zUWs+R4IC4k5
bPvO6jYTEJRrA0DTVdGxZJx8fSlmUiOxJFwlyKeRuhfjcYgTrO4ULexaUWNVBRtowzaoMHjSQGhe
VwFZkR4w6Cm2xIpVs3vC8/LQziAE3HDYk9yknkS9RIZ3KAXnqSvusNFewMjBaKqZDRsNjTQ5ViFx
yAj6IVkgGiaUrEmUvjbxhX9NJvdkzlbwgcRR0tOGKoMbxbQn6YsGk9FSOGRNfyZvi0ylApHNEMMs
t535FFfetM9ss11HUZPtJoEZh1BsuIcMyNdxXRflBn/ohyLAoTFl7h2VHKSvlBId3fWazNR6XwUI
MxPHMG+Rzw93ToPVCD3VZ5+n7R5Vm7eNgynYkRSRoOGH3kmGTHWYC7r7rO+NY5LH4hqSX7/q3PBj
EVuA/ASjwNSd9MbyO1gUFJjvh6QaDmYetu9YgLRcGIOxD+vxtasdAiGjZNq29SAee2EFH2WqjHz1
FvHiJHYOyZWx21XnMD4jXcBW17qKyx1mafIeSyxe+7JL7aMXMIAfDcO972ATgXTmaEryJkaVbqPp
7p3ZPU1NRfENto68Na+Kl6q2Cp78SnHLqjyA1d9FJ9zf1WddLK7bmfL7uXSzfCc6pstBbHm7vGn9
fTH35QcoDeZ7MHMG5SDImWLQ8wnDGqGTAASQAuXeveQPbhvSWO+YLT+5YYVRRfgVEvxmdk61FYhx
hV8gFUc1JuGNn+Ye2WdaAdJr485dpxZjlFWFImljD1TCql1YnfgaTxIXyQqV1Yh4D/3g3kWIt3dL
Nz3iR4D4VeIxqLAnPrWl2eAjgyO1iTtMNaasF0Z7cc/22zzJJNUbr7WvnC7jMrBJuR+tZj0uKgYL
ev2qb2wDAZubfJXISr52ec1iKiLabI25ZVCcgw5JhuwNaBSnCigSaqx3RdT1lwi/0xc8v+EWmJ53
UwXWR8PvXuNYh8+O5YwrY9LmurHVO20rA7BSQ3S3BGbSk3rPrVQF78La3rNx/EiG6ItnVWo/F3TO
c4A3Eqnl80RTvmkz8O6uW3+q8gyuoATygeVqWwur/BoGkH3TxCg2lieTQ2/Rta2tmeSK2QnEOWuc
eosiMr3XwjnpsNU37Ly6bd5a2CIs5LdA2aN6KLeNyOfTkhqyLfPmS5dEj+zlKaWoL1hPAIaQfXZw
RTJvkNtggvGXh2uqFq6MrDwowDXGUU45AIpB/MlK00fDchCUDJX5MbLc+ACz1P1ai5rqXrwGjOPI
oyVb0nA/gDc28WK0McAn0z36E9lcJZlNK1dWH5Avl7vZ746DJnOQhX657Qm43HhhLw/JOOUgZsor
NeFbSBzxLh6m9CbjmscdAbRcQLbbW0kbrUsz2ZNLWR6Ldnyw56jZCaKQkfpASY+S+UtL/bluZVc8
sMfu1zHeB3I2cjmxYCAxWaGLAMPT5LuxK8AiGN5LEFrPAhzpB7NS8g6JdIaHTWH5abmu1EtuwaOJ
5w7lSRSX10Cpiuuusr66+bCmLvjCGrCKsIxC2BBk5x28krD7xiYeMK7QnvaeE+2pWNyLMKYQ7/hA
QiTV4x3cmuBcB8URkO+myOp9jJErmhpAuC5kdyAjIcLakUAAkYiTLJN3I1AKZEZRt6ctVvRq0I8v
XdQVMB2Nlds7/HTkWNoc6TdG1TgbYiKf2iTeL8VmJfQdbD4CsQefsWfxivz2gKIEs6ph3gVDczdn
S0ox4KqaHICkzD8iFAIN34yPA77/UrQ46/Qt1RqRDw6IW3iaI3y+jnStnliSKeE2x2Ub9RuFsBTt
hmurG52QoOvklV5HKI2tyVUE5ab5fLZqnf43/P1bWPs/NX5YGmiS/r7xe/pa54Vuv5cZym9f80fH
J36z3UU/IE1hOYs68P9aPlfikLdxZ5At960d/H4IugwnLc9yF3v8T1NQfCCoIGAueOzpbfc/6fmW
lep3M1DLxxuPQ4TvkBdB8vjTytUTmBCoIpFweeyZ8ijyVszr5bdB+t/u4JZFxXevgl5SoCwgjB12
A53lz4uMoOsrzrAwOHSJ1oJsRR9VL6rrj7rtx3PuEFidzRXe+GJu/ynmbPm8/vTi2F3ZkfK2ubzZ
/Pl3Y97IybJRpgQQhbZPULRbNwODS/rRXNFVAVopPoV+XmKD0HCGm3mKv44G4yFoP47cZNTOq6nj
VifrPVvLyqiOXVpEnOXJwvrJCK1AbsTpABrjtmvc4JKTor757qI6f3ur/gfe1rmIddv8///3lz+E
a/MDLMsgLqTlHf7uhzBru8RMPwP7nUdrO9rFvMsNIr4BIU3vKmni5xYp0cxGjiQL+w3hez76RVVg
gV+3sb90mtZ4LnAuAEQj/Nr3wU33XppdYRRJd15P4ZWTFbubUE1TbeWUE7/+Gf60zeIiAPDn43Lw
WM78LC9pbEmf5A7+gbnlsKnNmQRkgCkULcnrr1/pTyvf5ZW8RQrFAlYRjfDjm6Uo7RfAr3/oZWgi
GSLgu3W86li3sro3FW3nr1/vp5vo7fImy88DTUFKpi+XK/C7D8cSDZn1LMwOfRjX9zxRmhU55v7N
r1/lL94/G7MD8WqeZBZk/6T28GseFwRFe2yWh5iFRPJaSj8+pI33+OsXWvxkP98xymKS6nLjcab/
/FBIQtQZA9fgAQFLdjW7jbWNfK6ZaeKDm3LcASwanQbjVJteCBDwbsrMgV3AZOESdaidcqWq+3py
qM2dnmOpFIs9usc3fwizMjiSOkO/zLX5rg+hSqwZitioDpOBBs/+X/bOpLluI83af6Wj93AgMSWw
6M2dB86iKFEbBC3KmKfEmPj1/eDKjjJptfTVt66oCLnKJfJeAIkc3vec50R8yFQ71lb4OB5by2s/
jd6cHH5+kfZFHfNmUiKYAfkGBBAJ2ydw37V/QivM0beq6TBimgV9WNGljLBD40MgTj5rcXna1R9T
royNm+GwZvCmh7xYonJE3e1AFRLQkyUw3ruSvqVXmp8ExrIblz3BFzkWxScqx2xBR+uDQGBJfOmY
w+qEpvBomVmwi+ek3IADmz7GUWlBv0r0Hj6HoIz7heksO3id695GvUXTOqmqM6tLfCjqEO5T5CUH
3DMaa3JSbGOiOfatXfmPeJ/TY2rAzytFQyuBrdfXmD7aumgzVC01QQV1LsZmNczSuSr8Jsc0ir+4
HiwQTogy1h4nrHzdCQAUGbiQpw7PV05HeIVZyLh1gV+8augalEfiDhZpZ+/d0KFcl3pYl2d2URtI
Sw4MFdt8rPu2+ETgW/ZHLeKKxA0z0FCZFdvf1ViZNlKHePos/TLbyMJSBzcI8mOq0+lqbgLv1svp
9nd+UgYru0jGW9CVHMlSkjLNpt1ilErXcZh9M6DnXpP/YeCfTWhHSHUqCkDaJPc1ICOCRRtb3lRh
TRw3Ae+oRxUKV4NcKWhrV8v9ZIuY0j9AqYV6Efe/KOxnN/bGFTpWzG9ZUVxhCNIfjTzr4DMV5nwj
egOPvl7K8SbrC8i30d4jAvYJgXfsF/Kc27uU+wS+3ezpKcnWfsycHXwXRsTAtrlvbPulQkCwI97e
QMUxEUO0uLA+AmTroUdhJB7Cie3uVEWHUfe7OLbvrbDot8xtw5EDD9nhBjntyAytV1vxzIFM1vda
5ddJ6MYIzocM+EmOPw6g6wqzU79WJog0C1OTGTnQSIMp+kDGxDV1li8xBaZD3HUmOfCz3qbK+wTF
9IVUhXJDPShdG6kXPHVu6O9speCuk0gO/CULVtUwT+vCtIkMSxuDfgXxJhJ6F1MURjBRXBzY1VKI
iYJ9BnFjrQ0/BHsaa77MFO6wazprSs1VhdGtIdeLxUhuWIaIK4t8D+XKmJDKEXnWXrWtcXYpPFx1
BlF7CnL2S4pa/b5PWkljSFNFR5qV1rczjFymqVbQ6dTCOQKtzw/CTsyDrHhdPIOoPvpfDfzKfmuB
/1jFMkZV3MXhejLT8qsanIjwbdG/erLVn+1BjacC3N4xGwJCIqPaucJTXu+bjlIKB77h2JO/cmto
yLV9rrErkWsmW3GkfC7nZiMaryBMO6KoYczTR2cwy51tUn82M3zxRCg4nJ1RRVG3S/aCBN+rBAIs
vDx4e+Qwgggqe0LGEm9qLgDNjVf1em94VHub1sx2IdHPfwwUUKobk9zaTVizKZgHTUpHRcJDDQ5g
k0SsHGIO/ZVl9vUWMqq15YrVSXo0YkeqdRsrNjVtVsoFoP+dW4sX9UYnZtNvshDXJx77avgmUnLL
cMiCL0tT9TWGFr3zqkQ+xRDsrkrE0I+Gyf4CiHCMi3ZkdzKw5cMsZa6IuEv5dvlEsbtHjbqdTC97
yKmOfU5TO9tk5jxuaApMd4ZbU9nKhH0cnSaDEBn0T1XXUkfEXPc6G7FJnpnD3KO4yKZm++XlVXia
cRkctLbrGzuewxPR2Kxc8EnwC9hgMlNMZdtADVw51KNbkk5I3Otta0slF6cu4aC3s6xDYHfOzM9Y
Qd5+isBorntl802yPiCBe+i4JMNbAgDpk+LPBYu6pSfv3gomBrjLlJzqzprBoHv5OpB9eGKv4mKL
JNaefaQ6DR7jVdgQ+9gDD0/JoJjXK6s5YZEbwN64jgVpt2j20H/cM0Br40HzAfEGlybbCwrPfG28
m19GrB7RCkFy92DKmv+GIutBUX/YKBmLz6bvElpG8RIOarVvUwupH/tF++xO5p6ONW1Z1ds3sBRg
cMbNdCwyy1sPeRrvKjuMt1XZP0IMBRrUdQnOndHdEkTE6brEXwyCd9iretDxntsvs68KmEV8pdqi
wbKpkeqTYAGnpCsUIfeop8KrABJ6zcyqW9y6vuXEN2SZTMV8vCzv/+lU/vLASrjt33ZCm5fu5b++
H3VvXopv//Pfn17ozFDFegscQIS9/NifZ9YFOIBakgyHP6U7bI3+Eu4AHPjOIICz9K/j6pLji24X
s5rroUNdDrl/iXZcOp4u0ktscRww6Yb+O8fVt3tgXhH8ePTGHROFureQ497utHHmNz3p4CTBDDnV
x5JS/z1sMzo7lMzbL3+7MT84dL3dBl8+DNHo4nAIHI/Lfbetj9zJyWXcOfexoevn0qksIgCH4AkN
pcKcZZlI8U3pvARDqn6xO/3hR9N/NX1/kTst8qi/nygSIxNTBxj+fg44ypVUuUlu16OctrL3xKMN
p5IMK1NBE8LIxjb751f+9gC1XLmEs4eqPCAfHMnMu4+37CQqmaXt+xzIDxEtxoDj2ex6kuSTavm4
iZXwF8cbizHyt1PHnx/KUHGERJEl35+iyroM+wiCy71rlRYKJ3qvFuFbzY5ySPBUdxwznMTmw3vR
Q5OIu7579Wom2hx6kL1uWID2tYwgMLVUv8PtPJOh7vkWuCYgyaY4D3VIJkMCgwV9VS3wQU+Eodm/
OAwux4Z/HSu+X4ZHwWbhF5Jf/f6Y5o8+Ob/ENN6zR2Ss9DgcprzPpp3fYrrGOledp4z16+dP7K1B
5s9PRQrOqsGLwT/fDhhaNzKdXCXuUzGIR8D6yb6RZfyHmU7NPXb96cF1anHjSo79Kx2zxfj55//z
xZRgFJfzPa5Z1pR378oQBCX4jkmAmPGmh2R5YSB0Q7AaGnHz8496J7G+XKstOG9TWucD/2EfCbXs
StPsxb1DXeOBfWSZ7cARsd0Lbbt9hb3hvAymt7ydJg3oWo68LEYqUTFnhDP8/Nv86MLx6jJbgrq0
/zFqLceogsYM2YGymDZrBy5edQUkmfMueudf1QB+9JIsFUHeS/4j3fc2DFGnZmLYg3WvWuC+cOZz
Epejibq5NKszmV0Oxf62OpMizigP8lnckKg6LTVk2sJkLczV2fCG6SEiRQuVHOHrVx072q3o0NHG
8cC2Aswjbxm84mk8Bai/8t3Pb9nF+fbuFZEWz49qhkvR/71vJc2jsPd1IO7DMDWb3SyVgnnHuJm6
on5WCocUSAfmPc0NLGBhb0ET4f9pddAcsHPg/E8At+SAmmaw+SI021dfmdPDz7/nD2ZBSfnDpwDC
l3Xfq2EM8M0DJDBxj/SBG3K5zaJW9bMwQ/HYUBn8xcheVtA3c4eHlGfxDVIrdmlhv//Eoous1Mx0
ez/WdnV2u8J9AeSy/GFzaOsXJJyyPUJVwiQMFfv3lP7MiKbhQ9JnaF8Ide9ebdJd71KTGcA0eAkS
22HiXMbE5RbBnmDxEgl67naQtCkppV0ZxM8eLckFLc3rX3giuIL3l8WV8JzZYjsWlb/3vp7ZzwLZ
QEW5B91BAaDWs9qk0khvGxzV3aEcYjQTqRyI7LFc9rfrZAAnuQuAvaQrDEG2udZTjcYwJW+Z85Dc
DRckCTUoKFaliAhqMEKX5CXTBgy4MuPR+FgbNJo3pqwqtRovlBPkTzGaXsvkzUgXBApLwEJDWXLu
HL8u7wFUxme/LdIrDkvVzZCyyyY+U2EVwRBrfBZaZrei0vlXEznIhsBJhd0azGXN9xviV41U3Tt1
Oi43Scf6fTIDF0tbY6f1XXNBuBCWgiEQ/Jm5cWXsU4iR0qif+jJPx40dSvkhwEPDaSYFnoRWfmhA
VbgRtJTAC7Rac0zzf0ebTwxFSQ86O8w0cIkn7XsHPSGSDuMY+sK5sqIermY9hCeT0heKjkEQVwUC
Vd0bI5I19IRd6ZLGZWXkmcVRXd/JqMjJKgmcONz46Rg8RYh4nuqMMSLpRMHzqIg4bdDmR1u2BsFW
IlHk21Wu+0KuIduE0me2YQvIRDzUvM1tovkxLds8Jq6aYjkOzpy0FQGr5opoj6xnZRaxgKkzfyfs
UK4Ft0PZrbmivgOEJ/pO5KmTyT9S3olvBtzsX6kYeQQzclQFIZiqDZyCiD66o3YKh3LV4JEcTXP+
TBo7XntSmzYAHcCzd1VFdEDT7mEDhzvQ3dWXImjdz5VtIJf06viVgTJ9i/owpcFMVW5j9jweykxd
uQcy62JIkMOagXUpd2CHmcgZNAywpVX36jSEp0z0/upH8EdJhobYb9EklCWWnUc5AJkJsE7DEJCb
Qhb+IucFi7IkCaCSDy3+KShEYGoBHmVgLUcRpdHDQQ4J6s9GPCBDLYIsBZOtG134O8NcNj/gUR8I
TeNOl4vJ34yoHTPbG85LAxgFgFK+KIaKKMw/TkbLE9Nhx6LAAbknlTBYCDcVc0WiGZVQiwSLqYMu
FwWVkPVzoFqerEfNAGZoisXLRNO9GYOR4VVG5Ma0GSII8ILRfS99kH2z9pyX0B0ROyUm+1V4qsxG
xYjDO5yDp5Hi+Gs7x4vWwGPicZiHpFME20LhVF81vKE+WGWbX4+QYKlUEU9yZlsXPvXoYUhdLapz
VmbWY4M9lr9U5cFV1w3Mz0xnxAPmTlBEGyE6/k2E/KPF2cLGB+E6/4IjKh0g3+XmKIuVegWhkL+h
UAreECTAFBO4fCsUGsFVIKvp4U/Wz6UascyR7OH8q5AC1FmmjUJR5bevTbDcykA54rFFKt+z4eDb
FkQfpStO1TRd2HZaCJcSfddc9iJZ7jnqtiRsCUjEIG76mScyOOwMtXXRv5AwaVkIyfuE44adpxai
Sro3gEWXAvyye9QW915Qk0UYwvubchQf2tekYjBgd2pfaayQNhFBaqS+NLgvF+YoPuf2tc5ZbZsg
ap7BZbL7nZJWP1w2CnPWlPpE7I/3Yk3s7xEq82gbvsxk+emrY+cS7hEtg2PVLJEIMa+0V4XmTUsO
bHXFMOLZWcu3BQLCwtNW6tAicnwwU5NNeIVEEGxEVj8TjMtqrjP0ltvQCtiltzNy0KECdHBsWsU3
J8CYHRQFIz1dNYYiK+mywSHmJthmc9q9fj/82MvWR6fwkzbYNR3cFURSQhirvd65Hl3tX8WF67zE
kp7FnmWHL0jJMZ1XvlGOKToOEf6OxJQPLy+vkKCAPu2GSS3bIFYecFbjve+M7WsetDyjGl6r1fE/
A2J+1RbNCnNbtRxVkDVSWtOCjQEd0KPHk75BFiqPXE51tgfDeyAykJRLItb5tkOfqMM4suJ2y/B0
EXjcmGQEopwH6UFo/cB21fGpCF7XI0hUwhSAQuAnhIW0om3h21vabHyZEEzYClcE96wTfvA0DYl8
TDNK+9sO0vgepw1jhGwr9wU8LfcUDSfXf5kEsDdPDzoBZ7bOswSc2KJbbTCBn2tv+fhi7Pw1KkS2
Y8ShPqekvpyDiKfKdr85NKHNU0XrBZiLhZz7MLIFDcokfDJiPd1NOvJeSBPkfcXZXWythBThTeTy
xivV8k0uIxEdpWjPY8IU4Ar26FuhciYfJ2qi9i6YQvBafrU8oLQBObGzqrA5FEoE6AjnCU4Tx9EW
IQ9Q8pXlL/pfa4yKD9pM3Rc7TcWjZficAQgcYGlCxPc4Ak+lvGYt8l3m+YAqfhLUz16EbWbdiHG6
u1whKxF75JYgbsqnFBAvB955NOrnGZ78I9hxsqSYus3VyJH2kXK+eCSGhcfSLbu0GZBg/n3HeFk2
9Wwyouoc6o7tx1z77NYY6ixaDvABKd33PSeZ5a5RTZsCKt4in5Gn8HVij6vIktB5qfuO97WM6Szm
WclrNWtyqKU92zvCOZFNum3EdARUNFlb8AGgYrQKnHjMkAerkYXTQ5yEnr0dwcsddOKS8+Riw3Mf
JgUNnYA1JyNlSpnuC/U5Rg1/O3gqJ5Nja947xwzhYbUNAn/MT8Xg8dM00KzmA0XckSES0ihZw34R
Nwgql7lvslJjX0WCSZ6tSLQcyYkYghxXMCYuN+D7XLQc3IfUYl5YJlZAuqw4l7FLHAzL2tTV6jDJ
RP9OKz68v4xPB5bzHtlov0fp5GTXsvcZIr4JB8bBoH6KI60ocl8GBAh1/49akk+3LtSgDkYKDS0n
gu+Fsq54vIwKb8p4KTKkeDceKuW9aEpxg+eCm5C1RlKtQfsKuCIujd41zBxjLRuLIgTu6mQGwcoF
GWPB6MNvDW/IoWOy12yEFIR1S9wIh0tgyIlH+koVyOY84s2SYcMKI60lxq5m0PRpxWxvJ+KWniXw
uphIG1hKAnx1NzJpX2ZAjGSwixFzcrOJlFqW7y7lLtly5LVZFiCi1CNbg+AbOiaFKlJDuGsMP2C6
QsaA8b3HKrm1G83nRrWeHgrtKG9Vc1TDqaLZ+LmEgtDuHEBqjrjUjE3qqIlwP/ZC84dB+Ml06Pqh
jG9Fm5rVsVyYaMoc+Bau3/EJJLgz2k0Rzuqxc3s2IZGRBU/mWCf7Es481ythLzukeX3o/am4BSv6
NTZCY50Rr3VwwXuupGJmH7Mo/SMiuBZBFno1G+xuth4qmxd4YnlMAWA2a52QjdZR8gzYoWjvKUs1
9zmpeaCVO84T+QypvTNLH3lq1KBRi4epOCZ1nV7bTivEmlWzOHKynw4lISSor+q6JDCY5m8w5ewX
PAtCBXpqRphqLQCd09R25gkWTx6fCKOkEElhnj1V70AGsvIyPxqVRRWGKluPZj0cjQ9RavF4VFHz
ZxMIbpLtztMdFUDAWzZKUTp4zEvNwB6nWLZ0TexPD1mE4o9OiYFrCfrf5aCc5cyyox3wqgZxQyvV
VHy9cJYUm8gaHjdOOPJNp8tiEsbM2zM68exbxR6T1SWog226rOGCHM2nEG96hMxwmexMsDpAVFJ6
CKpjTqu8SYbg1yd1IHQ8uEqCyDmOdSBuoskNnoTRta/IKP0N0afOkTMYz7X0LNZPLCSM1iJitpoJ
v30c+OT1Zd4M0ozJMWDB3Oqm5J3Il/1mHQb+VaHI+6RrRflqnJz6GbvduKo65j3V8Ap1OYMnCUn/
MypSGKJlZp5nghfWnO3ig0VUzjdn8MyWlOieN64zkDu6Ga4E4/sOo6FGYrAyF+TROUcpZ1MeObBN
3eKuJvqO5Pk93aV+lzsW4dzIoWg0Z7N4JICekp0bMCtR5+GWSECK1JpCi5NE4bGweDjhHnENemQa
I2Wq3Yn3YY6W6eCyZXaxfHgRpkmqZIW5o6Ms/a2nO2vHJ8ePseqnjyCU5qsY8MRHUngzALES1Bvt
1W7esSAuWXdeQbamdmrjTl1glmynAVvaygY5H7nG17623dc06Odv5DIOf1T51LLdHnMyljxNCgK8
mivBpmyfL7xMXEqgM/sLRrMBUYXWvaKz6NpTcgN/zd9EqZd8Kuou+uCxx5/WfZFrWF7AOTFv6JvA
rsOPsUHPpyKIhCjZC8eT0EOYnvOF75lDUxNrnI2kvqtg8P7jRft/kyTSWKDA8n9LEj99a7v/ekpU
hPnq5Y0w8ftP/iVMlL9Jy/M86vsX65jNL/3Li2b95rk4sOl6XHotFnWqv9zZ5m8e1SnETiD9wEcv
bMK/zGjyN1SJ3iIbgg67kKf/nU6P578thqHdsj0pUDmCXRLMru/5WZF2xhx1QgzhTPbnyi/ZykA8
ac+2JkU5dzo2vllvi4dWgHYvonyF84PIPVOMhyxW5IOHwEt2qgvUB2oJJGPaOdtGv8v3cUDymJ30
QXWuJrfZ9V7RZRB0YvdIO0WqXZ/24bzmnDgSXuK7ubtyMtfbDAEdcrcuJja/HOz9rMcDpiMyZgs/
+ohGGYvO4KpwHXjp52Acn0Sbg/RwwlZ/nDFyohDO9S4ZDHPTOWl/H42VONGqwzg2IXDesqCTljcb
YfPg6ia54kfwuShTDvu6Mu6TsE7bTTyl40HZDeTSUZerqbXNT3h/h3Nqm/oRoYq906qN76ygBaIW
zMuV5wRZbummJHhs03wHrwxYTjzq4kMUk49u2RME4Zb/W5qNOLM+fcT64C7+7OHadzTywLxbG41Z
bSLsRhFpE073IatTeRdWwr4PgVcQ3exxBt5Vul/CtH1j3gQ9cGmo0M7WYlons67JN3znbGO3nbN2
qgBwvSHlKpxskgmz+kBZkmqApvPdx7eEdg4spxoS8UaitFk77khmcB7NDuoPdjUINj3s0t7coULv
DsFYdh+dFkXCqk5msTUGS8H+1zZa9LZ0eR5ufzX71qFLzWe8Qy7KcuIFkDU8haU2T8GoPhLn4+BO
M8sviqTqk4hruSo0hn8ITgTOde4mT6PooXXIJdpQPs2v/bSAa1fGqPWDvIjlqi4qD9VW691lthEu
gd3Dc6hC617D99q6kTdd6bn+1lkgLxGszN42bBLmzDFtTxPriko9ew0GbcJOh5w/F1646UsjvBd2
9xn0M7HG2ISPaL7D6Dx2Zj7cTxxZmheYvO0Xc2xwV2BuuveK2j0vWt4PmQdix3DL/spt28Zbd0PB
LRvrQl3j+frCatvfGLVlIIMxvzllgXhtxD9EDHlzHFKwvnlim7dYh0S7KZT2n31Kg4+zsajjhzDf
eg1KuvVMxaM4mE7vkhfv4ape5+U4fonBqZsbkiwSJLJI55GBpUqsZp7y1pUdOFPAJub9UM1wGs3Y
vKobKsl4TzRJ6LV1N7rieW6DZ1P1qIMoOyppFvUh8BKqNQ6SHbUHuGbtzcjyPqFOeozC+pvJ8QA3
lszrraKLxI6SfdVtnJNHUwb+gpP0rEPEnPPAbwBkbrfxTdskZ3SC43ESlFYZzECSyT5uR+u6Ddo5
2vshLENUIPVzkRj4+FSnJV+p3aVGH97h8UG+1GT1tR7IywbTPu16M9jjRYyPGcl9zb01W35x6EOB
XR6neXrObJMcqaSt0ddNZuVet64dbqVNHjEnXrFt6o7QQkkahqg9/5OjCu2uuvlcmtI4RGST7TOf
5T0kjH3nhmxvA1OPu9JJKX1NefZ5cvFmFJiuzn4iqep1UPSpRbHZAS+xylTq3sMVz7a1h+HGGzFm
+gNSrLQpkKFkxARWfV/vB2hf60EU0fU4YFZd9+k80/0w3aPb+ep6wnLxNGK/6HOwauDXi7ytKRZG
FRtlwy52aX329PQZW6W3qdhAHye8O1uXv3XOXbO6Frnd0G5yDFxMDYZ+SuOY/OSRcC+fmUo19zaR
mI9IfWMyG9mZxC6Ym7WuZ70PjbCS6yDPsueZrQ+6EjmecWAjYFbDFwSE5B0NPdlmND7Vjmoe3rh5
uMnnSP9BFYXIHgrwu9iNnHwlkxpAZNh+dUIPX6HEurSKvVJsKsRSR7Ifc0pYobpK8v7LQsXajV0+
HMq5GXlLyRKfCVYdR7SWRdJ9tUpWm610ZHvlFEA0hkh8iGiNEDhUmGcqo7BrSz/d5xKXGyrUQ0to
90qwwG5LWZENSTH3gJHDPJoaFVIYZPHRG50JMyzh3l6HkIoV29+1NRGJPZbS81TKhEJd/hAuDhLZ
RnLPZr31CcJK/uipPVWU4n1nxZbOWUPVzSmbWw3lHlxNaP6zZmNO9p0S1eKWtvTa5RW9juuI7SCu
l3WWQ2Li5BtsXIgNJ0TV4W7sm/NUFM3WnKf21a3UBAqvHmkP5PUVtQp26L0TH9Uc/A7xpzhGLlk7
QdRv+2z8vSicfmtSMSMYjOWGeKCjr9ro0I+5DRDMvxlQEyM/xeVWWCD/+sG9B4Rb7JTR4sJKH3qz
Ne7HOL2DpOqfwNBavI35TSSLeTeRrMfSmEQugjMc6Dt3JmzAyQLI/O7QdxzRJ/3RyajHjT339aHp
k8g7UVik4KZbM6q2FisntppksusVNR2NZ9gBlGtuSaGfzW0cBhyGCYIOjM9ja016k0gK4JiToQNy
Fi5BhZCLlpNZIDsh9KF2kw+uVF6KWX1mK9MSNUQ7g3IXKl5cwNAgUoKfhSq+6UpM7grsRnNrVZYR
b+pUzZ/sup8+FZU5nSQZphilynbfaGPs1kMhIRALQnNp92QjU39ecg+GuDto1Kr0uZgxfeLsXnQK
hpf9XHrCg9HboNpl8eDPPTg/s2g3cD+3uPhGqLp+9NpYvUE8zejetdpvdqBMwKtiAS1XRcn0mlHz
UsDqkTbEZhQ9AYSpwcIt8cA1RRM4NjDPEkUiKBwdPFVj1QPGY3VDgVZhZzirui/ibWepWpBvpXsU
gqxc5s7FkUcxR8d+um4lEXxzxkFbt6IkUsdvh55gcd2f8zgzEGs3hMRxLoNIhRgjuBWu4XXrqpub
ZIf3DtKzH9BujO3e22SwOZ5bN4VOO6Vmeu/HqnmgeDy2tNd0gqs1cPctvvidQmVxmEU8DStUDYMJ
KFnJlqKE7j7loOY2YRuIqyL1FxQ2D/8z8Ftn57Xu3u7CnszDmUwLwPUj3T9qdwQs2MMhAgOAVTtp
yb2eDEg+ejnEsgNqsMWBKD86iWN+wtK5JN2aITFsvU3kU62dkiiPrDNx83bdZybveWtzkyBri98d
Upp4sTlirniiYUNO1ZI9DssN0nHXp3qletdad7AN67XjxcCBm9ZHC5nF/RaY6jXZe/hox6K7Gnvp
Hr3YrzWZJ9j02lz12balNr13YBlsAx7aye/bZtjkpaNfp9CPvwTsuT8ChZHn0IlLWrd6kFctaCVv
E0YiCq7BO9trS8vPXWG3nwgaoZMYuQ40FnST1uSaR0ULFb4PQJ9nu3ZoBbc+5bIEsQVriRVc5yip
v1nA9KkKJuKF+TQ5JaNBcFXjeJ+HIWv1moQYGe4MEAxoxjFSg1EpFF4WsmQIhbGx743kING/3dJc
C/bBhJDanYaBmsowYgkG/N1C21ml5TitSdu1VhUkmRdMvMSWWFXl7ERSITOrRQ3gGHLfuqgmwiHD
roGhGHs7azDlK8Kl6QpJ0nzjw2H+UI9oRtbM5yn4btE+BqWZf46EmUdIN9MADDb5AGA1zZNZh+ic
GK9ns4m8e3vugAggtT1aFI63xuwaEPSceqtLKdj7k1nluiEycdnFGVNzUe5GjwSoNDfK42SyF68B
NzxWKrfpEqptVzfpbRLRrU7TYrhJpbTOTBIDgMCYl0UOFhsWZj6bVPl1bDT1NitSD0a7KEDzDLpZ
VUXLu66c9FwTfrwlNrRhA9XlX+PMc+cDoYEjpszeQ4Fcja+gemI6LXkwXQ+WNdm7UTnVdxXJfxSe
v1J4ehcBxU/O/0n7tUJg/CZRyv7+U3+e/X3vt4tMjIM/IOc32QeB9RsFLYKjgLAtNq1F+/fX2Z9s
Xt+mc4AkxLHwDOKD+kvlCZqNSF30DBBqFtngvwWieS+8Wcw4kCIsZ+HdLAENb8VsCBPjrKdS/r3Z
pAq8eq6gWjhrMjPXnaL1+bcCyQ+Unj/6QIoh6DwX3Y0nFoPX3wxcGVddW3Xhnm3X8jdiQCU/L+o1
L/cZ5qw8vxD6vC1tIN/iAsnd4n4hr/QBF7z9vCD1ONIglz3LKvZe0qW1eGlWte7wK2Hee+0NH8Wj
RhKIIJEcMAhBby5NxWMc9ZlwztnSg08kUlW3mylNkiNEVZUgzSeZ4YLGOvQr/dQPrvI7/Q8vHjLa
9wWcsWHmMA3lnFsLWVrp14sMzy0pcNM++5UHT7yXj3KhjEBIfmzikXO8FxlNVU6daEocolIR89IC
piOxGlOTZtjQSRbaEhlOfAKXRrtTK5rk1EAr2pZTniBrYMP+C0HrPy+fWpjvYdUSGOmci8vub4MK
thh97ih0zv7IoXqNBWxRZGX88f/3WUvWNrpIZ9FZvxtQEaWfPAZpA45wRE/gGO0rZ+vpoV/aaj9/
V5YB83fxXhDgVUYU57oSmBuc8LcDiriDpfzcO+chjP9oLVBtNDD/XVXl5UMQeF/+ySz1btQibHNk
Z+XOec4QrqX+QDPTX1iwgt7br9TOYrk77y/JxmltAd/iFr73i/qhLYYZEs85taCgbi4CSjwPdN9y
1dbPfpPREfU0L+kiONVxZx/BxNrfLQv/p0n6ByPYMymUwX7iVV2aDG/vbAi7OAy9zDlPYBFPNqFh
xqpZWiO10TJCaXwW2yyz6NXpGcg0oZG8vO6igGYG+ZUC/Uej13GIoAmWJ40G/u2XyfLAm4qs5uXF
hvZw6VONJdpAOpnB9ucj6kcf5VFMRkHL0mK9H1HE7tJil419TlxubxAsqHfS/5jqffDJv1Ajvp3q
mb7xswamJFrH4uP+MXzruKtgH9XGKUQjQOYGQe7PpY3QZR4RKg247/xfKIQXdOrfhtfykTh2pckS
zKuDf/fdclZnM8ZhooZOJkfxveOXNPpa1U4P8G/QSrchz/XSDeTAg6og4pUqUA+epVHSziNHDtTO
0iy7zCDfpR56Rk0B68sgpCpZZBm/eCKXJfZfrwRQAQ9YyyJix9JhA2J59/hLf0qdiQPcqc3NYmfO
mLmqxDN2kWizflWZhUZTTLNQVeG6SmvtbQW/7F4hriA5O83pPJP1y4MM3ah7nfGuv05WxtD93tW2
0DDGGzpDqDBcQZt3xVEBxdrS9CT6Q+Gb4sfUoqSRmp8j5NvCfGWlzXO3qFb9yAHllnIDSfNI9V2U
5GiJPMQuT6CKDZyhQdiIgyAGnmK1BN+yKYLYy9a5SkKb3OTEJrytbPiMRaByodU1DYbhlTM4eAGp
VoqbNq4YIbVDCxXNXjfvDVpu3umizW27qECHp0QZnziddq+oSJtnEpCs+lSIRD8IKrh3htUZaD2I
kEi+CB3wyORsexzYRvQhT6QXM/a6zHvJAO/RHKAm/aJFgEBO1MsKPSDcKpBJfa3n0DoMjWwelNcV
e3ek7U2mNtRR5l+gsyOZhFBoF4GBQWPgjKYBzW+ITMGeHO4ocuEnTX7s/iKQv0jHLx1qHG/cn2AM
5UPbRvOThVn7tQ4WOUDhIQEVk2pfM2ITFi90R8RNGwryq7UKnvpa87eMUEPIC0t+S7G03eeO++ZQ
mcEusqxyJSv1rm49chR0EasUBsPUIbmRcmlUxx5ZvAU1cHmKl43JRaN/Ed+ZqUX3GzXttM1NA9nQ
RSDVJA2jhqqp+yK9jLtJrb+m/FH5ulxjO5Xe6dJKNtC3tPvWGZCIW9NiAMEFvmRDd6yLXhXz/lVm
pEkHnX1xExsIXzfaLZBkIOhDuSC1w3qDr5OGuShtxvJAy/epNUN+rd/BVaCwOcFt8VmLOqrx007n
rMsYwYE0rmsbK+IsKTKuRYKEGzae++KhpsWyU6qA2HMt1IfInq3DPI+R3FiR53wph6F89OdEX4Ma
zDdUyiuxQhMgfI6epjoleTUco3yRErb5BCyxnKt+Y7ahhzpnTshy8tDFrgie0zc+NIxz4cSk4xRZ
EMDgaymp085aQ3fQjxmMiS2pmXV9oliQsDOiGrCaObTf/y93Z9LcNpJE4b/i6DsZ2JfDdMSI1GZL
lje5bV8YsEgRIEECxEKA/PXzFQDKBCSr3S5FNGKq+zJDdZIoVGVlvXz5EsoIbZMXk3wFYSDJ7h1j
H12CEuVv6ZCCvtWuXCBNky/xTKO9YHVxS02YBAo+vlCwnaRnqbmz7kpKJ8cpIhpXUJ2T+Zko5EDr
P4+DMWqv6/NtlEdvXdIUyEvuU//bXDBw7SgDPecyfQ4PcfKG3pP25txJC+srvTyEMEW8/2aRMnut
GytyJ2Vh7L+tw82Su7C2H6VAmgla+yaaZsti/W1Bdiobwy1PKSlN7HMRjILglHCex6LE4HRDDCh0
4lZnK0ejWRbFomCqyuRDDnp1STlLfLlIEEHamfluNkEe4NQfBANklaPVl2C5pf8h8MIJsltIKm7S
gP61iYciM/sDott4QqvNUb5N1LMV1/hF4gzgn0FYJu05odB5meigUJYN/zQbwVKwdVS0wHbnkXjz
cXFFpOtcaLq6M8frgD4JxoTOFeTV3MnYyEmKOlGcQstLEWiPdqRuVlF+Gy+tTTzartOzXHQcWfvK
XWin0Rc3DLSTwFXLs3Qw0cd5yO9wabT4nlOJ/l973PuVZWwKhNQU3qhNFcIV/IP1O0q+YgSyyFWN
BhYRmVfRBgfUV9PoR1A7TyOqXBdvaF8lkCy9hEOHt82m80TBIUV7V/20o7EaNdkZTNbEzqk5cXJA
n1Nqb0sIVdFGgUMOFXc/gvoffZ2oEGYrxou9C5OLjNQLXIzcnMBh1AzStUkorKllnJ7XdXhUSggN
pwhvW3KPSlNorWOLxOmnbWyw9XPf3FwYJUqXFxX5NI5ZtgLzEOljuDpftWgzJ57zc8pjqMCNhLhF
ikYTOKET3+/irSGoxah+hXaWnq4XRjGjJmVDf/nlwPwLPr97mfhuekFFPhjxupwHZMzUhf893Wbe
AlrVqWkE8/kIBb1N+iUkbzb4iOJmpF84mg/MDVtmZIVIPPtFsblYDKz9Gd2G4lsqGVb2CSqcxS05
5dUHKIr3Wrj/UiL3cIMSAcQVuufSb8ZFrczIY206z/z5dB8Excd5bvPm2PGL0w28LBcqIrqrdAgJ
hNZ2mNqvkWijNUVZhEhupxZ+fLTMQcEuaKGqvDE20e56kwKeWajf0S13tczJ3/IW6GoJnvB5sEZS
+rRUs/C6TBLjBgnR8GajGvmHVeBsRkmkkkbZDsJTgFj9O93htm8yKwaWMydaYJ2kjo44oA8eVeT7
wj1BHQN34U5MxPoc4zXlCt8n8aD4WGTzJXV0ObqEQPnfloW1nI+S0CfzR0tnqM87ff7WhTRznZDr
ej1wC9c68bfz1NMCVO5WNvnCdWDmb9BfGlB3kaWrhKrqXXA2IJilEamqaZOTgF7nYNjUAn6ylnFM
iwikv+PAn1wpu3z/PvNpaOxu58XXPMw25CzS1Ahel0FZmiMnosbmxJkUzvKtVUJwO3f9PL3glju4
Wtj76FYJEs1F4T1f0ZxmYCtLeFFO8bbghL9Xt5v0Oo/j7XnJQfhmvUhX4Th2/QnZR5XrhY9zO6cx
lBpAKY8hW8+39vb9XNuCKq8XE8qoU1ze12WZ0aVoF5pXZaDhRmEB0F5hQ7/sYqytknxCIjbSrjN7
tzdPqKBCzdEJbQOHqBazSKMF1ZlL0z+4gPC7DGNDHXpo7S/S3A4+pCt1c5uru/SzEyKYty33y9F+
AfC5RGcJOTRobyTUFjYCFoUdjGD8+VMKdDiHMgUhIsRQg3BsMFXvtnvuKchi28nIjCbBDfVh5a2S
FINrM8jIFAX6Rj9zBnpin1AJap5tUtssRpEWuOl5ztq9p99v+Vfs6NldYU7saWHRovVMgeiNjCaN
OtDgiEIbeUYH3h7ao5tgnPhUM13YWXxv+uX8XbqgrOBkH6TZa70o6QUeRcgh+mWw2Z0YlKAh8bpO
bgaoyJ1qijXJxu6cmH2+35UlFUURzQTN3MgcejqiCzgw7O0Xut5FlNXM94sbeGG2QkOZdXizdsOQ
li1aOaBwWOethQBIBsotRVjmn0tq7CfGSRWv/99goc2DiGL006rF6/t8luw+zFJ2THro4SA+rfSv
PkW/90fPG2qq4P8GXQXZcEA0Wuhq9aOqX/ycjdDLgiyfUmKvu1TPg5+SkeZezND/eBVG6PfUHw9A
XzUwIaA/qk7E4ELMFx5N0s+m4fknrOfz+b957glq+tnl9D9/UHLOJVVuEpwhTHATNfHmIcHrjidB
VYQwABdji9n5V57+LsrXmViF0JFbWLkmQNJfefiOhdYKMBXuFGjq1W+4swJc9BKolrYEvFKN+gt7
tAIAoYz6xdT41cPm/Af7wNCGKux1UG6BczMARo6XAG2WKXgFX3Coof9XloA3XaGxhcdPgrvsmCop
ClZ/bQ10TBytAW1oW+QvNI2nO35skXwxeGpNIclSjb49vaYiMSj7+M4Q/iYeECJxNTB4PAvkmQxS
SICuuEoxeucEgdLr3/T7O0A3hhpeHm/f7PPOUlBVtoBFdSdptmqScJI92wiuWf8mqUkg4YVWA9qV
1ei4AbESdIQtkTOtV0rvVoLJD5fdDvZQMw0QYIQrDm/6eDvA7Bpy2xZyr81+6NtKgPfDi/uVY/Gn
LtFQhyR2VRMa0ZOTYOMykbZ0Kmmhfu0DxxGaRlJPT1hIPhDhU73ZB6yp4yVgm0PDol20TplmNXq3
D4CbLNlZIChwdZfU/iH47YRGzAJlCjQ8PLjMOhDtUWiEMhbZELmlQHBMmx2yXQR+rTUAxUKQL8iG
1Wugd4GhiqaRbGyg0QVJCE9TXtKM9iw4nAgO9BL0+Gs/UcdiPVoDXBMfFeH802uioQxVoDquAU1w
0PEHjjvkaxD/cn74i345RdEBvl6gEtEBtUYGPt9wmzgRB3O8IxxE0slDQ2n4cZnu2SwYtip7WTCM
ITteQXWt2RKdGIkKKEqyyMiSse5bYICjbi5wv78KOBWQWLK4MRsPO/54Fbj6UIQMlooUUzV6dyrg
zIRYl+yxALEGOTvBtxCjsxdc7lRQqQilG4/Qu3tzQzOUmgX2AsAInRLg49Wj4xFcokTRuACZrGr0
73TAo0mHCPaQtKrmiELManQ8gkNXQMfmBk00Uo3++QWX81t2RyhDSjPZ+A+hQnstuOrQoaEAN+xm
rfQuXiJmFo2F5XYEkQKNM9gST2MpNjvGRnMRlmU9ejcLJKsFJ1FuFswhTdpBS4683/EZYblDyMJo
w9q9BVW55cvi6nhHh7IxVBOfjhTwC7auuGQXms97d1JqCsG95FrQuUDhHlkJbX9gW0NboTvFA7De
u7MBV0VhvOROAEcBKdJpZlP7/i626g5xmjaKIg3O0r81AMwle4s0LPwB+gQ0ZqhnoRstGUKPACnz
poNTj66PAOyK7OPrgGWUWuD3G6ff2QpcH0GV2Wxak4Dr4SKAKiK7FQBMgBMpL3j64qAqTAMKXILa
XX1Vn1YBa7OO2n7/4gSo2EiuP51jE1LulmmSYqMIQ4z6jtKjWRANsqWBZYMUAkc/RPV6M3TzLIoy
1FBpdulB1sNV4Moeh4Y+RD+FGPng8Dn2jkMjMq1MDbgiqdhq1M6nR6uAMFkaViTbBqlfqAw3x2Jn
FlA0GqJNTiTt9G4XaCzf+kdJ+AIYFfRZEKVzT+4CG0DRwRUg+lOvgv6dCJQa1Bv092fBsAEM0SgC
XG8OxvZe4ApFnkVkZQ+3pd55BI5t2Ysz4LLjkm5sQqNHUJJtD1Hrp+F8VYPIRNUuuE8ewcBjy0YH
vGoSy0QHT5+OJBr4hEJyunBWo3fXBXE6ys6CrpNt4kakkbs5POXx6eCItQK+Dhuh3jH98wvIicnu
CB3v6CDnbzV3okfgKoAbhwPyZU0MUYemPdoRoB9a/Wp+3zuKeBFKFrFAMw2dq2PFSLEB1JCG651f
NAhxZD0Ce4ETkLQauvfV6JwOmjJ86Ksrbuk9ev+a4JPJPj+EI7oKUxTePH4HVhaRIgWwiiAlVaN/
HpEKWelbkwkFD1yd9kq1R+zsAih6uqGLoswf5NV+rQWdg0F6FmhNDdEAPYfmXGBzHZ8LsFTRbBXZ
qB8piJ7NAjCKLI4CoKrQSId/WOrHjw8bCd0Eana5MVSjdxkWnRyZrEPQOfZUjZYzFPxWo+sQnKGI
Imk73XzeP4dQ966Tyy1waah6ASNrWo0ugFAdCyKt19BZe3eB5OYkzUgBVYewTH9pEPSnZoFAkc7a
FE0hAHsIJHvmECxkU2SPSBhq6E6AnjeQYudwAFknRFBpc6g0t4pfD5R+IZp4qIcZ+UE4rSphgln6
VMHMz/7gUAHy+POm+kOUeIgih9YfisKY+rvrOhDxv/9sUTmrWOjow0NsVH1P8583D/j4q1vfdXiq
w/95EcwSjz6xu+qDXfMz64aV/w29797Ke8zO//FL/vNH63cevf+/MZwuO3ZFklLabkILwXXbcEUl
lze89Naplx5+oniNKNLhimQtj7wwuI+Sjl50TXuWth2FUeJNo8Ov/FFfJG95vZ7dZcFdnrWMV0Rl
WePjWegVXjI7tlyTgKUtN/Umr6L7V6MozFff2zLdNb9U9lvorZwE0/YqrKmbspbPZxHa4m3LNRFQ
1vIFMx4ExzOu6pUAmazhy6nntxagWnP2pO3Sp2gdBe0dWVNDpU2vp4HX8SJ1baK05ahov7yavydr
9s1j31RT4qQNYyC/W+5a66JmWMmavoroC/9ommvekqztay9Yt7xHw4GRt0stt7eeHk9HQ6mQN52m
3h0F6rMsa63pphpQ2n5w5wdzr11sWXNi5E1zFqRR1lrZNIgWLAN522ka8G8ct3xTk8R/CetRnnRN
v8gPj9ZZx4cI0StXfkrezr4ntPZrz3bNbJGdj7ezrdc+t8gDiDy5vOHi1YW3ilM/aB/r2BcZ2Jew
/3qWpLOWp2r4fy9h/HpWBnetY6zJmr6E8a9RsjzMQXU/qGt9pE1HSea/GnlJxEnZXi51xvNlvmDs
Lbt7v04lypq/8YP2jNdZKWmzy5CIpH2roeO6SHJIm05m8249e4Wbyxp+N1uv01249TrXBAQ3RbpS
1vwHP5rOXl2mj862GvWWNf8xyn+yEJsU28t8weOF2PBbZM1/YvZnaTprhRR6jYXL2y7bt8oGXZa1
e5t5/mFhCJ/SJLBkzX6eJStOtpblGgiWtvxU16QaZJU1/ZfHuUMTuvbWpLjLUA8P8qQ0yQOs+RyU
8bctnyrRFQn7z0lKy9qmhTMTc5iEap3UKN7zU/4U0vSQrnuMPx3EUZ76z9rgmviLu3DmJX/+DwAA
//8=</cx:binary>
              </cx:geoCache>
            </cx:geography>
          </cx:layoutPr>
        </cx:series>
      </cx:plotAreaRegion>
    </cx:plotArea>
    <cx:legend pos="r"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CATEGORY WISE PROFIT  </cx:v>
        </cx:txData>
      </cx:tx>
      <cx:txPr>
        <a:bodyPr spcFirstLastPara="1" vertOverflow="ellipsis" horzOverflow="overflow" wrap="square" lIns="0" tIns="0" rIns="0" bIns="0" anchor="ctr" anchorCtr="1"/>
        <a:lstStyle/>
        <a:p>
          <a:pPr rtl="0" eaLnBrk="1" latinLnBrk="0" hangingPunct="1">
            <a:def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defRPr>
          </a:pPr>
          <a:r>
            <a:rPr lang="en-US" sz="1050" b="1" i="0" u="none" strike="noStrike" kern="1200" spc="100" baseline="0">
              <a:solidFill>
                <a:srgbClr val="002060"/>
              </a:solidFill>
              <a:effectLst>
                <a:outerShdw blurRad="50800" dist="38100" dir="5400000" algn="t" rotWithShape="0">
                  <a:prstClr val="black">
                    <a:alpha val="40000"/>
                  </a:prstClr>
                </a:outerShdw>
              </a:effectLst>
              <a:latin typeface="Lato"/>
              <a:ea typeface="Lato"/>
              <a:cs typeface="Lato"/>
            </a:rPr>
            <a:t>CATEGORY WISE PROFIT  </a:t>
          </a:r>
        </a:p>
      </cx:txPr>
    </cx:title>
    <cx:plotArea>
      <cx:plotAreaRegion>
        <cx:plotSurface>
          <cx:spPr>
            <a:noFill/>
            <a:ln>
              <a:noFill/>
            </a:ln>
          </cx:spPr>
        </cx:plotSurface>
        <cx:series layoutId="waterfall" uniqueId="{00000000-198F-46AA-A3B0-828C6CF18E65}">
          <cx:spPr>
            <a:ln>
              <a:noFill/>
            </a:ln>
          </cx:spPr>
          <cx:dataPt idx="0">
            <cx:spPr>
              <a:gradFill>
                <a:gsLst>
                  <a:gs pos="41000">
                    <a:srgbClr val="0070C0"/>
                  </a:gs>
                  <a:gs pos="0">
                    <a:srgbClr val="5B9BD5">
                      <a:lumMod val="60000"/>
                      <a:lumOff val="40000"/>
                    </a:srgbClr>
                  </a:gs>
                </a:gsLst>
                <a:lin ang="5400000" scaled="1"/>
              </a:gradFill>
              <a:effectLst>
                <a:innerShdw blurRad="114300">
                  <a:srgbClr val="0070C0"/>
                </a:innerShdw>
              </a:effectLst>
            </cx:spPr>
          </cx:dataPt>
          <cx:dataPt idx="1">
            <cx:spPr>
              <a:gradFill flip="none" rotWithShape="1">
                <a:gsLst>
                  <a:gs pos="41000">
                    <a:srgbClr val="ED7D31"/>
                  </a:gs>
                  <a:gs pos="0">
                    <a:srgbClr val="ED7D31">
                      <a:lumMod val="60000"/>
                      <a:lumOff val="40000"/>
                    </a:srgbClr>
                  </a:gs>
                </a:gsLst>
                <a:lin ang="5400000" scaled="1"/>
                <a:tileRect/>
              </a:gradFill>
            </cx:spPr>
          </cx:dataPt>
          <cx:dataPt idx="2">
            <cx:spPr>
              <a:solidFill>
                <a:srgbClr val="008000"/>
              </a:solidFill>
            </cx:spPr>
          </cx:dataPt>
          <cx:dataPt idx="3">
            <cx:spPr>
              <a:solidFill>
                <a:srgbClr val="012F50"/>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a:ea typeface="Calibri"/>
                  <a:cs typeface="Calibri"/>
                </a:endParaRPr>
              </a:p>
            </cx:txPr>
            <cx:visibility seriesName="0" categoryName="0" value="1"/>
          </cx:dataLabels>
          <cx:dataId val="0"/>
          <cx:layoutPr>
            <cx:visibility connectorLines="1"/>
            <cx:subtotals>
              <cx:idx val="3"/>
            </cx:subtotals>
          </cx:layoutPr>
        </cx:series>
      </cx:plotAreaRegion>
      <cx:axis id="0">
        <cx:catScaling gapWidth="0.400000006"/>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a:ea typeface="Calibri"/>
              <a:cs typeface="Calibri"/>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Pivot!A1"/><Relationship Id="rId13" Type="http://schemas.openxmlformats.org/officeDocument/2006/relationships/image" Target="../media/image9.svg"/><Relationship Id="rId3" Type="http://schemas.openxmlformats.org/officeDocument/2006/relationships/hyperlink" Target="#Data!A1"/><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hyperlink" Target="#Sheet1!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clean data'!C3"/><Relationship Id="rId5" Type="http://schemas.openxmlformats.org/officeDocument/2006/relationships/image" Target="../media/image3.svg"/><Relationship Id="rId15" Type="http://schemas.openxmlformats.org/officeDocument/2006/relationships/image" Target="../media/image11.svg"/><Relationship Id="rId10" Type="http://schemas.openxmlformats.org/officeDocument/2006/relationships/image" Target="../media/image7.svg"/><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1.sv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0.png"/><Relationship Id="rId2" Type="http://schemas.openxmlformats.org/officeDocument/2006/relationships/hyperlink" Target="#Sheet1!A1"/><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image" Target="../media/image9.svg"/><Relationship Id="rId5" Type="http://schemas.openxmlformats.org/officeDocument/2006/relationships/image" Target="../media/image4.png"/><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image" Target="../media/image3.svg"/><Relationship Id="rId9" Type="http://schemas.openxmlformats.org/officeDocument/2006/relationships/hyperlink" Target="#'clean data'!A1"/><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3.svg"/><Relationship Id="rId18" Type="http://schemas.openxmlformats.org/officeDocument/2006/relationships/image" Target="../media/image10.png"/><Relationship Id="rId26" Type="http://schemas.openxmlformats.org/officeDocument/2006/relationships/hyperlink" Target="#Pivot!A1"/><Relationship Id="rId39" Type="http://schemas.openxmlformats.org/officeDocument/2006/relationships/image" Target="../media/image33.emf"/><Relationship Id="rId21" Type="http://schemas.openxmlformats.org/officeDocument/2006/relationships/chart" Target="../charts/chart3.xml"/><Relationship Id="rId34" Type="http://schemas.openxmlformats.org/officeDocument/2006/relationships/image" Target="../media/image29.png"/><Relationship Id="rId42" Type="http://schemas.openxmlformats.org/officeDocument/2006/relationships/image" Target="../media/image35.emf"/><Relationship Id="rId47" Type="http://schemas.openxmlformats.org/officeDocument/2006/relationships/chart" Target="../charts/chart9.xml"/><Relationship Id="rId50" Type="http://schemas.openxmlformats.org/officeDocument/2006/relationships/image" Target="../media/image40.emf"/><Relationship Id="rId7" Type="http://schemas.openxmlformats.org/officeDocument/2006/relationships/image" Target="../media/image20.png"/><Relationship Id="rId2" Type="http://schemas.openxmlformats.org/officeDocument/2006/relationships/image" Target="../media/image1.png"/><Relationship Id="rId16" Type="http://schemas.openxmlformats.org/officeDocument/2006/relationships/image" Target="../media/image22.svg"/><Relationship Id="rId29" Type="http://schemas.microsoft.com/office/2014/relationships/chartEx" Target="../charts/chartEx2.xml"/><Relationship Id="rId11" Type="http://schemas.openxmlformats.org/officeDocument/2006/relationships/image" Target="../media/image3.svg"/><Relationship Id="rId24" Type="http://schemas.openxmlformats.org/officeDocument/2006/relationships/image" Target="../media/image4.png"/><Relationship Id="rId32" Type="http://schemas.openxmlformats.org/officeDocument/2006/relationships/image" Target="../media/image27.png"/><Relationship Id="rId37" Type="http://schemas.openxmlformats.org/officeDocument/2006/relationships/image" Target="../media/image32.svg"/><Relationship Id="rId40" Type="http://schemas.openxmlformats.org/officeDocument/2006/relationships/chart" Target="../charts/chart6.xml"/><Relationship Id="rId45" Type="http://schemas.openxmlformats.org/officeDocument/2006/relationships/chart" Target="../charts/chart7.xml"/><Relationship Id="rId5" Type="http://schemas.openxmlformats.org/officeDocument/2006/relationships/image" Target="../media/image18.png"/><Relationship Id="rId15" Type="http://schemas.openxmlformats.org/officeDocument/2006/relationships/image" Target="../media/image8.png"/><Relationship Id="rId23" Type="http://schemas.microsoft.com/office/2014/relationships/chartEx" Target="../charts/chartEx1.xml"/><Relationship Id="rId28" Type="http://schemas.openxmlformats.org/officeDocument/2006/relationships/image" Target="../media/image24.svg"/><Relationship Id="rId36" Type="http://schemas.openxmlformats.org/officeDocument/2006/relationships/image" Target="../media/image31.png"/><Relationship Id="rId49" Type="http://schemas.openxmlformats.org/officeDocument/2006/relationships/image" Target="../media/image39.sv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6.svg"/><Relationship Id="rId44" Type="http://schemas.openxmlformats.org/officeDocument/2006/relationships/image" Target="../media/image37.emf"/><Relationship Id="rId52" Type="http://schemas.openxmlformats.org/officeDocument/2006/relationships/image" Target="../media/image42.svg"/><Relationship Id="rId4" Type="http://schemas.openxmlformats.org/officeDocument/2006/relationships/image" Target="../media/image17.svg"/><Relationship Id="rId9" Type="http://schemas.openxmlformats.org/officeDocument/2006/relationships/hyperlink" Target="#Data!A1"/><Relationship Id="rId14" Type="http://schemas.openxmlformats.org/officeDocument/2006/relationships/hyperlink" Target="#'clean data'!A1"/><Relationship Id="rId22" Type="http://schemas.openxmlformats.org/officeDocument/2006/relationships/chart" Target="../charts/chart4.xml"/><Relationship Id="rId27" Type="http://schemas.openxmlformats.org/officeDocument/2006/relationships/image" Target="../media/image23.png"/><Relationship Id="rId30" Type="http://schemas.openxmlformats.org/officeDocument/2006/relationships/image" Target="../media/image25.png"/><Relationship Id="rId35" Type="http://schemas.openxmlformats.org/officeDocument/2006/relationships/image" Target="../media/image30.svg"/><Relationship Id="rId43" Type="http://schemas.openxmlformats.org/officeDocument/2006/relationships/image" Target="../media/image36.emf"/><Relationship Id="rId48" Type="http://schemas.openxmlformats.org/officeDocument/2006/relationships/image" Target="../media/image38.png"/><Relationship Id="rId8" Type="http://schemas.openxmlformats.org/officeDocument/2006/relationships/image" Target="../media/image21.jpeg"/><Relationship Id="rId51" Type="http://schemas.openxmlformats.org/officeDocument/2006/relationships/image" Target="../media/image41.png"/><Relationship Id="rId3" Type="http://schemas.openxmlformats.org/officeDocument/2006/relationships/image" Target="../media/image16.png"/><Relationship Id="rId12" Type="http://schemas.openxmlformats.org/officeDocument/2006/relationships/image" Target="../media/image12.png"/><Relationship Id="rId17" Type="http://schemas.openxmlformats.org/officeDocument/2006/relationships/chart" Target="../charts/chart1.xml"/><Relationship Id="rId25" Type="http://schemas.openxmlformats.org/officeDocument/2006/relationships/image" Target="../media/image5.svg"/><Relationship Id="rId33" Type="http://schemas.openxmlformats.org/officeDocument/2006/relationships/image" Target="../media/image28.svg"/><Relationship Id="rId38" Type="http://schemas.openxmlformats.org/officeDocument/2006/relationships/chart" Target="../charts/chart5.xml"/><Relationship Id="rId46" Type="http://schemas.openxmlformats.org/officeDocument/2006/relationships/chart" Target="../charts/chart8.xml"/><Relationship Id="rId20" Type="http://schemas.openxmlformats.org/officeDocument/2006/relationships/chart" Target="../charts/chart2.xml"/><Relationship Id="rId41" Type="http://schemas.openxmlformats.org/officeDocument/2006/relationships/image" Target="../media/image34.emf"/><Relationship Id="rId1" Type="http://schemas.openxmlformats.org/officeDocument/2006/relationships/image" Target="../media/image15.png"/><Relationship Id="rId6" Type="http://schemas.openxmlformats.org/officeDocument/2006/relationships/image" Target="../media/image19.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1112520</xdr:colOff>
      <xdr:row>36</xdr:row>
      <xdr:rowOff>4996</xdr:rowOff>
    </xdr:to>
    <xdr:sp macro="" textlink="">
      <xdr:nvSpPr>
        <xdr:cNvPr id="116" name="Freeform: Shape 115">
          <a:extLst>
            <a:ext uri="{FF2B5EF4-FFF2-40B4-BE49-F238E27FC236}">
              <a16:creationId xmlns:a16="http://schemas.microsoft.com/office/drawing/2014/main" id="{B88F9ED9-909F-49B1-9E18-D779D649E80F}"/>
            </a:ext>
          </a:extLst>
        </xdr:cNvPr>
        <xdr:cNvSpPr/>
      </xdr:nvSpPr>
      <xdr:spPr>
        <a:xfrm>
          <a:off x="0" y="0"/>
          <a:ext cx="17228820" cy="7350676"/>
        </a:xfrm>
        <a:custGeom>
          <a:avLst/>
          <a:gdLst>
            <a:gd name="csX0" fmla="*/ 0 w 12208217"/>
            <a:gd name="csY0" fmla="*/ 0 h 6967747"/>
            <a:gd name="csX1" fmla="*/ 12021469 w 12208217"/>
            <a:gd name="csY1" fmla="*/ 0 h 6967747"/>
            <a:gd name="csX2" fmla="*/ 12208217 w 12208217"/>
            <a:gd name="csY2" fmla="*/ 75044 h 6967747"/>
            <a:gd name="csX3" fmla="*/ 12208217 w 12208217"/>
            <a:gd name="csY3" fmla="*/ 720079 h 6967747"/>
            <a:gd name="csX4" fmla="*/ 1469864 w 12208217"/>
            <a:gd name="csY4" fmla="*/ 720079 h 6967747"/>
            <a:gd name="csX5" fmla="*/ 1198904 w 12208217"/>
            <a:gd name="csY5" fmla="*/ 991039 h 6967747"/>
            <a:gd name="csX6" fmla="*/ 1198904 w 12208217"/>
            <a:gd name="csY6" fmla="*/ 6967747 h 6967747"/>
            <a:gd name="csX7" fmla="*/ 109393 w 12208217"/>
            <a:gd name="csY7" fmla="*/ 6967747 h 6967747"/>
            <a:gd name="csX8" fmla="*/ 7911 w 12208217"/>
            <a:gd name="csY8" fmla="*/ 6866265 h 6967747"/>
            <a:gd name="csX9" fmla="*/ 7911 w 12208217"/>
            <a:gd name="csY9" fmla="*/ 1270859 h 6967747"/>
            <a:gd name="csX10" fmla="*/ 0 w 12208217"/>
            <a:gd name="csY10" fmla="*/ 1266202 h 6967747"/>
            <a:gd name="csX11" fmla="*/ 0 w 12208217"/>
            <a:gd name="csY11" fmla="*/ 0 h 696774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2208217" h="6967747">
              <a:moveTo>
                <a:pt x="0" y="0"/>
              </a:moveTo>
              <a:lnTo>
                <a:pt x="12021469" y="0"/>
              </a:lnTo>
              <a:cubicBezTo>
                <a:pt x="12124607" y="0"/>
                <a:pt x="12208217" y="33598"/>
                <a:pt x="12208217" y="75044"/>
              </a:cubicBezTo>
              <a:lnTo>
                <a:pt x="12208217" y="720079"/>
              </a:lnTo>
              <a:lnTo>
                <a:pt x="1469864" y="720079"/>
              </a:lnTo>
              <a:cubicBezTo>
                <a:pt x="1320217" y="720079"/>
                <a:pt x="1198904" y="841392"/>
                <a:pt x="1198904" y="991039"/>
              </a:cubicBezTo>
              <a:lnTo>
                <a:pt x="1198904" y="6967747"/>
              </a:lnTo>
              <a:lnTo>
                <a:pt x="109393" y="6967747"/>
              </a:lnTo>
              <a:cubicBezTo>
                <a:pt x="53346" y="6967747"/>
                <a:pt x="7911" y="6922312"/>
                <a:pt x="7911" y="6866265"/>
              </a:cubicBezTo>
              <a:lnTo>
                <a:pt x="7911" y="1270859"/>
              </a:lnTo>
              <a:lnTo>
                <a:pt x="0" y="1266202"/>
              </a:lnTo>
              <a:lnTo>
                <a:pt x="0" y="0"/>
              </a:lnTo>
              <a:close/>
            </a:path>
          </a:pathLst>
        </a:custGeom>
        <a:blipFill>
          <a:blip xmlns:r="http://schemas.openxmlformats.org/officeDocument/2006/relationships" r:embed="rId1"/>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0</xdr:colOff>
      <xdr:row>1</xdr:row>
      <xdr:rowOff>137642</xdr:rowOff>
    </xdr:from>
    <xdr:to>
      <xdr:col>1</xdr:col>
      <xdr:colOff>632459</xdr:colOff>
      <xdr:row>3</xdr:row>
      <xdr:rowOff>85749</xdr:rowOff>
    </xdr:to>
    <xdr:sp macro="" textlink="">
      <xdr:nvSpPr>
        <xdr:cNvPr id="117" name="Rectangle: Rounded Corners 116">
          <a:hlinkClick xmlns:r="http://schemas.openxmlformats.org/officeDocument/2006/relationships" r:id="rId2"/>
          <a:extLst>
            <a:ext uri="{FF2B5EF4-FFF2-40B4-BE49-F238E27FC236}">
              <a16:creationId xmlns:a16="http://schemas.microsoft.com/office/drawing/2014/main" id="{A8F20575-4A78-4666-BBC0-57E45A962B6A}"/>
            </a:ext>
          </a:extLst>
        </xdr:cNvPr>
        <xdr:cNvSpPr/>
      </xdr:nvSpPr>
      <xdr:spPr>
        <a:xfrm>
          <a:off x="0" y="914882"/>
          <a:ext cx="1539239" cy="481507"/>
        </a:xfrm>
        <a:prstGeom prst="roundRect">
          <a:avLst>
            <a:gd name="adj" fmla="val 27215"/>
          </a:avLst>
        </a:prstGeom>
        <a:noFill/>
        <a:ln>
          <a:noFill/>
        </a:ln>
        <a:effectLst>
          <a:glow rad="63500">
            <a:srgbClr val="00CC0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r" defTabSz="914400" rtl="0" eaLnBrk="1" latinLnBrk="0" hangingPunct="1"/>
          <a:r>
            <a:rPr lang="en-US" sz="1400" b="1" u="none" strike="noStrike" kern="1200">
              <a:solidFill>
                <a:schemeClr val="lt1"/>
              </a:solidFill>
              <a:effectLst/>
              <a:latin typeface="+mn-lt"/>
              <a:ea typeface="+mn-ea"/>
              <a:cs typeface="+mn-cs"/>
            </a:rPr>
            <a:t> </a:t>
          </a:r>
          <a:r>
            <a:rPr lang="en-US" sz="1600" b="1" u="none" strike="noStrike" kern="1200">
              <a:solidFill>
                <a:schemeClr val="lt1"/>
              </a:solidFill>
              <a:effectLst/>
              <a:latin typeface="+mn-lt"/>
              <a:ea typeface="+mn-ea"/>
              <a:cs typeface="+mn-cs"/>
            </a:rPr>
            <a:t>Dashboard</a:t>
          </a:r>
          <a:r>
            <a:rPr lang="en-US" sz="1400" b="1" u="none" strike="noStrike" kern="1200">
              <a:solidFill>
                <a:schemeClr val="lt1"/>
              </a:solidFill>
              <a:effectLst/>
              <a:latin typeface="+mn-lt"/>
              <a:ea typeface="+mn-ea"/>
              <a:cs typeface="+mn-cs"/>
            </a:rPr>
            <a:t> </a:t>
          </a:r>
        </a:p>
      </xdr:txBody>
    </xdr:sp>
    <xdr:clientData/>
  </xdr:twoCellAnchor>
  <xdr:twoCellAnchor>
    <xdr:from>
      <xdr:col>0</xdr:col>
      <xdr:colOff>0</xdr:colOff>
      <xdr:row>3</xdr:row>
      <xdr:rowOff>30591</xdr:rowOff>
    </xdr:from>
    <xdr:to>
      <xdr:col>1</xdr:col>
      <xdr:colOff>487680</xdr:colOff>
      <xdr:row>6</xdr:row>
      <xdr:rowOff>145584</xdr:rowOff>
    </xdr:to>
    <xdr:grpSp>
      <xdr:nvGrpSpPr>
        <xdr:cNvPr id="118" name="Group 117">
          <a:extLst>
            <a:ext uri="{FF2B5EF4-FFF2-40B4-BE49-F238E27FC236}">
              <a16:creationId xmlns:a16="http://schemas.microsoft.com/office/drawing/2014/main" id="{E5D507EF-02BF-47C3-8ED4-3227168C3AD9}"/>
            </a:ext>
          </a:extLst>
        </xdr:cNvPr>
        <xdr:cNvGrpSpPr/>
      </xdr:nvGrpSpPr>
      <xdr:grpSpPr>
        <a:xfrm>
          <a:off x="0" y="1219311"/>
          <a:ext cx="1394460" cy="663633"/>
          <a:chOff x="0" y="1799705"/>
          <a:chExt cx="1391381" cy="645983"/>
        </a:xfrm>
      </xdr:grpSpPr>
      <xdr:sp macro="" textlink="">
        <xdr:nvSpPr>
          <xdr:cNvPr id="119" name="Arrow: Right 118">
            <a:hlinkClick xmlns:r="http://schemas.openxmlformats.org/officeDocument/2006/relationships" r:id="rId3"/>
            <a:extLst>
              <a:ext uri="{FF2B5EF4-FFF2-40B4-BE49-F238E27FC236}">
                <a16:creationId xmlns:a16="http://schemas.microsoft.com/office/drawing/2014/main" id="{8E9C6D9A-C304-CEAB-C854-27360194904D}"/>
              </a:ext>
            </a:extLst>
          </xdr:cNvPr>
          <xdr:cNvSpPr/>
        </xdr:nvSpPr>
        <xdr:spPr>
          <a:xfrm>
            <a:off x="81280" y="1799705"/>
            <a:ext cx="1310101" cy="64598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r" defTabSz="914400" rtl="0" eaLnBrk="1" latinLnBrk="0" hangingPunct="1"/>
            <a:r>
              <a:rPr lang="en-US" sz="1600" b="1" kern="1200">
                <a:solidFill>
                  <a:schemeClr val="bg1"/>
                </a:solidFill>
                <a:latin typeface="+mn-lt"/>
                <a:ea typeface="+mn-ea"/>
                <a:cs typeface="+mn-cs"/>
              </a:rPr>
              <a:t>    Raw</a:t>
            </a:r>
            <a:r>
              <a:rPr lang="en-US" sz="1600" b="1" kern="1200" baseline="0">
                <a:solidFill>
                  <a:schemeClr val="bg1"/>
                </a:solidFill>
                <a:latin typeface="+mn-lt"/>
                <a:ea typeface="+mn-ea"/>
                <a:cs typeface="+mn-cs"/>
              </a:rPr>
              <a:t> </a:t>
            </a:r>
            <a:r>
              <a:rPr lang="en-US" sz="1600" b="1" kern="1200">
                <a:solidFill>
                  <a:schemeClr val="bg1"/>
                </a:solidFill>
                <a:latin typeface="+mn-lt"/>
                <a:ea typeface="+mn-ea"/>
                <a:cs typeface="+mn-cs"/>
              </a:rPr>
              <a:t>Data</a:t>
            </a:r>
            <a:endParaRPr lang="en-US" sz="2000" b="1" kern="1200">
              <a:solidFill>
                <a:schemeClr val="bg1"/>
              </a:solidFill>
              <a:latin typeface="+mn-lt"/>
              <a:ea typeface="+mn-ea"/>
              <a:cs typeface="+mn-cs"/>
            </a:endParaRPr>
          </a:p>
        </xdr:txBody>
      </xdr:sp>
      <xdr:pic>
        <xdr:nvPicPr>
          <xdr:cNvPr id="120" name="Graphic 119" descr="Database with solid fill">
            <a:extLst>
              <a:ext uri="{FF2B5EF4-FFF2-40B4-BE49-F238E27FC236}">
                <a16:creationId xmlns:a16="http://schemas.microsoft.com/office/drawing/2014/main" id="{09D3974F-43CC-8F19-40BA-342E6F8F630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989626"/>
            <a:ext cx="346364" cy="301396"/>
          </a:xfrm>
          <a:prstGeom prst="rect">
            <a:avLst/>
          </a:prstGeom>
        </xdr:spPr>
      </xdr:pic>
    </xdr:grpSp>
    <xdr:clientData/>
  </xdr:twoCellAnchor>
  <xdr:twoCellAnchor>
    <xdr:from>
      <xdr:col>0</xdr:col>
      <xdr:colOff>32288</xdr:colOff>
      <xdr:row>9</xdr:row>
      <xdr:rowOff>69786</xdr:rowOff>
    </xdr:from>
    <xdr:to>
      <xdr:col>1</xdr:col>
      <xdr:colOff>467403</xdr:colOff>
      <xdr:row>13</xdr:row>
      <xdr:rowOff>1899</xdr:rowOff>
    </xdr:to>
    <xdr:grpSp>
      <xdr:nvGrpSpPr>
        <xdr:cNvPr id="121" name="Group 120">
          <a:extLst>
            <a:ext uri="{FF2B5EF4-FFF2-40B4-BE49-F238E27FC236}">
              <a16:creationId xmlns:a16="http://schemas.microsoft.com/office/drawing/2014/main" id="{60291869-275D-49D7-AE8D-83F6D9B360DC}"/>
            </a:ext>
          </a:extLst>
        </xdr:cNvPr>
        <xdr:cNvGrpSpPr/>
      </xdr:nvGrpSpPr>
      <xdr:grpSpPr>
        <a:xfrm>
          <a:off x="32288" y="2355786"/>
          <a:ext cx="1341895" cy="663633"/>
          <a:chOff x="0" y="2527028"/>
          <a:chExt cx="1393002" cy="661300"/>
        </a:xfrm>
      </xdr:grpSpPr>
      <xdr:pic>
        <xdr:nvPicPr>
          <xdr:cNvPr id="122" name="Graphic 121" descr="Statistics with solid fill">
            <a:extLst>
              <a:ext uri="{FF2B5EF4-FFF2-40B4-BE49-F238E27FC236}">
                <a16:creationId xmlns:a16="http://schemas.microsoft.com/office/drawing/2014/main" id="{E1C577B5-ED8B-EEF3-543C-5A913E8899E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0" y="2624930"/>
            <a:ext cx="368666" cy="368787"/>
          </a:xfrm>
          <a:prstGeom prst="rect">
            <a:avLst/>
          </a:prstGeom>
        </xdr:spPr>
      </xdr:pic>
      <xdr:sp macro="" textlink="">
        <xdr:nvSpPr>
          <xdr:cNvPr id="123" name="Arrow: Right 122">
            <a:hlinkClick xmlns:r="http://schemas.openxmlformats.org/officeDocument/2006/relationships" r:id="rId8"/>
            <a:extLst>
              <a:ext uri="{FF2B5EF4-FFF2-40B4-BE49-F238E27FC236}">
                <a16:creationId xmlns:a16="http://schemas.microsoft.com/office/drawing/2014/main" id="{A05E8D1F-55DA-843F-E073-BB92ACCB19C5}"/>
              </a:ext>
            </a:extLst>
          </xdr:cNvPr>
          <xdr:cNvSpPr/>
        </xdr:nvSpPr>
        <xdr:spPr>
          <a:xfrm>
            <a:off x="81280" y="2527028"/>
            <a:ext cx="1311722" cy="661300"/>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l" defTabSz="914400" rtl="0" eaLnBrk="1" latinLnBrk="0" hangingPunct="1"/>
            <a:r>
              <a:rPr lang="en-US" sz="1600" b="1" kern="1200">
                <a:solidFill>
                  <a:schemeClr val="bg1"/>
                </a:solidFill>
                <a:latin typeface="+mn-lt"/>
                <a:ea typeface="+mn-ea"/>
                <a:cs typeface="+mn-cs"/>
              </a:rPr>
              <a:t>    Analysis</a:t>
            </a:r>
            <a:endParaRPr lang="en-US" sz="2000" b="1" kern="1200">
              <a:solidFill>
                <a:schemeClr val="bg1"/>
              </a:solidFill>
              <a:latin typeface="+mn-lt"/>
              <a:ea typeface="+mn-ea"/>
              <a:cs typeface="+mn-cs"/>
            </a:endParaRPr>
          </a:p>
        </xdr:txBody>
      </xdr:sp>
    </xdr:grpSp>
    <xdr:clientData/>
  </xdr:twoCellAnchor>
  <xdr:twoCellAnchor>
    <xdr:from>
      <xdr:col>0</xdr:col>
      <xdr:colOff>45204</xdr:colOff>
      <xdr:row>12</xdr:row>
      <xdr:rowOff>60322</xdr:rowOff>
    </xdr:from>
    <xdr:to>
      <xdr:col>1</xdr:col>
      <xdr:colOff>454488</xdr:colOff>
      <xdr:row>15</xdr:row>
      <xdr:rowOff>175315</xdr:rowOff>
    </xdr:to>
    <xdr:grpSp>
      <xdr:nvGrpSpPr>
        <xdr:cNvPr id="124" name="Group 123">
          <a:extLst>
            <a:ext uri="{FF2B5EF4-FFF2-40B4-BE49-F238E27FC236}">
              <a16:creationId xmlns:a16="http://schemas.microsoft.com/office/drawing/2014/main" id="{EF94031A-A741-4ADF-ABDD-D5789FF2D455}"/>
            </a:ext>
          </a:extLst>
        </xdr:cNvPr>
        <xdr:cNvGrpSpPr/>
      </xdr:nvGrpSpPr>
      <xdr:grpSpPr>
        <a:xfrm>
          <a:off x="45204" y="2894962"/>
          <a:ext cx="1316064" cy="663633"/>
          <a:chOff x="23092" y="2075257"/>
          <a:chExt cx="1368289" cy="671022"/>
        </a:xfrm>
      </xdr:grpSpPr>
      <xdr:sp macro="" textlink="">
        <xdr:nvSpPr>
          <xdr:cNvPr id="125" name="Arrow: Right 124">
            <a:extLst>
              <a:ext uri="{FF2B5EF4-FFF2-40B4-BE49-F238E27FC236}">
                <a16:creationId xmlns:a16="http://schemas.microsoft.com/office/drawing/2014/main" id="{77F462FE-5315-BC8C-2FA8-033D6A8DE5D6}"/>
              </a:ext>
            </a:extLst>
          </xdr:cNvPr>
          <xdr:cNvSpPr/>
        </xdr:nvSpPr>
        <xdr:spPr>
          <a:xfrm>
            <a:off x="81280" y="2075257"/>
            <a:ext cx="1310101" cy="671022"/>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600" b="1" kern="1200">
                <a:solidFill>
                  <a:schemeClr val="bg1"/>
                </a:solidFill>
                <a:latin typeface="+mn-lt"/>
                <a:ea typeface="+mn-ea"/>
                <a:cs typeface="+mn-cs"/>
              </a:rPr>
              <a:t>  Clear</a:t>
            </a:r>
            <a:r>
              <a:rPr lang="en-US" sz="1600" b="1" kern="1200" baseline="0">
                <a:solidFill>
                  <a:schemeClr val="bg1"/>
                </a:solidFill>
                <a:latin typeface="+mn-lt"/>
                <a:ea typeface="+mn-ea"/>
                <a:cs typeface="+mn-cs"/>
              </a:rPr>
              <a:t> filter</a:t>
            </a:r>
            <a:endParaRPr lang="en-US" sz="1600" b="1" kern="1200">
              <a:solidFill>
                <a:schemeClr val="bg1"/>
              </a:solidFill>
              <a:latin typeface="+mn-lt"/>
              <a:ea typeface="+mn-ea"/>
              <a:cs typeface="+mn-cs"/>
            </a:endParaRPr>
          </a:p>
        </xdr:txBody>
      </xdr:sp>
      <xdr:pic>
        <xdr:nvPicPr>
          <xdr:cNvPr id="126" name="Graphic 125">
            <a:extLst>
              <a:ext uri="{FF2B5EF4-FFF2-40B4-BE49-F238E27FC236}">
                <a16:creationId xmlns:a16="http://schemas.microsoft.com/office/drawing/2014/main" id="{985F91B5-F4F8-1E96-FDCB-2798828A14B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3092" y="2247516"/>
            <a:ext cx="292484" cy="354060"/>
          </a:xfrm>
          <a:prstGeom prst="rect">
            <a:avLst/>
          </a:prstGeom>
        </xdr:spPr>
      </xdr:pic>
    </xdr:grpSp>
    <xdr:clientData/>
  </xdr:twoCellAnchor>
  <xdr:twoCellAnchor>
    <xdr:from>
      <xdr:col>0</xdr:col>
      <xdr:colOff>7620</xdr:colOff>
      <xdr:row>6</xdr:row>
      <xdr:rowOff>137159</xdr:rowOff>
    </xdr:from>
    <xdr:to>
      <xdr:col>1</xdr:col>
      <xdr:colOff>769620</xdr:colOff>
      <xdr:row>9</xdr:row>
      <xdr:rowOff>76200</xdr:rowOff>
    </xdr:to>
    <xdr:grpSp>
      <xdr:nvGrpSpPr>
        <xdr:cNvPr id="127" name="Group 126">
          <a:hlinkClick xmlns:r="http://schemas.openxmlformats.org/officeDocument/2006/relationships" r:id="rId11"/>
          <a:extLst>
            <a:ext uri="{FF2B5EF4-FFF2-40B4-BE49-F238E27FC236}">
              <a16:creationId xmlns:a16="http://schemas.microsoft.com/office/drawing/2014/main" id="{446171E5-B831-40A0-B9AE-5B736736F73F}"/>
            </a:ext>
          </a:extLst>
        </xdr:cNvPr>
        <xdr:cNvGrpSpPr/>
      </xdr:nvGrpSpPr>
      <xdr:grpSpPr>
        <a:xfrm>
          <a:off x="7620" y="1874519"/>
          <a:ext cx="1668780" cy="487681"/>
          <a:chOff x="7603" y="1893792"/>
          <a:chExt cx="1665095" cy="474710"/>
        </a:xfrm>
      </xdr:grpSpPr>
      <xdr:sp macro="" textlink="">
        <xdr:nvSpPr>
          <xdr:cNvPr id="128" name="Rectangle: Rounded Corners 127">
            <a:extLst>
              <a:ext uri="{FF2B5EF4-FFF2-40B4-BE49-F238E27FC236}">
                <a16:creationId xmlns:a16="http://schemas.microsoft.com/office/drawing/2014/main" id="{1178D1E6-B9CD-B13F-D1D0-F7393302ACAE}"/>
              </a:ext>
            </a:extLst>
          </xdr:cNvPr>
          <xdr:cNvSpPr/>
        </xdr:nvSpPr>
        <xdr:spPr>
          <a:xfrm>
            <a:off x="15206" y="1893792"/>
            <a:ext cx="1657492" cy="474710"/>
          </a:xfrm>
          <a:prstGeom prst="roundRect">
            <a:avLst>
              <a:gd name="adj" fmla="val 19792"/>
            </a:avLst>
          </a:prstGeom>
          <a:noFill/>
          <a:ln>
            <a:solidFill>
              <a:schemeClr val="bg1"/>
            </a:solidFill>
          </a:ln>
          <a:effectLst>
            <a:glow rad="63500">
              <a:srgbClr val="00CC0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400" b="1" u="none" strike="noStrike" kern="1200">
                <a:solidFill>
                  <a:schemeClr val="lt1"/>
                </a:solidFill>
                <a:effectLst/>
                <a:latin typeface="+mn-lt"/>
                <a:ea typeface="+mn-ea"/>
                <a:cs typeface="+mn-cs"/>
              </a:rPr>
              <a:t>    Clean Data</a:t>
            </a:r>
          </a:p>
        </xdr:txBody>
      </xdr:sp>
      <xdr:pic>
        <xdr:nvPicPr>
          <xdr:cNvPr id="129" name="Graphic 128" descr="Database with solid fill">
            <a:extLst>
              <a:ext uri="{FF2B5EF4-FFF2-40B4-BE49-F238E27FC236}">
                <a16:creationId xmlns:a16="http://schemas.microsoft.com/office/drawing/2014/main" id="{2780B1A4-9131-37D6-8083-B900E66A62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03" y="1982209"/>
            <a:ext cx="346364" cy="301396"/>
          </a:xfrm>
          <a:prstGeom prst="rect">
            <a:avLst/>
          </a:prstGeom>
        </xdr:spPr>
      </xdr:pic>
    </xdr:grpSp>
    <xdr:clientData/>
  </xdr:twoCellAnchor>
  <xdr:twoCellAnchor>
    <xdr:from>
      <xdr:col>1</xdr:col>
      <xdr:colOff>92456</xdr:colOff>
      <xdr:row>0</xdr:row>
      <xdr:rowOff>132908</xdr:rowOff>
    </xdr:from>
    <xdr:to>
      <xdr:col>8</xdr:col>
      <xdr:colOff>1494547</xdr:colOff>
      <xdr:row>0</xdr:row>
      <xdr:rowOff>755920</xdr:rowOff>
    </xdr:to>
    <xdr:grpSp>
      <xdr:nvGrpSpPr>
        <xdr:cNvPr id="130" name="Group 129">
          <a:extLst>
            <a:ext uri="{FF2B5EF4-FFF2-40B4-BE49-F238E27FC236}">
              <a16:creationId xmlns:a16="http://schemas.microsoft.com/office/drawing/2014/main" id="{CF96C297-6DC1-46CC-AAE3-003102014A23}"/>
            </a:ext>
          </a:extLst>
        </xdr:cNvPr>
        <xdr:cNvGrpSpPr/>
      </xdr:nvGrpSpPr>
      <xdr:grpSpPr>
        <a:xfrm>
          <a:off x="999236" y="132908"/>
          <a:ext cx="8602991" cy="623012"/>
          <a:chOff x="999236" y="132908"/>
          <a:chExt cx="8755391" cy="659764"/>
        </a:xfrm>
      </xdr:grpSpPr>
      <xdr:sp macro="" textlink="">
        <xdr:nvSpPr>
          <xdr:cNvPr id="131" name="TextBox 130">
            <a:extLst>
              <a:ext uri="{FF2B5EF4-FFF2-40B4-BE49-F238E27FC236}">
                <a16:creationId xmlns:a16="http://schemas.microsoft.com/office/drawing/2014/main" id="{5BB9FDAC-6FEB-443C-906F-602A0F536FF1}"/>
              </a:ext>
            </a:extLst>
          </xdr:cNvPr>
          <xdr:cNvSpPr txBox="1"/>
        </xdr:nvSpPr>
        <xdr:spPr>
          <a:xfrm>
            <a:off x="999236" y="132908"/>
            <a:ext cx="8755391" cy="348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lang="en-US" sz="3600" b="1">
                <a:solidFill>
                  <a:schemeClr val="bg1"/>
                </a:solidFill>
                <a:effectLst>
                  <a:outerShdw blurRad="50800" dist="38100" dir="2700000" algn="tl" rotWithShape="0">
                    <a:prstClr val="black">
                      <a:alpha val="40000"/>
                    </a:prstClr>
                  </a:outerShdw>
                </a:effectLst>
                <a:latin typeface="+mn-lt"/>
                <a:ea typeface="+mn-ea"/>
                <a:cs typeface="+mn-cs"/>
              </a:rPr>
              <a:t>E-COMMERCE </a:t>
            </a:r>
            <a:r>
              <a:rPr lang="en-US" sz="3600" b="1">
                <a:solidFill>
                  <a:srgbClr val="00B0F0"/>
                </a:solidFill>
                <a:effectLst>
                  <a:outerShdw blurRad="50800" dist="38100" dir="2700000" algn="tl" rotWithShape="0">
                    <a:prstClr val="black">
                      <a:alpha val="40000"/>
                    </a:prstClr>
                  </a:outerShdw>
                </a:effectLst>
                <a:latin typeface="+mn-lt"/>
                <a:ea typeface="+mn-ea"/>
                <a:cs typeface="+mn-cs"/>
              </a:rPr>
              <a:t>SALES</a:t>
            </a:r>
            <a:r>
              <a:rPr lang="en-US" sz="3600" b="1">
                <a:solidFill>
                  <a:schemeClr val="bg1"/>
                </a:solidFill>
                <a:effectLst>
                  <a:outerShdw blurRad="50800" dist="38100" dir="2700000" algn="tl" rotWithShape="0">
                    <a:prstClr val="black">
                      <a:alpha val="40000"/>
                    </a:prstClr>
                  </a:outerShdw>
                </a:effectLst>
                <a:latin typeface="+mn-lt"/>
                <a:ea typeface="+mn-ea"/>
                <a:cs typeface="+mn-cs"/>
              </a:rPr>
              <a:t> ANALYSIS DATA</a:t>
            </a:r>
            <a:endParaRPr lang="en-US" sz="3600">
              <a:solidFill>
                <a:schemeClr val="bg1"/>
              </a:solidFill>
              <a:effectLst>
                <a:outerShdw blurRad="50800" dist="38100" dir="2700000" algn="tl" rotWithShape="0">
                  <a:prstClr val="black">
                    <a:alpha val="40000"/>
                  </a:prstClr>
                </a:outerShdw>
              </a:effectLst>
            </a:endParaRPr>
          </a:p>
        </xdr:txBody>
      </xdr:sp>
      <xdr:sp macro="" textlink="">
        <xdr:nvSpPr>
          <xdr:cNvPr id="132" name="TextBox 131">
            <a:extLst>
              <a:ext uri="{FF2B5EF4-FFF2-40B4-BE49-F238E27FC236}">
                <a16:creationId xmlns:a16="http://schemas.microsoft.com/office/drawing/2014/main" id="{D7CF35F8-37AA-475F-36F3-89CD4F547034}"/>
              </a:ext>
            </a:extLst>
          </xdr:cNvPr>
          <xdr:cNvSpPr txBox="1"/>
        </xdr:nvSpPr>
        <xdr:spPr>
          <a:xfrm>
            <a:off x="2925640" y="479360"/>
            <a:ext cx="3987496" cy="313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effectLst>
                  <a:outerShdw blurRad="50800" dist="38100" dir="2700000" algn="tl" rotWithShape="0">
                    <a:prstClr val="black">
                      <a:alpha val="40000"/>
                    </a:prstClr>
                  </a:outerShdw>
                </a:effectLst>
              </a:rPr>
              <a:t>Track</a:t>
            </a:r>
            <a:r>
              <a:rPr lang="en-US" sz="1100" baseline="0">
                <a:solidFill>
                  <a:schemeClr val="bg1"/>
                </a:solidFill>
                <a:effectLst>
                  <a:outerShdw blurRad="50800" dist="38100" dir="2700000" algn="tl" rotWithShape="0">
                    <a:prstClr val="black">
                      <a:alpha val="40000"/>
                    </a:prstClr>
                  </a:outerShdw>
                </a:effectLst>
              </a:rPr>
              <a:t> Performance | Analysis Trends | Make Better Decisions</a:t>
            </a:r>
            <a:endParaRPr lang="en-US" sz="1100">
              <a:solidFill>
                <a:schemeClr val="bg1"/>
              </a:solidFill>
              <a:effectLst>
                <a:outerShdw blurRad="50800" dist="38100" dir="2700000" algn="tl" rotWithShape="0">
                  <a:prstClr val="black">
                    <a:alpha val="40000"/>
                  </a:prstClr>
                </a:outerShdw>
              </a:effectLst>
            </a:endParaRPr>
          </a:p>
        </xdr:txBody>
      </xdr:sp>
    </xdr:grpSp>
    <xdr:clientData/>
  </xdr:twoCellAnchor>
  <xdr:twoCellAnchor>
    <xdr:from>
      <xdr:col>12</xdr:col>
      <xdr:colOff>619499</xdr:colOff>
      <xdr:row>0</xdr:row>
      <xdr:rowOff>119331</xdr:rowOff>
    </xdr:from>
    <xdr:to>
      <xdr:col>14</xdr:col>
      <xdr:colOff>76201</xdr:colOff>
      <xdr:row>0</xdr:row>
      <xdr:rowOff>667213</xdr:rowOff>
    </xdr:to>
    <xdr:grpSp>
      <xdr:nvGrpSpPr>
        <xdr:cNvPr id="133" name="Group 132">
          <a:extLst>
            <a:ext uri="{FF2B5EF4-FFF2-40B4-BE49-F238E27FC236}">
              <a16:creationId xmlns:a16="http://schemas.microsoft.com/office/drawing/2014/main" id="{0C873FA5-3F0D-4A75-9726-2D3D3D4756D9}"/>
            </a:ext>
          </a:extLst>
        </xdr:cNvPr>
        <xdr:cNvGrpSpPr/>
      </xdr:nvGrpSpPr>
      <xdr:grpSpPr>
        <a:xfrm>
          <a:off x="13443959" y="119331"/>
          <a:ext cx="1872242" cy="547882"/>
          <a:chOff x="11874239" y="157431"/>
          <a:chExt cx="1872242" cy="547882"/>
        </a:xfrm>
      </xdr:grpSpPr>
      <xdr:sp macro="" textlink="">
        <xdr:nvSpPr>
          <xdr:cNvPr id="134" name="Rectangle: Rounded Corners 133">
            <a:extLst>
              <a:ext uri="{FF2B5EF4-FFF2-40B4-BE49-F238E27FC236}">
                <a16:creationId xmlns:a16="http://schemas.microsoft.com/office/drawing/2014/main" id="{3B891A4E-9AC0-2F5D-3ED0-C8844EA49167}"/>
              </a:ext>
            </a:extLst>
          </xdr:cNvPr>
          <xdr:cNvSpPr/>
        </xdr:nvSpPr>
        <xdr:spPr>
          <a:xfrm>
            <a:off x="11874239" y="173207"/>
            <a:ext cx="1872242" cy="520214"/>
          </a:xfrm>
          <a:prstGeom prst="roundRect">
            <a:avLst>
              <a:gd name="adj" fmla="val 40909"/>
            </a:avLst>
          </a:prstGeom>
          <a:noFill/>
          <a:ln>
            <a:solidFill>
              <a:schemeClr val="bg1"/>
            </a:solidFill>
          </a:ln>
          <a:effectLst>
            <a:glow rad="63500">
              <a:srgbClr val="00B0F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wrap="square" rtlCol="0" anchor="b"/>
          <a:lstStyle/>
          <a:p>
            <a:pPr algn="ctr"/>
            <a:endParaRPr lang="en-US" sz="1800" b="1" u="none" strike="noStrike" kern="1200">
              <a:solidFill>
                <a:schemeClr val="lt1"/>
              </a:solidFill>
              <a:effectLst/>
              <a:latin typeface="+mn-lt"/>
              <a:ea typeface="+mn-ea"/>
              <a:cs typeface="+mn-cs"/>
            </a:endParaRPr>
          </a:p>
        </xdr:txBody>
      </xdr:sp>
      <xdr:pic>
        <xdr:nvPicPr>
          <xdr:cNvPr id="135" name="Graphic 134" descr="Arrow circle with solid fill">
            <a:extLst>
              <a:ext uri="{FF2B5EF4-FFF2-40B4-BE49-F238E27FC236}">
                <a16:creationId xmlns:a16="http://schemas.microsoft.com/office/drawing/2014/main" id="{9827EACF-827B-2F2B-60DE-8D93E9543F8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93780" y="157431"/>
            <a:ext cx="559407" cy="547882"/>
          </a:xfrm>
          <a:prstGeom prst="rect">
            <a:avLst/>
          </a:prstGeom>
        </xdr:spPr>
      </xdr:pic>
      <xdr:sp macro="" textlink="">
        <xdr:nvSpPr>
          <xdr:cNvPr id="136" name="TextBox 135">
            <a:extLst>
              <a:ext uri="{FF2B5EF4-FFF2-40B4-BE49-F238E27FC236}">
                <a16:creationId xmlns:a16="http://schemas.microsoft.com/office/drawing/2014/main" id="{72ECC255-18EB-1A04-CE58-38F92B8072B6}"/>
              </a:ext>
            </a:extLst>
          </xdr:cNvPr>
          <xdr:cNvSpPr txBox="1"/>
        </xdr:nvSpPr>
        <xdr:spPr>
          <a:xfrm>
            <a:off x="12409889" y="227578"/>
            <a:ext cx="1259731" cy="373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Refresh</a:t>
            </a:r>
          </a:p>
        </xdr:txBody>
      </xdr:sp>
    </xdr:grpSp>
    <xdr:clientData/>
  </xdr:twoCellAnchor>
  <xdr:twoCellAnchor editAs="oneCell">
    <xdr:from>
      <xdr:col>0</xdr:col>
      <xdr:colOff>67519</xdr:colOff>
      <xdr:row>0</xdr:row>
      <xdr:rowOff>0</xdr:rowOff>
    </xdr:from>
    <xdr:to>
      <xdr:col>1</xdr:col>
      <xdr:colOff>24282</xdr:colOff>
      <xdr:row>1</xdr:row>
      <xdr:rowOff>41090</xdr:rowOff>
    </xdr:to>
    <xdr:pic macro="[2]!Full_Screen_Mode">
      <xdr:nvPicPr>
        <xdr:cNvPr id="137" name="Graphic 136" descr="Presentation with pie chart with solid fill">
          <a:extLst>
            <a:ext uri="{FF2B5EF4-FFF2-40B4-BE49-F238E27FC236}">
              <a16:creationId xmlns:a16="http://schemas.microsoft.com/office/drawing/2014/main" id="{49F232DF-A888-4E85-970E-FA3B7E8862C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7519" y="0"/>
          <a:ext cx="863543" cy="818330"/>
        </a:xfrm>
        <a:prstGeom prst="rect">
          <a:avLst/>
        </a:prstGeom>
        <a:effectLst>
          <a:glow rad="101600">
            <a:srgbClr val="00B0F0">
              <a:alpha val="40000"/>
            </a:srgbClr>
          </a:glow>
          <a:outerShdw blurRad="63500" sx="102000" sy="102000" algn="ctr" rotWithShape="0">
            <a:prstClr val="black">
              <a:alpha val="40000"/>
            </a:prstClr>
          </a:outerShdw>
        </a:effectLst>
      </xdr:spPr>
    </xdr:pic>
    <xdr:clientData/>
  </xdr:twoCellAnchor>
  <xdr:twoCellAnchor editAs="oneCell">
    <xdr:from>
      <xdr:col>0</xdr:col>
      <xdr:colOff>38100</xdr:colOff>
      <xdr:row>1</xdr:row>
      <xdr:rowOff>175260</xdr:rowOff>
    </xdr:from>
    <xdr:to>
      <xdr:col>0</xdr:col>
      <xdr:colOff>369070</xdr:colOff>
      <xdr:row>3</xdr:row>
      <xdr:rowOff>116194</xdr:rowOff>
    </xdr:to>
    <xdr:pic>
      <xdr:nvPicPr>
        <xdr:cNvPr id="138" name="Graphic 137" descr="Home with solid fill">
          <a:extLst>
            <a:ext uri="{FF2B5EF4-FFF2-40B4-BE49-F238E27FC236}">
              <a16:creationId xmlns:a16="http://schemas.microsoft.com/office/drawing/2014/main" id="{50CBD33A-1F75-47B1-8F86-4A830156F2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8100" y="952500"/>
          <a:ext cx="330970" cy="3524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68580</xdr:colOff>
      <xdr:row>116</xdr:row>
      <xdr:rowOff>38100</xdr:rowOff>
    </xdr:from>
    <xdr:to>
      <xdr:col>4</xdr:col>
      <xdr:colOff>548587</xdr:colOff>
      <xdr:row>117</xdr:row>
      <xdr:rowOff>132665</xdr:rowOff>
    </xdr:to>
    <xdr:sp macro="" textlink="">
      <xdr:nvSpPr>
        <xdr:cNvPr id="16" name="Shape 18">
          <a:extLst>
            <a:ext uri="{FF2B5EF4-FFF2-40B4-BE49-F238E27FC236}">
              <a16:creationId xmlns:a16="http://schemas.microsoft.com/office/drawing/2014/main" id="{00000000-0008-0000-0200-000010000000}"/>
            </a:ext>
          </a:extLst>
        </xdr:cNvPr>
        <xdr:cNvSpPr/>
      </xdr:nvSpPr>
      <xdr:spPr>
        <a:xfrm>
          <a:off x="68580" y="21656040"/>
          <a:ext cx="3025087" cy="277445"/>
        </a:xfrm>
        <a:prstGeom prst="roundRect">
          <a:avLst>
            <a:gd name="adj" fmla="val 24614"/>
          </a:avLst>
        </a:prstGeom>
        <a:ln/>
        <a:effectLst>
          <a:glow rad="63500">
            <a:schemeClr val="accent5">
              <a:satMod val="175000"/>
              <a:alpha val="40000"/>
            </a:schemeClr>
          </a:glow>
          <a:softEdge rad="12700"/>
        </a:effectLst>
      </xdr:spPr>
      <xdr:style>
        <a:lnRef idx="1">
          <a:schemeClr val="accent1"/>
        </a:lnRef>
        <a:fillRef idx="2">
          <a:schemeClr val="accent1"/>
        </a:fillRef>
        <a:effectRef idx="1">
          <a:schemeClr val="accent1"/>
        </a:effectRef>
        <a:fontRef idx="minor">
          <a:schemeClr val="dk1"/>
        </a:fontRef>
      </xdr:style>
      <xdr:txBody>
        <a:bodyPr spcFirstLastPara="1" wrap="square" lIns="91425" tIns="45700" rIns="91425" bIns="45700" anchor="ctr" anchorCtr="0">
          <a:noAutofit/>
        </a:bodyPr>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pPr marL="0" indent="0" algn="ctr" defTabSz="914400" rtl="0" eaLnBrk="1" latinLnBrk="0" hangingPunct="1"/>
          <a:r>
            <a:rPr lang="en-US" sz="1200" b="1" kern="1200">
              <a:solidFill>
                <a:srgbClr val="002060"/>
              </a:solidFill>
              <a:latin typeface="Lato"/>
              <a:ea typeface="Lato"/>
              <a:cs typeface="Lato"/>
              <a:sym typeface="Lato"/>
            </a:rPr>
            <a:t>TOP 5 SUBCATEGORIES BY SALES</a:t>
          </a:r>
          <a:endParaRPr sz="1200" b="1" kern="1200">
            <a:solidFill>
              <a:srgbClr val="002060"/>
            </a:solidFill>
            <a:latin typeface="Lato"/>
            <a:ea typeface="Lato"/>
            <a:cs typeface="Lato"/>
          </a:endParaRPr>
        </a:p>
      </xdr:txBody>
    </xdr:sp>
    <xdr:clientData/>
  </xdr:twoCellAnchor>
  <xdr:twoCellAnchor>
    <xdr:from>
      <xdr:col>1</xdr:col>
      <xdr:colOff>60960</xdr:colOff>
      <xdr:row>61</xdr:row>
      <xdr:rowOff>83820</xdr:rowOff>
    </xdr:from>
    <xdr:to>
      <xdr:col>4</xdr:col>
      <xdr:colOff>822960</xdr:colOff>
      <xdr:row>62</xdr:row>
      <xdr:rowOff>180649</xdr:rowOff>
    </xdr:to>
    <xdr:sp macro="" textlink="">
      <xdr:nvSpPr>
        <xdr:cNvPr id="17" name="Shape 16">
          <a:extLst>
            <a:ext uri="{FF2B5EF4-FFF2-40B4-BE49-F238E27FC236}">
              <a16:creationId xmlns:a16="http://schemas.microsoft.com/office/drawing/2014/main" id="{00000000-0008-0000-0200-000011000000}"/>
            </a:ext>
          </a:extLst>
        </xdr:cNvPr>
        <xdr:cNvSpPr/>
      </xdr:nvSpPr>
      <xdr:spPr>
        <a:xfrm>
          <a:off x="297180" y="8397240"/>
          <a:ext cx="3901440" cy="279709"/>
        </a:xfrm>
        <a:prstGeom prst="roundRect">
          <a:avLst>
            <a:gd name="adj" fmla="val 12465"/>
          </a:avLst>
        </a:prstGeom>
        <a:ln/>
        <a:effectLst>
          <a:glow rad="63500">
            <a:schemeClr val="accent5">
              <a:satMod val="175000"/>
              <a:alpha val="40000"/>
            </a:schemeClr>
          </a:glow>
          <a:softEdge rad="12700"/>
        </a:effectLst>
      </xdr:spPr>
      <xdr:style>
        <a:lnRef idx="1">
          <a:schemeClr val="accent1"/>
        </a:lnRef>
        <a:fillRef idx="2">
          <a:schemeClr val="accent1"/>
        </a:fillRef>
        <a:effectRef idx="1">
          <a:schemeClr val="accent1"/>
        </a:effectRef>
        <a:fontRef idx="minor">
          <a:schemeClr val="dk1"/>
        </a:fontRef>
      </xdr:style>
      <xdr:txBody>
        <a:bodyPr spcFirstLastPara="1" wrap="square" lIns="91425" tIns="45700" rIns="91425" bIns="45700" anchor="ctr" anchorCtr="0">
          <a:noAutofit/>
        </a:bodyPr>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pPr marL="0" lvl="0" indent="0" algn="ctr" defTabSz="914400" rtl="0" eaLnBrk="1" latinLnBrk="0" hangingPunct="1">
            <a:spcBef>
              <a:spcPts val="0"/>
            </a:spcBef>
            <a:spcAft>
              <a:spcPts val="0"/>
            </a:spcAft>
            <a:buNone/>
          </a:pPr>
          <a:r>
            <a:rPr lang="en-US" sz="1200" b="1" kern="1200">
              <a:solidFill>
                <a:srgbClr val="002060"/>
              </a:solidFill>
              <a:latin typeface="Lato"/>
              <a:ea typeface="Lato"/>
              <a:cs typeface="Lato"/>
              <a:sym typeface="Lato"/>
            </a:rPr>
            <a:t>SALES BY STATE</a:t>
          </a:r>
          <a:endParaRPr sz="1200" b="1" kern="1200">
            <a:solidFill>
              <a:srgbClr val="002060"/>
            </a:solidFill>
            <a:latin typeface="Lato"/>
            <a:ea typeface="Lato"/>
            <a:cs typeface="Lato"/>
            <a:sym typeface="Lato"/>
          </a:endParaRPr>
        </a:p>
      </xdr:txBody>
    </xdr:sp>
    <xdr:clientData/>
  </xdr:twoCellAnchor>
  <xdr:twoCellAnchor>
    <xdr:from>
      <xdr:col>7</xdr:col>
      <xdr:colOff>22860</xdr:colOff>
      <xdr:row>42</xdr:row>
      <xdr:rowOff>7620</xdr:rowOff>
    </xdr:from>
    <xdr:to>
      <xdr:col>11</xdr:col>
      <xdr:colOff>800099</xdr:colOff>
      <xdr:row>43</xdr:row>
      <xdr:rowOff>104453</xdr:rowOff>
    </xdr:to>
    <xdr:sp macro="" textlink="">
      <xdr:nvSpPr>
        <xdr:cNvPr id="18" name="Shape 14">
          <a:extLst>
            <a:ext uri="{FF2B5EF4-FFF2-40B4-BE49-F238E27FC236}">
              <a16:creationId xmlns:a16="http://schemas.microsoft.com/office/drawing/2014/main" id="{00000000-0008-0000-0200-000012000000}"/>
            </a:ext>
          </a:extLst>
        </xdr:cNvPr>
        <xdr:cNvSpPr/>
      </xdr:nvSpPr>
      <xdr:spPr>
        <a:xfrm>
          <a:off x="6019800" y="5013960"/>
          <a:ext cx="4373879" cy="279713"/>
        </a:xfrm>
        <a:prstGeom prst="roundRect">
          <a:avLst>
            <a:gd name="adj" fmla="val 19630"/>
          </a:avLst>
        </a:prstGeom>
        <a:ln/>
        <a:effectLst>
          <a:glow rad="63500">
            <a:schemeClr val="accent5">
              <a:satMod val="175000"/>
              <a:alpha val="40000"/>
            </a:schemeClr>
          </a:glow>
          <a:softEdge rad="12700"/>
        </a:effectLst>
      </xdr:spPr>
      <xdr:style>
        <a:lnRef idx="1">
          <a:schemeClr val="accent1"/>
        </a:lnRef>
        <a:fillRef idx="2">
          <a:schemeClr val="accent1"/>
        </a:fillRef>
        <a:effectRef idx="1">
          <a:schemeClr val="accent1"/>
        </a:effectRef>
        <a:fontRef idx="minor">
          <a:schemeClr val="dk1"/>
        </a:fontRef>
      </xdr:style>
      <xdr:txBody>
        <a:bodyPr spcFirstLastPara="1" wrap="square" lIns="91425" tIns="45700" rIns="91425" bIns="45700" anchor="ctr" anchorCtr="0">
          <a:noAutofit/>
        </a:bodyPr>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pPr marL="0" indent="0" algn="ctr" defTabSz="914400" rtl="0" eaLnBrk="1" latinLnBrk="0" hangingPunct="1"/>
          <a:r>
            <a:rPr lang="en-US" sz="1200" b="1" kern="1200">
              <a:solidFill>
                <a:srgbClr val="002060"/>
              </a:solidFill>
              <a:latin typeface="Lato"/>
              <a:ea typeface="Lato"/>
              <a:cs typeface="Lato"/>
              <a:sym typeface="Lato"/>
            </a:rPr>
            <a:t>CATEGORY WISE SALES SHARE %</a:t>
          </a:r>
          <a:endParaRPr sz="1200" b="1" kern="1200">
            <a:solidFill>
              <a:srgbClr val="002060"/>
            </a:solidFill>
            <a:latin typeface="Lato"/>
            <a:ea typeface="Lato"/>
            <a:cs typeface="Lato"/>
          </a:endParaRPr>
        </a:p>
      </xdr:txBody>
    </xdr:sp>
    <xdr:clientData/>
  </xdr:twoCellAnchor>
  <xdr:twoCellAnchor>
    <xdr:from>
      <xdr:col>1</xdr:col>
      <xdr:colOff>0</xdr:colOff>
      <xdr:row>42</xdr:row>
      <xdr:rowOff>0</xdr:rowOff>
    </xdr:from>
    <xdr:to>
      <xdr:col>4</xdr:col>
      <xdr:colOff>777240</xdr:colOff>
      <xdr:row>43</xdr:row>
      <xdr:rowOff>84875</xdr:rowOff>
    </xdr:to>
    <xdr:sp macro="" textlink="">
      <xdr:nvSpPr>
        <xdr:cNvPr id="19" name="Shape 8">
          <a:extLst>
            <a:ext uri="{FF2B5EF4-FFF2-40B4-BE49-F238E27FC236}">
              <a16:creationId xmlns:a16="http://schemas.microsoft.com/office/drawing/2014/main" id="{00000000-0008-0000-0200-000013000000}"/>
            </a:ext>
          </a:extLst>
        </xdr:cNvPr>
        <xdr:cNvSpPr/>
      </xdr:nvSpPr>
      <xdr:spPr>
        <a:xfrm>
          <a:off x="236220" y="5006340"/>
          <a:ext cx="3916680" cy="267755"/>
        </a:xfrm>
        <a:prstGeom prst="roundRect">
          <a:avLst>
            <a:gd name="adj" fmla="val 16667"/>
          </a:avLst>
        </a:prstGeom>
        <a:ln/>
        <a:effectLst>
          <a:glow rad="63500">
            <a:schemeClr val="accent5">
              <a:satMod val="175000"/>
              <a:alpha val="40000"/>
            </a:schemeClr>
          </a:glow>
          <a:softEdge rad="12700"/>
        </a:effectLst>
      </xdr:spPr>
      <xdr:style>
        <a:lnRef idx="1">
          <a:schemeClr val="accent1"/>
        </a:lnRef>
        <a:fillRef idx="2">
          <a:schemeClr val="accent1"/>
        </a:fillRef>
        <a:effectRef idx="1">
          <a:schemeClr val="accent1"/>
        </a:effectRef>
        <a:fontRef idx="minor">
          <a:schemeClr val="dk1"/>
        </a:fontRef>
      </xdr:style>
      <xdr:txBody>
        <a:bodyPr spcFirstLastPara="1" wrap="square" lIns="91425" tIns="45700" rIns="91425" bIns="45700" anchor="ctr" anchorCtr="0">
          <a:noAutofit/>
        </a:bodyPr>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pPr algn="ctr"/>
          <a:r>
            <a:rPr lang="en-US" sz="1200" b="1">
              <a:solidFill>
                <a:srgbClr val="002060"/>
              </a:solidFill>
              <a:latin typeface="Lato"/>
              <a:ea typeface="Lato"/>
              <a:cs typeface="Lato"/>
              <a:sym typeface="Lato"/>
            </a:rPr>
            <a:t>MONTH</a:t>
          </a:r>
          <a:r>
            <a:rPr lang="en-US" sz="1200" b="1" baseline="0">
              <a:solidFill>
                <a:srgbClr val="002060"/>
              </a:solidFill>
              <a:latin typeface="Lato"/>
              <a:ea typeface="Lato"/>
              <a:cs typeface="Lato"/>
              <a:sym typeface="Lato"/>
            </a:rPr>
            <a:t> WISE</a:t>
          </a:r>
          <a:r>
            <a:rPr lang="en-US" sz="1200" b="1">
              <a:solidFill>
                <a:srgbClr val="002060"/>
              </a:solidFill>
              <a:latin typeface="Lato"/>
              <a:ea typeface="Lato"/>
              <a:cs typeface="Lato"/>
              <a:sym typeface="Lato"/>
            </a:rPr>
            <a:t> PROFIT ANALYSIS</a:t>
          </a:r>
          <a:endParaRPr sz="1200" b="1">
            <a:solidFill>
              <a:srgbClr val="002060"/>
            </a:solidFill>
            <a:latin typeface="Lato"/>
            <a:ea typeface="Lato"/>
            <a:cs typeface="Lato"/>
          </a:endParaRPr>
        </a:p>
      </xdr:txBody>
    </xdr:sp>
    <xdr:clientData/>
  </xdr:twoCellAnchor>
  <xdr:twoCellAnchor>
    <xdr:from>
      <xdr:col>7</xdr:col>
      <xdr:colOff>777241</xdr:colOff>
      <xdr:row>116</xdr:row>
      <xdr:rowOff>45720</xdr:rowOff>
    </xdr:from>
    <xdr:to>
      <xdr:col>10</xdr:col>
      <xdr:colOff>678181</xdr:colOff>
      <xdr:row>118</xdr:row>
      <xdr:rowOff>43493</xdr:rowOff>
    </xdr:to>
    <xdr:sp macro="" textlink="">
      <xdr:nvSpPr>
        <xdr:cNvPr id="20" name="Shape 14">
          <a:extLst>
            <a:ext uri="{FF2B5EF4-FFF2-40B4-BE49-F238E27FC236}">
              <a16:creationId xmlns:a16="http://schemas.microsoft.com/office/drawing/2014/main" id="{00000000-0008-0000-0200-000014000000}"/>
            </a:ext>
          </a:extLst>
        </xdr:cNvPr>
        <xdr:cNvSpPr/>
      </xdr:nvSpPr>
      <xdr:spPr>
        <a:xfrm>
          <a:off x="6774181" y="18425160"/>
          <a:ext cx="2644140" cy="363533"/>
        </a:xfrm>
        <a:prstGeom prst="roundRect">
          <a:avLst>
            <a:gd name="adj" fmla="val 19630"/>
          </a:avLst>
        </a:prstGeom>
        <a:ln/>
        <a:effectLst>
          <a:glow rad="63500">
            <a:schemeClr val="accent5">
              <a:satMod val="175000"/>
              <a:alpha val="40000"/>
            </a:schemeClr>
          </a:glow>
          <a:softEdge rad="12700"/>
        </a:effectLst>
      </xdr:spPr>
      <xdr:style>
        <a:lnRef idx="1">
          <a:schemeClr val="accent1"/>
        </a:lnRef>
        <a:fillRef idx="2">
          <a:schemeClr val="accent1"/>
        </a:fillRef>
        <a:effectRef idx="1">
          <a:schemeClr val="accent1"/>
        </a:effectRef>
        <a:fontRef idx="minor">
          <a:schemeClr val="dk1"/>
        </a:fontRef>
      </xdr:style>
      <xdr:txBody>
        <a:bodyPr spcFirstLastPara="1" wrap="square" lIns="91425" tIns="45700" rIns="91425" bIns="45700" anchor="ctr" anchorCtr="0">
          <a:noAutofit/>
        </a:bodyPr>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pPr marL="0" indent="0" algn="ctr" defTabSz="914400" rtl="0" eaLnBrk="1" latinLnBrk="0" hangingPunct="1"/>
          <a:r>
            <a:rPr lang="en-US" sz="1200" b="1" kern="1200">
              <a:solidFill>
                <a:srgbClr val="002060"/>
              </a:solidFill>
              <a:latin typeface="Lato"/>
              <a:ea typeface="Lato"/>
              <a:cs typeface="Lato"/>
              <a:sym typeface="Lato"/>
            </a:rPr>
            <a:t> SEGMENT WISE SALES</a:t>
          </a:r>
          <a:endParaRPr sz="1200" b="1" kern="1200">
            <a:solidFill>
              <a:srgbClr val="002060"/>
            </a:solidFill>
            <a:latin typeface="Lato"/>
            <a:ea typeface="Lato"/>
            <a:cs typeface="Lato"/>
          </a:endParaRPr>
        </a:p>
      </xdr:txBody>
    </xdr:sp>
    <xdr:clientData/>
  </xdr:twoCellAnchor>
  <xdr:twoCellAnchor>
    <xdr:from>
      <xdr:col>0</xdr:col>
      <xdr:colOff>0</xdr:colOff>
      <xdr:row>0</xdr:row>
      <xdr:rowOff>0</xdr:rowOff>
    </xdr:from>
    <xdr:to>
      <xdr:col>13</xdr:col>
      <xdr:colOff>49851</xdr:colOff>
      <xdr:row>52</xdr:row>
      <xdr:rowOff>178037</xdr:rowOff>
    </xdr:to>
    <xdr:sp macro="" textlink="">
      <xdr:nvSpPr>
        <xdr:cNvPr id="2" name="Freeform: Shape 1">
          <a:extLst>
            <a:ext uri="{FF2B5EF4-FFF2-40B4-BE49-F238E27FC236}">
              <a16:creationId xmlns:a16="http://schemas.microsoft.com/office/drawing/2014/main" id="{2655BB5F-EF4D-43C5-9EEF-947DB7F61D2E}"/>
            </a:ext>
          </a:extLst>
        </xdr:cNvPr>
        <xdr:cNvSpPr/>
      </xdr:nvSpPr>
      <xdr:spPr>
        <a:xfrm>
          <a:off x="0" y="0"/>
          <a:ext cx="15788356" cy="10995588"/>
        </a:xfrm>
        <a:custGeom>
          <a:avLst/>
          <a:gdLst>
            <a:gd name="csX0" fmla="*/ 0 w 12208217"/>
            <a:gd name="csY0" fmla="*/ 0 h 6967747"/>
            <a:gd name="csX1" fmla="*/ 12021469 w 12208217"/>
            <a:gd name="csY1" fmla="*/ 0 h 6967747"/>
            <a:gd name="csX2" fmla="*/ 12208217 w 12208217"/>
            <a:gd name="csY2" fmla="*/ 75044 h 6967747"/>
            <a:gd name="csX3" fmla="*/ 12208217 w 12208217"/>
            <a:gd name="csY3" fmla="*/ 720079 h 6967747"/>
            <a:gd name="csX4" fmla="*/ 1469864 w 12208217"/>
            <a:gd name="csY4" fmla="*/ 720079 h 6967747"/>
            <a:gd name="csX5" fmla="*/ 1198904 w 12208217"/>
            <a:gd name="csY5" fmla="*/ 991039 h 6967747"/>
            <a:gd name="csX6" fmla="*/ 1198904 w 12208217"/>
            <a:gd name="csY6" fmla="*/ 6967747 h 6967747"/>
            <a:gd name="csX7" fmla="*/ 109393 w 12208217"/>
            <a:gd name="csY7" fmla="*/ 6967747 h 6967747"/>
            <a:gd name="csX8" fmla="*/ 7911 w 12208217"/>
            <a:gd name="csY8" fmla="*/ 6866265 h 6967747"/>
            <a:gd name="csX9" fmla="*/ 7911 w 12208217"/>
            <a:gd name="csY9" fmla="*/ 1270859 h 6967747"/>
            <a:gd name="csX10" fmla="*/ 0 w 12208217"/>
            <a:gd name="csY10" fmla="*/ 1266202 h 6967747"/>
            <a:gd name="csX11" fmla="*/ 0 w 12208217"/>
            <a:gd name="csY11" fmla="*/ 0 h 696774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2208217" h="6967747">
              <a:moveTo>
                <a:pt x="0" y="0"/>
              </a:moveTo>
              <a:lnTo>
                <a:pt x="12021469" y="0"/>
              </a:lnTo>
              <a:cubicBezTo>
                <a:pt x="12124607" y="0"/>
                <a:pt x="12208217" y="33598"/>
                <a:pt x="12208217" y="75044"/>
              </a:cubicBezTo>
              <a:lnTo>
                <a:pt x="12208217" y="720079"/>
              </a:lnTo>
              <a:lnTo>
                <a:pt x="1469864" y="720079"/>
              </a:lnTo>
              <a:cubicBezTo>
                <a:pt x="1320217" y="720079"/>
                <a:pt x="1198904" y="841392"/>
                <a:pt x="1198904" y="991039"/>
              </a:cubicBezTo>
              <a:lnTo>
                <a:pt x="1198904" y="6967747"/>
              </a:lnTo>
              <a:lnTo>
                <a:pt x="109393" y="6967747"/>
              </a:lnTo>
              <a:cubicBezTo>
                <a:pt x="53346" y="6967747"/>
                <a:pt x="7911" y="6922312"/>
                <a:pt x="7911" y="6866265"/>
              </a:cubicBezTo>
              <a:lnTo>
                <a:pt x="7911" y="1270859"/>
              </a:lnTo>
              <a:lnTo>
                <a:pt x="0" y="1266202"/>
              </a:lnTo>
              <a:lnTo>
                <a:pt x="0" y="0"/>
              </a:lnTo>
              <a:close/>
            </a:path>
          </a:pathLst>
        </a:custGeom>
        <a:blipFill>
          <a:blip xmlns:r="http://schemas.openxmlformats.org/officeDocument/2006/relationships" r:embed="rId1"/>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78336</xdr:colOff>
      <xdr:row>3</xdr:row>
      <xdr:rowOff>38582</xdr:rowOff>
    </xdr:from>
    <xdr:to>
      <xdr:col>0</xdr:col>
      <xdr:colOff>1417178</xdr:colOff>
      <xdr:row>4</xdr:row>
      <xdr:rowOff>169569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8EB3A20-1D28-438D-884F-713645701D61}"/>
            </a:ext>
          </a:extLst>
        </xdr:cNvPr>
        <xdr:cNvSpPr/>
      </xdr:nvSpPr>
      <xdr:spPr>
        <a:xfrm>
          <a:off x="78336" y="1142414"/>
          <a:ext cx="1338842" cy="479940"/>
        </a:xfrm>
        <a:prstGeom prst="roundRect">
          <a:avLst>
            <a:gd name="adj" fmla="val 27215"/>
          </a:avLst>
        </a:prstGeom>
        <a:noFill/>
        <a:ln>
          <a:noFill/>
        </a:ln>
        <a:effectLst>
          <a:glow rad="63500">
            <a:srgbClr val="00CC0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r" defTabSz="914400" rtl="0" eaLnBrk="1" latinLnBrk="0" hangingPunct="1"/>
          <a:r>
            <a:rPr lang="en-US" sz="1400" b="1" u="none" strike="noStrike" kern="1200">
              <a:solidFill>
                <a:schemeClr val="lt1"/>
              </a:solidFill>
              <a:effectLst/>
              <a:latin typeface="+mn-lt"/>
              <a:ea typeface="+mn-ea"/>
              <a:cs typeface="+mn-cs"/>
            </a:rPr>
            <a:t> </a:t>
          </a:r>
          <a:r>
            <a:rPr lang="en-US" sz="1600" b="1" u="none" strike="noStrike" kern="1200">
              <a:solidFill>
                <a:schemeClr val="lt1"/>
              </a:solidFill>
              <a:effectLst/>
              <a:latin typeface="+mn-lt"/>
              <a:ea typeface="+mn-ea"/>
              <a:cs typeface="+mn-cs"/>
            </a:rPr>
            <a:t>Dashboard</a:t>
          </a:r>
          <a:r>
            <a:rPr lang="en-US" sz="1400" b="1" u="none" strike="noStrike" kern="1200">
              <a:solidFill>
                <a:schemeClr val="lt1"/>
              </a:solidFill>
              <a:effectLst/>
              <a:latin typeface="+mn-lt"/>
              <a:ea typeface="+mn-ea"/>
              <a:cs typeface="+mn-cs"/>
            </a:rPr>
            <a:t> </a:t>
          </a:r>
        </a:p>
      </xdr:txBody>
    </xdr:sp>
    <xdr:clientData/>
  </xdr:twoCellAnchor>
  <xdr:twoCellAnchor>
    <xdr:from>
      <xdr:col>0</xdr:col>
      <xdr:colOff>0</xdr:colOff>
      <xdr:row>4</xdr:row>
      <xdr:rowOff>114411</xdr:rowOff>
    </xdr:from>
    <xdr:to>
      <xdr:col>0</xdr:col>
      <xdr:colOff>1394460</xdr:colOff>
      <xdr:row>7</xdr:row>
      <xdr:rowOff>137964</xdr:rowOff>
    </xdr:to>
    <xdr:grpSp>
      <xdr:nvGrpSpPr>
        <xdr:cNvPr id="4" name="Group 3">
          <a:extLst>
            <a:ext uri="{FF2B5EF4-FFF2-40B4-BE49-F238E27FC236}">
              <a16:creationId xmlns:a16="http://schemas.microsoft.com/office/drawing/2014/main" id="{D5198979-689E-4D11-B8BA-1A0313C24EAB}"/>
            </a:ext>
          </a:extLst>
        </xdr:cNvPr>
        <xdr:cNvGrpSpPr/>
      </xdr:nvGrpSpPr>
      <xdr:grpSpPr>
        <a:xfrm>
          <a:off x="0" y="1562211"/>
          <a:ext cx="1394460" cy="579813"/>
          <a:chOff x="0" y="1799705"/>
          <a:chExt cx="1391381" cy="645983"/>
        </a:xfrm>
      </xdr:grpSpPr>
      <xdr:sp macro="" textlink="">
        <xdr:nvSpPr>
          <xdr:cNvPr id="8" name="Arrow: Right 7">
            <a:extLst>
              <a:ext uri="{FF2B5EF4-FFF2-40B4-BE49-F238E27FC236}">
                <a16:creationId xmlns:a16="http://schemas.microsoft.com/office/drawing/2014/main" id="{7C94C365-80AF-561E-D88E-D944CABF56A3}"/>
              </a:ext>
            </a:extLst>
          </xdr:cNvPr>
          <xdr:cNvSpPr/>
        </xdr:nvSpPr>
        <xdr:spPr>
          <a:xfrm>
            <a:off x="81280" y="1799705"/>
            <a:ext cx="1310101" cy="64598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l" defTabSz="914400" rtl="0" eaLnBrk="1" latinLnBrk="0" hangingPunct="1"/>
            <a:r>
              <a:rPr lang="en-US" sz="1600" b="1" kern="1200">
                <a:solidFill>
                  <a:schemeClr val="bg1"/>
                </a:solidFill>
                <a:latin typeface="+mn-lt"/>
                <a:ea typeface="+mn-ea"/>
                <a:cs typeface="+mn-cs"/>
              </a:rPr>
              <a:t>    Raw</a:t>
            </a:r>
            <a:r>
              <a:rPr lang="en-US" sz="1600" b="1" kern="1200" baseline="0">
                <a:solidFill>
                  <a:schemeClr val="bg1"/>
                </a:solidFill>
                <a:latin typeface="+mn-lt"/>
                <a:ea typeface="+mn-ea"/>
                <a:cs typeface="+mn-cs"/>
              </a:rPr>
              <a:t> </a:t>
            </a:r>
            <a:r>
              <a:rPr lang="en-US" sz="1600" b="1" kern="1200">
                <a:solidFill>
                  <a:schemeClr val="bg1"/>
                </a:solidFill>
                <a:latin typeface="+mn-lt"/>
                <a:ea typeface="+mn-ea"/>
                <a:cs typeface="+mn-cs"/>
              </a:rPr>
              <a:t>Data</a:t>
            </a:r>
            <a:endParaRPr lang="en-US" sz="2000" b="1" kern="1200">
              <a:solidFill>
                <a:schemeClr val="bg1"/>
              </a:solidFill>
              <a:latin typeface="+mn-lt"/>
              <a:ea typeface="+mn-ea"/>
              <a:cs typeface="+mn-cs"/>
            </a:endParaRPr>
          </a:p>
        </xdr:txBody>
      </xdr:sp>
      <xdr:pic>
        <xdr:nvPicPr>
          <xdr:cNvPr id="9" name="Graphic 8" descr="Database with solid fill">
            <a:extLst>
              <a:ext uri="{FF2B5EF4-FFF2-40B4-BE49-F238E27FC236}">
                <a16:creationId xmlns:a16="http://schemas.microsoft.com/office/drawing/2014/main" id="{A1B6EC68-0C78-492B-4848-A9F9080C30F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1989626"/>
            <a:ext cx="346364" cy="301396"/>
          </a:xfrm>
          <a:prstGeom prst="rect">
            <a:avLst/>
          </a:prstGeom>
        </xdr:spPr>
      </xdr:pic>
    </xdr:grpSp>
    <xdr:clientData/>
  </xdr:twoCellAnchor>
  <xdr:twoCellAnchor>
    <xdr:from>
      <xdr:col>0</xdr:col>
      <xdr:colOff>28486</xdr:colOff>
      <xdr:row>11</xdr:row>
      <xdr:rowOff>1408</xdr:rowOff>
    </xdr:from>
    <xdr:to>
      <xdr:col>0</xdr:col>
      <xdr:colOff>1345963</xdr:colOff>
      <xdr:row>13</xdr:row>
      <xdr:rowOff>0</xdr:rowOff>
    </xdr:to>
    <xdr:grpSp>
      <xdr:nvGrpSpPr>
        <xdr:cNvPr id="10" name="Group 9">
          <a:extLst>
            <a:ext uri="{FF2B5EF4-FFF2-40B4-BE49-F238E27FC236}">
              <a16:creationId xmlns:a16="http://schemas.microsoft.com/office/drawing/2014/main" id="{123D19B6-828A-4A0C-9949-802666994746}"/>
            </a:ext>
          </a:extLst>
        </xdr:cNvPr>
        <xdr:cNvGrpSpPr/>
      </xdr:nvGrpSpPr>
      <xdr:grpSpPr>
        <a:xfrm>
          <a:off x="28486" y="2736988"/>
          <a:ext cx="1317477" cy="417692"/>
          <a:chOff x="-33518" y="2632131"/>
          <a:chExt cx="1426520" cy="556197"/>
        </a:xfrm>
      </xdr:grpSpPr>
      <xdr:pic>
        <xdr:nvPicPr>
          <xdr:cNvPr id="11" name="Graphic 10" descr="Statistics with solid fill">
            <a:extLst>
              <a:ext uri="{FF2B5EF4-FFF2-40B4-BE49-F238E27FC236}">
                <a16:creationId xmlns:a16="http://schemas.microsoft.com/office/drawing/2014/main" id="{7C3DBA22-BDD7-1111-206D-ED402F1EE2B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9571" y="2698370"/>
            <a:ext cx="368666" cy="368787"/>
          </a:xfrm>
          <a:prstGeom prst="rect">
            <a:avLst/>
          </a:prstGeom>
        </xdr:spPr>
      </xdr:pic>
      <xdr:sp macro="" textlink="">
        <xdr:nvSpPr>
          <xdr:cNvPr id="12" name="Rectangle: Rounded Corners 11">
            <a:extLst>
              <a:ext uri="{FF2B5EF4-FFF2-40B4-BE49-F238E27FC236}">
                <a16:creationId xmlns:a16="http://schemas.microsoft.com/office/drawing/2014/main" id="{E635834D-73D3-3C09-F003-17459811CFC7}"/>
              </a:ext>
            </a:extLst>
          </xdr:cNvPr>
          <xdr:cNvSpPr/>
        </xdr:nvSpPr>
        <xdr:spPr>
          <a:xfrm>
            <a:off x="-33518" y="2632131"/>
            <a:ext cx="1426520" cy="556197"/>
          </a:xfrm>
          <a:prstGeom prst="roundRect">
            <a:avLst>
              <a:gd name="adj" fmla="val 24465"/>
            </a:avLst>
          </a:prstGeom>
          <a:noFill/>
          <a:ln>
            <a:solidFill>
              <a:schemeClr val="bg1"/>
            </a:solidFill>
          </a:ln>
          <a:effectLst>
            <a:glow rad="63500">
              <a:srgbClr val="00CC0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r" defTabSz="914400" rtl="0" eaLnBrk="1" latinLnBrk="0" hangingPunct="1"/>
            <a:r>
              <a:rPr lang="en-US" sz="1800" b="1" u="none" strike="noStrike" kern="1200">
                <a:solidFill>
                  <a:schemeClr val="lt1"/>
                </a:solidFill>
                <a:effectLst/>
                <a:latin typeface="+mn-lt"/>
                <a:ea typeface="+mn-ea"/>
                <a:cs typeface="+mn-cs"/>
              </a:rPr>
              <a:t>    Analysis</a:t>
            </a:r>
          </a:p>
        </xdr:txBody>
      </xdr:sp>
    </xdr:grpSp>
    <xdr:clientData/>
  </xdr:twoCellAnchor>
  <xdr:twoCellAnchor>
    <xdr:from>
      <xdr:col>0</xdr:col>
      <xdr:colOff>45204</xdr:colOff>
      <xdr:row>13</xdr:row>
      <xdr:rowOff>13675</xdr:rowOff>
    </xdr:from>
    <xdr:to>
      <xdr:col>0</xdr:col>
      <xdr:colOff>1375511</xdr:colOff>
      <xdr:row>16</xdr:row>
      <xdr:rowOff>121119</xdr:rowOff>
    </xdr:to>
    <xdr:grpSp>
      <xdr:nvGrpSpPr>
        <xdr:cNvPr id="13" name="Group 12">
          <a:extLst>
            <a:ext uri="{FF2B5EF4-FFF2-40B4-BE49-F238E27FC236}">
              <a16:creationId xmlns:a16="http://schemas.microsoft.com/office/drawing/2014/main" id="{7491E99E-4FAD-4BBE-93F6-663158DBB87D}"/>
            </a:ext>
          </a:extLst>
        </xdr:cNvPr>
        <xdr:cNvGrpSpPr/>
      </xdr:nvGrpSpPr>
      <xdr:grpSpPr>
        <a:xfrm>
          <a:off x="45204" y="3168355"/>
          <a:ext cx="1330307" cy="656084"/>
          <a:chOff x="23092" y="2068048"/>
          <a:chExt cx="1383097" cy="671022"/>
        </a:xfrm>
      </xdr:grpSpPr>
      <xdr:sp macro="" textlink="">
        <xdr:nvSpPr>
          <xdr:cNvPr id="14" name="Arrow: Right 13">
            <a:extLst>
              <a:ext uri="{FF2B5EF4-FFF2-40B4-BE49-F238E27FC236}">
                <a16:creationId xmlns:a16="http://schemas.microsoft.com/office/drawing/2014/main" id="{40B37224-41BA-E765-D08C-36A91B97345B}"/>
              </a:ext>
            </a:extLst>
          </xdr:cNvPr>
          <xdr:cNvSpPr/>
        </xdr:nvSpPr>
        <xdr:spPr>
          <a:xfrm>
            <a:off x="96088" y="2068048"/>
            <a:ext cx="1310101" cy="671022"/>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600" b="1" kern="1200">
                <a:solidFill>
                  <a:schemeClr val="bg1"/>
                </a:solidFill>
                <a:latin typeface="+mn-lt"/>
                <a:ea typeface="+mn-ea"/>
                <a:cs typeface="+mn-cs"/>
              </a:rPr>
              <a:t>  Clear</a:t>
            </a:r>
            <a:r>
              <a:rPr lang="en-US" sz="1600" b="1" kern="1200" baseline="0">
                <a:solidFill>
                  <a:schemeClr val="bg1"/>
                </a:solidFill>
                <a:latin typeface="+mn-lt"/>
                <a:ea typeface="+mn-ea"/>
                <a:cs typeface="+mn-cs"/>
              </a:rPr>
              <a:t> filter</a:t>
            </a:r>
            <a:endParaRPr lang="en-US" sz="1600" b="1" kern="1200">
              <a:solidFill>
                <a:schemeClr val="bg1"/>
              </a:solidFill>
              <a:latin typeface="+mn-lt"/>
              <a:ea typeface="+mn-ea"/>
              <a:cs typeface="+mn-cs"/>
            </a:endParaRPr>
          </a:p>
        </xdr:txBody>
      </xdr:sp>
      <xdr:pic>
        <xdr:nvPicPr>
          <xdr:cNvPr id="15" name="Graphic 14">
            <a:extLst>
              <a:ext uri="{FF2B5EF4-FFF2-40B4-BE49-F238E27FC236}">
                <a16:creationId xmlns:a16="http://schemas.microsoft.com/office/drawing/2014/main" id="{5D67E189-595E-DC0E-9AF1-C92917F6937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3092" y="2247516"/>
            <a:ext cx="292484" cy="354060"/>
          </a:xfrm>
          <a:prstGeom prst="rect">
            <a:avLst/>
          </a:prstGeom>
        </xdr:spPr>
      </xdr:pic>
    </xdr:grpSp>
    <xdr:clientData/>
  </xdr:twoCellAnchor>
  <xdr:twoCellAnchor>
    <xdr:from>
      <xdr:col>0</xdr:col>
      <xdr:colOff>0</xdr:colOff>
      <xdr:row>7</xdr:row>
      <xdr:rowOff>32882</xdr:rowOff>
    </xdr:from>
    <xdr:to>
      <xdr:col>0</xdr:col>
      <xdr:colOff>1394460</xdr:colOff>
      <xdr:row>10</xdr:row>
      <xdr:rowOff>140256</xdr:rowOff>
    </xdr:to>
    <xdr:grpSp>
      <xdr:nvGrpSpPr>
        <xdr:cNvPr id="21" name="Group 20">
          <a:extLst>
            <a:ext uri="{FF2B5EF4-FFF2-40B4-BE49-F238E27FC236}">
              <a16:creationId xmlns:a16="http://schemas.microsoft.com/office/drawing/2014/main" id="{4827AE12-032B-4AEB-B801-D0D3D9C4EA9E}"/>
            </a:ext>
          </a:extLst>
        </xdr:cNvPr>
        <xdr:cNvGrpSpPr/>
      </xdr:nvGrpSpPr>
      <xdr:grpSpPr>
        <a:xfrm>
          <a:off x="0" y="2036942"/>
          <a:ext cx="1394460" cy="656014"/>
          <a:chOff x="0" y="1799705"/>
          <a:chExt cx="1391381" cy="645983"/>
        </a:xfrm>
      </xdr:grpSpPr>
      <xdr:sp macro="" textlink="">
        <xdr:nvSpPr>
          <xdr:cNvPr id="22" name="Arrow: Right 21">
            <a:hlinkClick xmlns:r="http://schemas.openxmlformats.org/officeDocument/2006/relationships" r:id="rId9"/>
            <a:extLst>
              <a:ext uri="{FF2B5EF4-FFF2-40B4-BE49-F238E27FC236}">
                <a16:creationId xmlns:a16="http://schemas.microsoft.com/office/drawing/2014/main" id="{10CA1B77-5CEC-0BA2-BB9B-C95C9EA0C52E}"/>
              </a:ext>
            </a:extLst>
          </xdr:cNvPr>
          <xdr:cNvSpPr/>
        </xdr:nvSpPr>
        <xdr:spPr>
          <a:xfrm>
            <a:off x="81280" y="1799705"/>
            <a:ext cx="1310101" cy="64598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l" defTabSz="914400" rtl="0" eaLnBrk="1" latinLnBrk="0" hangingPunct="1"/>
            <a:r>
              <a:rPr lang="en-US" sz="1600" b="1" kern="1200">
                <a:solidFill>
                  <a:schemeClr val="bg1"/>
                </a:solidFill>
                <a:latin typeface="+mn-lt"/>
                <a:ea typeface="+mn-ea"/>
                <a:cs typeface="+mn-cs"/>
              </a:rPr>
              <a:t>    Clean Data</a:t>
            </a:r>
            <a:endParaRPr lang="en-US" sz="2000" b="1" kern="1200">
              <a:solidFill>
                <a:schemeClr val="bg1"/>
              </a:solidFill>
              <a:latin typeface="+mn-lt"/>
              <a:ea typeface="+mn-ea"/>
              <a:cs typeface="+mn-cs"/>
            </a:endParaRPr>
          </a:p>
        </xdr:txBody>
      </xdr:sp>
      <xdr:pic>
        <xdr:nvPicPr>
          <xdr:cNvPr id="23" name="Graphic 22" descr="Database with solid fill">
            <a:extLst>
              <a:ext uri="{FF2B5EF4-FFF2-40B4-BE49-F238E27FC236}">
                <a16:creationId xmlns:a16="http://schemas.microsoft.com/office/drawing/2014/main" id="{0B07D446-16D4-7CFC-7CF0-724FAC154E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1989626"/>
            <a:ext cx="346364" cy="301396"/>
          </a:xfrm>
          <a:prstGeom prst="rect">
            <a:avLst/>
          </a:prstGeom>
        </xdr:spPr>
      </xdr:pic>
    </xdr:grpSp>
    <xdr:clientData/>
  </xdr:twoCellAnchor>
  <xdr:twoCellAnchor>
    <xdr:from>
      <xdr:col>0</xdr:col>
      <xdr:colOff>999236</xdr:colOff>
      <xdr:row>0</xdr:row>
      <xdr:rowOff>132908</xdr:rowOff>
    </xdr:from>
    <xdr:to>
      <xdr:col>10</xdr:col>
      <xdr:colOff>420127</xdr:colOff>
      <xdr:row>1</xdr:row>
      <xdr:rowOff>85859</xdr:rowOff>
    </xdr:to>
    <xdr:grpSp>
      <xdr:nvGrpSpPr>
        <xdr:cNvPr id="24" name="Group 23">
          <a:extLst>
            <a:ext uri="{FF2B5EF4-FFF2-40B4-BE49-F238E27FC236}">
              <a16:creationId xmlns:a16="http://schemas.microsoft.com/office/drawing/2014/main" id="{48E46A36-CA63-4A9E-A844-68B069E5BC30}"/>
            </a:ext>
          </a:extLst>
        </xdr:cNvPr>
        <xdr:cNvGrpSpPr/>
      </xdr:nvGrpSpPr>
      <xdr:grpSpPr>
        <a:xfrm>
          <a:off x="999236" y="132908"/>
          <a:ext cx="11071871" cy="676851"/>
          <a:chOff x="999236" y="132908"/>
          <a:chExt cx="8755391" cy="676877"/>
        </a:xfrm>
      </xdr:grpSpPr>
      <xdr:sp macro="" textlink="">
        <xdr:nvSpPr>
          <xdr:cNvPr id="25" name="TextBox 24">
            <a:extLst>
              <a:ext uri="{FF2B5EF4-FFF2-40B4-BE49-F238E27FC236}">
                <a16:creationId xmlns:a16="http://schemas.microsoft.com/office/drawing/2014/main" id="{9F1DDFBF-AA4D-3C51-56A9-B8C966941269}"/>
              </a:ext>
            </a:extLst>
          </xdr:cNvPr>
          <xdr:cNvSpPr txBox="1"/>
        </xdr:nvSpPr>
        <xdr:spPr>
          <a:xfrm>
            <a:off x="999236" y="132908"/>
            <a:ext cx="8755391" cy="348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lang="en-US" sz="3600" b="1">
                <a:solidFill>
                  <a:schemeClr val="bg1"/>
                </a:solidFill>
                <a:effectLst>
                  <a:outerShdw blurRad="50800" dist="38100" dir="2700000" algn="tl" rotWithShape="0">
                    <a:prstClr val="black">
                      <a:alpha val="40000"/>
                    </a:prstClr>
                  </a:outerShdw>
                </a:effectLst>
                <a:latin typeface="+mn-lt"/>
                <a:ea typeface="+mn-ea"/>
                <a:cs typeface="+mn-cs"/>
              </a:rPr>
              <a:t>E-COMMERCE </a:t>
            </a:r>
            <a:r>
              <a:rPr lang="en-US" sz="3600" b="1">
                <a:solidFill>
                  <a:srgbClr val="00B0F0"/>
                </a:solidFill>
                <a:effectLst>
                  <a:outerShdw blurRad="50800" dist="38100" dir="2700000" algn="tl" rotWithShape="0">
                    <a:prstClr val="black">
                      <a:alpha val="40000"/>
                    </a:prstClr>
                  </a:outerShdw>
                </a:effectLst>
                <a:latin typeface="+mn-lt"/>
                <a:ea typeface="+mn-ea"/>
                <a:cs typeface="+mn-cs"/>
              </a:rPr>
              <a:t>SALES</a:t>
            </a:r>
            <a:r>
              <a:rPr lang="en-US" sz="3600" b="1">
                <a:solidFill>
                  <a:schemeClr val="bg1"/>
                </a:solidFill>
                <a:effectLst>
                  <a:outerShdw blurRad="50800" dist="38100" dir="2700000" algn="tl" rotWithShape="0">
                    <a:prstClr val="black">
                      <a:alpha val="40000"/>
                    </a:prstClr>
                  </a:outerShdw>
                </a:effectLst>
                <a:latin typeface="+mn-lt"/>
                <a:ea typeface="+mn-ea"/>
                <a:cs typeface="+mn-cs"/>
              </a:rPr>
              <a:t> ANALYSIS </a:t>
            </a:r>
            <a:endParaRPr lang="en-US" sz="3600">
              <a:solidFill>
                <a:schemeClr val="bg1"/>
              </a:solidFill>
              <a:effectLst>
                <a:outerShdw blurRad="50800" dist="38100" dir="2700000" algn="tl" rotWithShape="0">
                  <a:prstClr val="black">
                    <a:alpha val="40000"/>
                  </a:prstClr>
                </a:outerShdw>
              </a:effectLst>
            </a:endParaRPr>
          </a:p>
        </xdr:txBody>
      </xdr:sp>
      <xdr:sp macro="" textlink="">
        <xdr:nvSpPr>
          <xdr:cNvPr id="26" name="TextBox 25">
            <a:extLst>
              <a:ext uri="{FF2B5EF4-FFF2-40B4-BE49-F238E27FC236}">
                <a16:creationId xmlns:a16="http://schemas.microsoft.com/office/drawing/2014/main" id="{1568A1A6-3D43-0450-48F3-5DB494193F49}"/>
              </a:ext>
            </a:extLst>
          </xdr:cNvPr>
          <xdr:cNvSpPr txBox="1"/>
        </xdr:nvSpPr>
        <xdr:spPr>
          <a:xfrm>
            <a:off x="1651365" y="496473"/>
            <a:ext cx="3987496" cy="313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effectLst>
                  <a:outerShdw blurRad="50800" dist="38100" dir="2700000" algn="tl" rotWithShape="0">
                    <a:prstClr val="black">
                      <a:alpha val="40000"/>
                    </a:prstClr>
                  </a:outerShdw>
                </a:effectLst>
              </a:rPr>
              <a:t>Track</a:t>
            </a:r>
            <a:r>
              <a:rPr lang="en-US" sz="1100" baseline="0">
                <a:solidFill>
                  <a:schemeClr val="bg1"/>
                </a:solidFill>
                <a:effectLst>
                  <a:outerShdw blurRad="50800" dist="38100" dir="2700000" algn="tl" rotWithShape="0">
                    <a:prstClr val="black">
                      <a:alpha val="40000"/>
                    </a:prstClr>
                  </a:outerShdw>
                </a:effectLst>
              </a:rPr>
              <a:t> Performance | Analysis Trends | Make Better Decisions</a:t>
            </a:r>
            <a:endParaRPr lang="en-US" sz="1100">
              <a:solidFill>
                <a:schemeClr val="bg1"/>
              </a:solidFill>
              <a:effectLst>
                <a:outerShdw blurRad="50800" dist="38100" dir="2700000" algn="tl" rotWithShape="0">
                  <a:prstClr val="black">
                    <a:alpha val="40000"/>
                  </a:prstClr>
                </a:outerShdw>
              </a:effectLst>
            </a:endParaRPr>
          </a:p>
        </xdr:txBody>
      </xdr:sp>
    </xdr:grpSp>
    <xdr:clientData/>
  </xdr:twoCellAnchor>
  <xdr:twoCellAnchor>
    <xdr:from>
      <xdr:col>9</xdr:col>
      <xdr:colOff>750534</xdr:colOff>
      <xdr:row>0</xdr:row>
      <xdr:rowOff>178796</xdr:rowOff>
    </xdr:from>
    <xdr:to>
      <xdr:col>11</xdr:col>
      <xdr:colOff>829300</xdr:colOff>
      <xdr:row>1</xdr:row>
      <xdr:rowOff>285</xdr:rowOff>
    </xdr:to>
    <xdr:grpSp>
      <xdr:nvGrpSpPr>
        <xdr:cNvPr id="27" name="Group 26">
          <a:extLst>
            <a:ext uri="{FF2B5EF4-FFF2-40B4-BE49-F238E27FC236}">
              <a16:creationId xmlns:a16="http://schemas.microsoft.com/office/drawing/2014/main" id="{701BE7E5-14FF-484A-8983-F414F66E7F41}"/>
            </a:ext>
          </a:extLst>
        </xdr:cNvPr>
        <xdr:cNvGrpSpPr/>
      </xdr:nvGrpSpPr>
      <xdr:grpSpPr>
        <a:xfrm>
          <a:off x="11578554" y="178796"/>
          <a:ext cx="1755166" cy="545389"/>
          <a:chOff x="11874239" y="157431"/>
          <a:chExt cx="1872242" cy="547882"/>
        </a:xfrm>
      </xdr:grpSpPr>
      <xdr:sp macro="" textlink="">
        <xdr:nvSpPr>
          <xdr:cNvPr id="28" name="Rectangle: Rounded Corners 27">
            <a:extLst>
              <a:ext uri="{FF2B5EF4-FFF2-40B4-BE49-F238E27FC236}">
                <a16:creationId xmlns:a16="http://schemas.microsoft.com/office/drawing/2014/main" id="{B32CF18F-ED65-1234-39B5-9430A1B6868B}"/>
              </a:ext>
            </a:extLst>
          </xdr:cNvPr>
          <xdr:cNvSpPr/>
        </xdr:nvSpPr>
        <xdr:spPr>
          <a:xfrm>
            <a:off x="11874239" y="173207"/>
            <a:ext cx="1872242" cy="520214"/>
          </a:xfrm>
          <a:prstGeom prst="roundRect">
            <a:avLst>
              <a:gd name="adj" fmla="val 40909"/>
            </a:avLst>
          </a:prstGeom>
          <a:noFill/>
          <a:ln>
            <a:solidFill>
              <a:schemeClr val="bg1"/>
            </a:solidFill>
          </a:ln>
          <a:effectLst>
            <a:glow rad="63500">
              <a:srgbClr val="00B0F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wrap="square" rtlCol="0" anchor="b"/>
          <a:lstStyle/>
          <a:p>
            <a:pPr algn="ctr"/>
            <a:endParaRPr lang="en-US" sz="1800" b="1" u="none" strike="noStrike" kern="1200">
              <a:solidFill>
                <a:schemeClr val="lt1"/>
              </a:solidFill>
              <a:effectLst/>
              <a:latin typeface="+mn-lt"/>
              <a:ea typeface="+mn-ea"/>
              <a:cs typeface="+mn-cs"/>
            </a:endParaRPr>
          </a:p>
        </xdr:txBody>
      </xdr:sp>
      <xdr:pic>
        <xdr:nvPicPr>
          <xdr:cNvPr id="29" name="Graphic 28" descr="Arrow circle with solid fill">
            <a:extLst>
              <a:ext uri="{FF2B5EF4-FFF2-40B4-BE49-F238E27FC236}">
                <a16:creationId xmlns:a16="http://schemas.microsoft.com/office/drawing/2014/main" id="{A10A1C81-A1C7-5809-418B-80E75D2202C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93780" y="157431"/>
            <a:ext cx="559407" cy="547882"/>
          </a:xfrm>
          <a:prstGeom prst="rect">
            <a:avLst/>
          </a:prstGeom>
        </xdr:spPr>
      </xdr:pic>
      <xdr:sp macro="" textlink="">
        <xdr:nvSpPr>
          <xdr:cNvPr id="30" name="TextBox 29">
            <a:extLst>
              <a:ext uri="{FF2B5EF4-FFF2-40B4-BE49-F238E27FC236}">
                <a16:creationId xmlns:a16="http://schemas.microsoft.com/office/drawing/2014/main" id="{B46B7B0F-27C1-2701-C70B-F8C1D5D15ACB}"/>
              </a:ext>
            </a:extLst>
          </xdr:cNvPr>
          <xdr:cNvSpPr txBox="1"/>
        </xdr:nvSpPr>
        <xdr:spPr>
          <a:xfrm>
            <a:off x="12409889" y="227578"/>
            <a:ext cx="1259731" cy="373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Refresh</a:t>
            </a:r>
          </a:p>
        </xdr:txBody>
      </xdr:sp>
    </xdr:grpSp>
    <xdr:clientData/>
  </xdr:twoCellAnchor>
  <xdr:twoCellAnchor editAs="oneCell">
    <xdr:from>
      <xdr:col>0</xdr:col>
      <xdr:colOff>67519</xdr:colOff>
      <xdr:row>0</xdr:row>
      <xdr:rowOff>0</xdr:rowOff>
    </xdr:from>
    <xdr:to>
      <xdr:col>0</xdr:col>
      <xdr:colOff>931062</xdr:colOff>
      <xdr:row>1</xdr:row>
      <xdr:rowOff>94430</xdr:rowOff>
    </xdr:to>
    <xdr:pic macro="[2]!Full_Screen_Mode">
      <xdr:nvPicPr>
        <xdr:cNvPr id="31" name="Graphic 30" descr="Presentation with pie chart with solid fill">
          <a:extLst>
            <a:ext uri="{FF2B5EF4-FFF2-40B4-BE49-F238E27FC236}">
              <a16:creationId xmlns:a16="http://schemas.microsoft.com/office/drawing/2014/main" id="{96AD14E5-FED0-404C-ABCD-41A497E1D8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519" y="0"/>
          <a:ext cx="863543" cy="818330"/>
        </a:xfrm>
        <a:prstGeom prst="rect">
          <a:avLst/>
        </a:prstGeom>
        <a:effectLst>
          <a:glow rad="101600">
            <a:srgbClr val="00B0F0">
              <a:alpha val="40000"/>
            </a:srgbClr>
          </a:glow>
          <a:outerShdw blurRad="63500" sx="102000" sy="102000" algn="ctr" rotWithShape="0">
            <a:prstClr val="black">
              <a:alpha val="40000"/>
            </a:prstClr>
          </a:outerShdw>
        </a:effectLst>
      </xdr:spPr>
    </xdr:pic>
    <xdr:clientData/>
  </xdr:twoCellAnchor>
  <xdr:twoCellAnchor editAs="oneCell">
    <xdr:from>
      <xdr:col>0</xdr:col>
      <xdr:colOff>35607</xdr:colOff>
      <xdr:row>3</xdr:row>
      <xdr:rowOff>69078</xdr:rowOff>
    </xdr:from>
    <xdr:to>
      <xdr:col>0</xdr:col>
      <xdr:colOff>366577</xdr:colOff>
      <xdr:row>4</xdr:row>
      <xdr:rowOff>72539</xdr:rowOff>
    </xdr:to>
    <xdr:pic>
      <xdr:nvPicPr>
        <xdr:cNvPr id="55" name="Graphic 54" descr="Home with solid fill">
          <a:extLst>
            <a:ext uri="{FF2B5EF4-FFF2-40B4-BE49-F238E27FC236}">
              <a16:creationId xmlns:a16="http://schemas.microsoft.com/office/drawing/2014/main" id="{DB098D97-7FB9-4282-9A37-B0A574C29AB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5607" y="1172910"/>
          <a:ext cx="330970" cy="3524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17517</xdr:rowOff>
    </xdr:from>
    <xdr:to>
      <xdr:col>23</xdr:col>
      <xdr:colOff>83820</xdr:colOff>
      <xdr:row>41</xdr:row>
      <xdr:rowOff>40377</xdr:rowOff>
    </xdr:to>
    <xdr:sp macro="" textlink="">
      <xdr:nvSpPr>
        <xdr:cNvPr id="2" name="Rectangle: Rounded Corners 1">
          <a:extLst>
            <a:ext uri="{FF2B5EF4-FFF2-40B4-BE49-F238E27FC236}">
              <a16:creationId xmlns:a16="http://schemas.microsoft.com/office/drawing/2014/main" id="{5AA55780-0150-BFE9-9D71-FC0B7681053F}"/>
            </a:ext>
          </a:extLst>
        </xdr:cNvPr>
        <xdr:cNvSpPr/>
      </xdr:nvSpPr>
      <xdr:spPr>
        <a:xfrm>
          <a:off x="0" y="17517"/>
          <a:ext cx="14185199" cy="7564032"/>
        </a:xfrm>
        <a:prstGeom prst="roundRect">
          <a:avLst>
            <a:gd name="adj" fmla="val 1739"/>
          </a:avLst>
        </a:prstGeom>
        <a:blipFill>
          <a:blip xmlns:r="http://schemas.openxmlformats.org/officeDocument/2006/relationships" r:embed="rId1"/>
          <a:stretch>
            <a:fillRect/>
          </a:stretch>
        </a:blip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0</xdr:colOff>
      <xdr:row>0</xdr:row>
      <xdr:rowOff>0</xdr:rowOff>
    </xdr:from>
    <xdr:to>
      <xdr:col>23</xdr:col>
      <xdr:colOff>76200</xdr:colOff>
      <xdr:row>41</xdr:row>
      <xdr:rowOff>73576</xdr:rowOff>
    </xdr:to>
    <xdr:sp macro="" textlink="">
      <xdr:nvSpPr>
        <xdr:cNvPr id="4" name="Freeform: Shape 3">
          <a:extLst>
            <a:ext uri="{FF2B5EF4-FFF2-40B4-BE49-F238E27FC236}">
              <a16:creationId xmlns:a16="http://schemas.microsoft.com/office/drawing/2014/main" id="{E6A1DCDA-BB9A-F31D-79DD-A3CE1775AC76}"/>
            </a:ext>
          </a:extLst>
        </xdr:cNvPr>
        <xdr:cNvSpPr/>
      </xdr:nvSpPr>
      <xdr:spPr>
        <a:xfrm>
          <a:off x="0" y="0"/>
          <a:ext cx="14097000" cy="7571656"/>
        </a:xfrm>
        <a:custGeom>
          <a:avLst/>
          <a:gdLst>
            <a:gd name="csX0" fmla="*/ 0 w 12208217"/>
            <a:gd name="csY0" fmla="*/ 0 h 6967747"/>
            <a:gd name="csX1" fmla="*/ 12021469 w 12208217"/>
            <a:gd name="csY1" fmla="*/ 0 h 6967747"/>
            <a:gd name="csX2" fmla="*/ 12208217 w 12208217"/>
            <a:gd name="csY2" fmla="*/ 75044 h 6967747"/>
            <a:gd name="csX3" fmla="*/ 12208217 w 12208217"/>
            <a:gd name="csY3" fmla="*/ 720079 h 6967747"/>
            <a:gd name="csX4" fmla="*/ 1469864 w 12208217"/>
            <a:gd name="csY4" fmla="*/ 720079 h 6967747"/>
            <a:gd name="csX5" fmla="*/ 1198904 w 12208217"/>
            <a:gd name="csY5" fmla="*/ 991039 h 6967747"/>
            <a:gd name="csX6" fmla="*/ 1198904 w 12208217"/>
            <a:gd name="csY6" fmla="*/ 6967747 h 6967747"/>
            <a:gd name="csX7" fmla="*/ 109393 w 12208217"/>
            <a:gd name="csY7" fmla="*/ 6967747 h 6967747"/>
            <a:gd name="csX8" fmla="*/ 7911 w 12208217"/>
            <a:gd name="csY8" fmla="*/ 6866265 h 6967747"/>
            <a:gd name="csX9" fmla="*/ 7911 w 12208217"/>
            <a:gd name="csY9" fmla="*/ 1270859 h 6967747"/>
            <a:gd name="csX10" fmla="*/ 0 w 12208217"/>
            <a:gd name="csY10" fmla="*/ 1266202 h 6967747"/>
            <a:gd name="csX11" fmla="*/ 0 w 12208217"/>
            <a:gd name="csY11" fmla="*/ 0 h 696774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2208217" h="6967747">
              <a:moveTo>
                <a:pt x="0" y="0"/>
              </a:moveTo>
              <a:lnTo>
                <a:pt x="12021469" y="0"/>
              </a:lnTo>
              <a:cubicBezTo>
                <a:pt x="12124607" y="0"/>
                <a:pt x="12208217" y="33598"/>
                <a:pt x="12208217" y="75044"/>
              </a:cubicBezTo>
              <a:lnTo>
                <a:pt x="12208217" y="720079"/>
              </a:lnTo>
              <a:lnTo>
                <a:pt x="1469864" y="720079"/>
              </a:lnTo>
              <a:cubicBezTo>
                <a:pt x="1320217" y="720079"/>
                <a:pt x="1198904" y="841392"/>
                <a:pt x="1198904" y="991039"/>
              </a:cubicBezTo>
              <a:lnTo>
                <a:pt x="1198904" y="6967747"/>
              </a:lnTo>
              <a:lnTo>
                <a:pt x="109393" y="6967747"/>
              </a:lnTo>
              <a:cubicBezTo>
                <a:pt x="53346" y="6967747"/>
                <a:pt x="7911" y="6922312"/>
                <a:pt x="7911" y="6866265"/>
              </a:cubicBezTo>
              <a:lnTo>
                <a:pt x="7911" y="1270859"/>
              </a:lnTo>
              <a:lnTo>
                <a:pt x="0" y="1266202"/>
              </a:lnTo>
              <a:lnTo>
                <a:pt x="0" y="0"/>
              </a:lnTo>
              <a:close/>
            </a:path>
          </a:pathLst>
        </a:custGeom>
        <a:blipFill>
          <a:blip xmlns:r="http://schemas.openxmlformats.org/officeDocument/2006/relationships" r:embed="rId2"/>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xdr:col>
      <xdr:colOff>320040</xdr:colOff>
      <xdr:row>5</xdr:row>
      <xdr:rowOff>106680</xdr:rowOff>
    </xdr:from>
    <xdr:to>
      <xdr:col>6</xdr:col>
      <xdr:colOff>38100</xdr:colOff>
      <xdr:row>12</xdr:row>
      <xdr:rowOff>106680</xdr:rowOff>
    </xdr:to>
    <xdr:grpSp>
      <xdr:nvGrpSpPr>
        <xdr:cNvPr id="9" name="KPI-Group">
          <a:extLst>
            <a:ext uri="{FF2B5EF4-FFF2-40B4-BE49-F238E27FC236}">
              <a16:creationId xmlns:a16="http://schemas.microsoft.com/office/drawing/2014/main" id="{67DB8258-B6A4-FFC6-0655-26B1FE320DD5}"/>
            </a:ext>
          </a:extLst>
        </xdr:cNvPr>
        <xdr:cNvGrpSpPr/>
      </xdr:nvGrpSpPr>
      <xdr:grpSpPr>
        <a:xfrm>
          <a:off x="1533322" y="1031437"/>
          <a:ext cx="2144623" cy="1294660"/>
          <a:chOff x="2639616" y="1988840"/>
          <a:chExt cx="3024336" cy="2160240"/>
        </a:xfrm>
        <a:effectLst>
          <a:outerShdw blurRad="50800" dist="38100" dir="18900000" algn="bl" rotWithShape="0">
            <a:prstClr val="black">
              <a:alpha val="40000"/>
            </a:prstClr>
          </a:outerShdw>
        </a:effectLst>
      </xdr:grpSpPr>
      <xdr:sp macro="" textlink="">
        <xdr:nvSpPr>
          <xdr:cNvPr id="10" name="Rectangle: Rounded Corners 9">
            <a:extLst>
              <a:ext uri="{FF2B5EF4-FFF2-40B4-BE49-F238E27FC236}">
                <a16:creationId xmlns:a16="http://schemas.microsoft.com/office/drawing/2014/main" id="{D9AADD20-6866-0A52-A892-64BA6015E474}"/>
              </a:ext>
            </a:extLst>
          </xdr:cNvPr>
          <xdr:cNvSpPr/>
        </xdr:nvSpPr>
        <xdr:spPr>
          <a:xfrm>
            <a:off x="2639616" y="1988840"/>
            <a:ext cx="3024336" cy="2160240"/>
          </a:xfrm>
          <a:prstGeom prst="roundRect">
            <a:avLst>
              <a:gd name="adj" fmla="val 7798"/>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Rectangle: Rounded Corners 10">
            <a:extLst>
              <a:ext uri="{FF2B5EF4-FFF2-40B4-BE49-F238E27FC236}">
                <a16:creationId xmlns:a16="http://schemas.microsoft.com/office/drawing/2014/main" id="{EA35A7C5-1FCF-3399-77F3-68334272B185}"/>
              </a:ext>
            </a:extLst>
          </xdr:cNvPr>
          <xdr:cNvSpPr/>
        </xdr:nvSpPr>
        <xdr:spPr>
          <a:xfrm>
            <a:off x="2671676" y="1988840"/>
            <a:ext cx="2992276" cy="2121664"/>
          </a:xfrm>
          <a:prstGeom prst="roundRect">
            <a:avLst>
              <a:gd name="adj" fmla="val 7798"/>
            </a:avLst>
          </a:pr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xdr:col>
      <xdr:colOff>451485</xdr:colOff>
      <xdr:row>5</xdr:row>
      <xdr:rowOff>106680</xdr:rowOff>
    </xdr:from>
    <xdr:to>
      <xdr:col>10</xdr:col>
      <xdr:colOff>169545</xdr:colOff>
      <xdr:row>12</xdr:row>
      <xdr:rowOff>106680</xdr:rowOff>
    </xdr:to>
    <xdr:grpSp>
      <xdr:nvGrpSpPr>
        <xdr:cNvPr id="12" name="KPI-Group-1">
          <a:extLst>
            <a:ext uri="{FF2B5EF4-FFF2-40B4-BE49-F238E27FC236}">
              <a16:creationId xmlns:a16="http://schemas.microsoft.com/office/drawing/2014/main" id="{AB193DAD-52E0-C0E2-FCA0-32D57B9D824F}"/>
            </a:ext>
          </a:extLst>
        </xdr:cNvPr>
        <xdr:cNvGrpSpPr/>
      </xdr:nvGrpSpPr>
      <xdr:grpSpPr>
        <a:xfrm>
          <a:off x="4091330" y="1031437"/>
          <a:ext cx="2144623" cy="1294660"/>
          <a:chOff x="2639616" y="1988840"/>
          <a:chExt cx="3024336" cy="2160240"/>
        </a:xfrm>
        <a:effectLst>
          <a:outerShdw blurRad="50800" dist="38100" dir="18900000" algn="bl" rotWithShape="0">
            <a:prstClr val="black">
              <a:alpha val="40000"/>
            </a:prstClr>
          </a:outerShdw>
        </a:effectLst>
      </xdr:grpSpPr>
      <xdr:sp macro="" textlink="">
        <xdr:nvSpPr>
          <xdr:cNvPr id="13" name="Rectangle: Rounded Corners 12">
            <a:extLst>
              <a:ext uri="{FF2B5EF4-FFF2-40B4-BE49-F238E27FC236}">
                <a16:creationId xmlns:a16="http://schemas.microsoft.com/office/drawing/2014/main" id="{F7C345BB-5E96-0C30-0D9C-9ECC6DCCFCA6}"/>
              </a:ext>
            </a:extLst>
          </xdr:cNvPr>
          <xdr:cNvSpPr/>
        </xdr:nvSpPr>
        <xdr:spPr>
          <a:xfrm>
            <a:off x="2639616" y="1988840"/>
            <a:ext cx="3024336" cy="2160240"/>
          </a:xfrm>
          <a:prstGeom prst="roundRect">
            <a:avLst>
              <a:gd name="adj" fmla="val 7798"/>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4" name="Rectangle: Rounded Corners 13">
            <a:extLst>
              <a:ext uri="{FF2B5EF4-FFF2-40B4-BE49-F238E27FC236}">
                <a16:creationId xmlns:a16="http://schemas.microsoft.com/office/drawing/2014/main" id="{D2542D4F-C4D0-6545-7B58-D33617A85349}"/>
              </a:ext>
            </a:extLst>
          </xdr:cNvPr>
          <xdr:cNvSpPr/>
        </xdr:nvSpPr>
        <xdr:spPr>
          <a:xfrm>
            <a:off x="2696532" y="1988840"/>
            <a:ext cx="2967419" cy="2121665"/>
          </a:xfrm>
          <a:prstGeom prst="roundRect">
            <a:avLst>
              <a:gd name="adj" fmla="val 7798"/>
            </a:avLst>
          </a:prstGeom>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10</xdr:col>
      <xdr:colOff>582930</xdr:colOff>
      <xdr:row>5</xdr:row>
      <xdr:rowOff>106680</xdr:rowOff>
    </xdr:from>
    <xdr:to>
      <xdr:col>14</xdr:col>
      <xdr:colOff>300990</xdr:colOff>
      <xdr:row>12</xdr:row>
      <xdr:rowOff>106680</xdr:rowOff>
    </xdr:to>
    <xdr:grpSp>
      <xdr:nvGrpSpPr>
        <xdr:cNvPr id="15" name="KPI-Group-2">
          <a:extLst>
            <a:ext uri="{FF2B5EF4-FFF2-40B4-BE49-F238E27FC236}">
              <a16:creationId xmlns:a16="http://schemas.microsoft.com/office/drawing/2014/main" id="{EA3C7EB8-F3D3-1B65-92A7-2CB66DD8736B}"/>
            </a:ext>
          </a:extLst>
        </xdr:cNvPr>
        <xdr:cNvGrpSpPr/>
      </xdr:nvGrpSpPr>
      <xdr:grpSpPr>
        <a:xfrm>
          <a:off x="6649338" y="1031437"/>
          <a:ext cx="2144623" cy="1294660"/>
          <a:chOff x="2639616" y="1988840"/>
          <a:chExt cx="3024336" cy="2160240"/>
        </a:xfrm>
        <a:effectLst>
          <a:outerShdw blurRad="50800" dist="38100" dir="18900000" algn="bl" rotWithShape="0">
            <a:prstClr val="black">
              <a:alpha val="40000"/>
            </a:prstClr>
          </a:outerShdw>
        </a:effectLst>
      </xdr:grpSpPr>
      <xdr:sp macro="" textlink="">
        <xdr:nvSpPr>
          <xdr:cNvPr id="16" name="Rectangle: Rounded Corners 15">
            <a:extLst>
              <a:ext uri="{FF2B5EF4-FFF2-40B4-BE49-F238E27FC236}">
                <a16:creationId xmlns:a16="http://schemas.microsoft.com/office/drawing/2014/main" id="{FD065457-0008-A88A-9360-A087A6B0BAB4}"/>
              </a:ext>
            </a:extLst>
          </xdr:cNvPr>
          <xdr:cNvSpPr/>
        </xdr:nvSpPr>
        <xdr:spPr>
          <a:xfrm>
            <a:off x="2639616" y="1988840"/>
            <a:ext cx="3024336" cy="2160240"/>
          </a:xfrm>
          <a:prstGeom prst="roundRect">
            <a:avLst>
              <a:gd name="adj" fmla="val 7798"/>
            </a:avLst>
          </a:prstGeom>
          <a:ln/>
        </xdr:spPr>
        <xdr:style>
          <a:lnRef idx="0">
            <a:schemeClr val="accent4"/>
          </a:lnRef>
          <a:fillRef idx="3">
            <a:schemeClr val="accent4"/>
          </a:fillRef>
          <a:effectRef idx="3">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 name="Rectangle: Rounded Corners 16">
            <a:extLst>
              <a:ext uri="{FF2B5EF4-FFF2-40B4-BE49-F238E27FC236}">
                <a16:creationId xmlns:a16="http://schemas.microsoft.com/office/drawing/2014/main" id="{4A0C9A3E-AE09-D135-1AAD-B3F6B5BF2F26}"/>
              </a:ext>
            </a:extLst>
          </xdr:cNvPr>
          <xdr:cNvSpPr/>
        </xdr:nvSpPr>
        <xdr:spPr>
          <a:xfrm>
            <a:off x="2688014" y="1988840"/>
            <a:ext cx="2975938" cy="2121665"/>
          </a:xfrm>
          <a:prstGeom prst="roundRect">
            <a:avLst>
              <a:gd name="adj" fmla="val 7798"/>
            </a:avLst>
          </a:prstGeom>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15</xdr:col>
      <xdr:colOff>104775</xdr:colOff>
      <xdr:row>5</xdr:row>
      <xdr:rowOff>106680</xdr:rowOff>
    </xdr:from>
    <xdr:to>
      <xdr:col>18</xdr:col>
      <xdr:colOff>432435</xdr:colOff>
      <xdr:row>12</xdr:row>
      <xdr:rowOff>106680</xdr:rowOff>
    </xdr:to>
    <xdr:grpSp>
      <xdr:nvGrpSpPr>
        <xdr:cNvPr id="18" name="KPI-Group-3">
          <a:extLst>
            <a:ext uri="{FF2B5EF4-FFF2-40B4-BE49-F238E27FC236}">
              <a16:creationId xmlns:a16="http://schemas.microsoft.com/office/drawing/2014/main" id="{B2F27385-7858-1109-8B5F-865B853A8FA2}"/>
            </a:ext>
          </a:extLst>
        </xdr:cNvPr>
        <xdr:cNvGrpSpPr/>
      </xdr:nvGrpSpPr>
      <xdr:grpSpPr>
        <a:xfrm>
          <a:off x="9204387" y="1031437"/>
          <a:ext cx="2147582" cy="1294660"/>
          <a:chOff x="2639616" y="1988840"/>
          <a:chExt cx="3024336" cy="2160240"/>
        </a:xfrm>
        <a:effectLst>
          <a:outerShdw blurRad="50800" dist="38100" dir="18900000" algn="bl" rotWithShape="0">
            <a:prstClr val="black">
              <a:alpha val="40000"/>
            </a:prstClr>
          </a:outerShdw>
        </a:effectLst>
      </xdr:grpSpPr>
      <xdr:sp macro="" textlink="">
        <xdr:nvSpPr>
          <xdr:cNvPr id="19" name="Rectangle: Rounded Corners 18">
            <a:extLst>
              <a:ext uri="{FF2B5EF4-FFF2-40B4-BE49-F238E27FC236}">
                <a16:creationId xmlns:a16="http://schemas.microsoft.com/office/drawing/2014/main" id="{4B9BECA6-E016-ADE0-437C-6A7139A111E7}"/>
              </a:ext>
            </a:extLst>
          </xdr:cNvPr>
          <xdr:cNvSpPr/>
        </xdr:nvSpPr>
        <xdr:spPr>
          <a:xfrm>
            <a:off x="2639616" y="1988840"/>
            <a:ext cx="3024336" cy="2160240"/>
          </a:xfrm>
          <a:prstGeom prst="roundRect">
            <a:avLst>
              <a:gd name="adj" fmla="val 7798"/>
            </a:avLst>
          </a:prstGeom>
          <a:solidFill>
            <a:srgbClr val="7030A0"/>
          </a:solidFill>
          <a:ln/>
        </xdr:spPr>
        <xdr:style>
          <a:lnRef idx="0">
            <a:schemeClr val="accent2"/>
          </a:lnRef>
          <a:fillRef idx="3">
            <a:schemeClr val="accent2"/>
          </a:fillRef>
          <a:effectRef idx="3">
            <a:schemeClr val="accent2"/>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0" name="Rectangle: Rounded Corners 19">
            <a:extLst>
              <a:ext uri="{FF2B5EF4-FFF2-40B4-BE49-F238E27FC236}">
                <a16:creationId xmlns:a16="http://schemas.microsoft.com/office/drawing/2014/main" id="{22655B2D-C216-512C-7D2C-11F33E63EA7A}"/>
              </a:ext>
            </a:extLst>
          </xdr:cNvPr>
          <xdr:cNvSpPr/>
        </xdr:nvSpPr>
        <xdr:spPr>
          <a:xfrm>
            <a:off x="2709299" y="1988840"/>
            <a:ext cx="2954652" cy="2134523"/>
          </a:xfrm>
          <a:prstGeom prst="roundRect">
            <a:avLst>
              <a:gd name="adj" fmla="val 7798"/>
            </a:avLst>
          </a:prstGeom>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19</xdr:col>
      <xdr:colOff>236220</xdr:colOff>
      <xdr:row>5</xdr:row>
      <xdr:rowOff>106680</xdr:rowOff>
    </xdr:from>
    <xdr:to>
      <xdr:col>22</xdr:col>
      <xdr:colOff>563880</xdr:colOff>
      <xdr:row>12</xdr:row>
      <xdr:rowOff>106680</xdr:rowOff>
    </xdr:to>
    <xdr:grpSp>
      <xdr:nvGrpSpPr>
        <xdr:cNvPr id="21" name="KPI-Group-4">
          <a:extLst>
            <a:ext uri="{FF2B5EF4-FFF2-40B4-BE49-F238E27FC236}">
              <a16:creationId xmlns:a16="http://schemas.microsoft.com/office/drawing/2014/main" id="{2B2039DA-5859-6665-E57F-CA9118BE95A7}"/>
            </a:ext>
          </a:extLst>
        </xdr:cNvPr>
        <xdr:cNvGrpSpPr/>
      </xdr:nvGrpSpPr>
      <xdr:grpSpPr>
        <a:xfrm>
          <a:off x="11762395" y="1031437"/>
          <a:ext cx="2147582" cy="1294660"/>
          <a:chOff x="2639616" y="1988840"/>
          <a:chExt cx="3024336" cy="2160240"/>
        </a:xfrm>
        <a:effectLst>
          <a:outerShdw blurRad="50800" dist="38100" dir="18900000" algn="bl" rotWithShape="0">
            <a:prstClr val="black">
              <a:alpha val="40000"/>
            </a:prstClr>
          </a:outerShdw>
        </a:effectLst>
      </xdr:grpSpPr>
      <xdr:sp macro="" textlink="">
        <xdr:nvSpPr>
          <xdr:cNvPr id="22" name="Rectangle: Rounded Corners 21">
            <a:extLst>
              <a:ext uri="{FF2B5EF4-FFF2-40B4-BE49-F238E27FC236}">
                <a16:creationId xmlns:a16="http://schemas.microsoft.com/office/drawing/2014/main" id="{77A9216D-DB33-DEF4-80C3-0CB4B6EB1937}"/>
              </a:ext>
            </a:extLst>
          </xdr:cNvPr>
          <xdr:cNvSpPr/>
        </xdr:nvSpPr>
        <xdr:spPr>
          <a:xfrm>
            <a:off x="2639616" y="1988840"/>
            <a:ext cx="3024336" cy="2160240"/>
          </a:xfrm>
          <a:prstGeom prst="roundRect">
            <a:avLst>
              <a:gd name="adj" fmla="val 7798"/>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Rectangle: Rounded Corners 22">
            <a:extLst>
              <a:ext uri="{FF2B5EF4-FFF2-40B4-BE49-F238E27FC236}">
                <a16:creationId xmlns:a16="http://schemas.microsoft.com/office/drawing/2014/main" id="{2F0AB263-77B3-03F4-9466-4479DF8445C8}"/>
              </a:ext>
            </a:extLst>
          </xdr:cNvPr>
          <xdr:cNvSpPr/>
        </xdr:nvSpPr>
        <xdr:spPr>
          <a:xfrm>
            <a:off x="2687225" y="1988840"/>
            <a:ext cx="2976727" cy="2134523"/>
          </a:xfrm>
          <a:prstGeom prst="roundRect">
            <a:avLst>
              <a:gd name="adj" fmla="val 7798"/>
            </a:avLst>
          </a:prstGeom>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2</xdr:col>
      <xdr:colOff>355658</xdr:colOff>
      <xdr:row>8</xdr:row>
      <xdr:rowOff>55309</xdr:rowOff>
    </xdr:from>
    <xdr:to>
      <xdr:col>6</xdr:col>
      <xdr:colOff>12758</xdr:colOff>
      <xdr:row>10</xdr:row>
      <xdr:rowOff>59262</xdr:rowOff>
    </xdr:to>
    <xdr:sp macro="" textlink="Pivot!C20">
      <xdr:nvSpPr>
        <xdr:cNvPr id="24" name="TextBox 23">
          <a:extLst>
            <a:ext uri="{FF2B5EF4-FFF2-40B4-BE49-F238E27FC236}">
              <a16:creationId xmlns:a16="http://schemas.microsoft.com/office/drawing/2014/main" id="{3142887D-A27D-4C70-A46A-1BBD2BCB7B1A}"/>
            </a:ext>
          </a:extLst>
        </xdr:cNvPr>
        <xdr:cNvSpPr txBox="1"/>
      </xdr:nvSpPr>
      <xdr:spPr>
        <a:xfrm>
          <a:off x="1578402" y="1543867"/>
          <a:ext cx="2102589"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70FCEC-18D8-4492-96E6-D5264AE0CE0B}" type="TxLink">
            <a:rPr lang="en-US" sz="2000" b="1" i="0" u="none" strike="noStrike">
              <a:solidFill>
                <a:srgbClr val="000000"/>
              </a:solidFill>
              <a:latin typeface="Calibri"/>
              <a:ea typeface="Calibri"/>
              <a:cs typeface="Calibri"/>
            </a:rPr>
            <a:pPr algn="ctr"/>
            <a:t> $22,97,200.86 </a:t>
          </a:fld>
          <a:endParaRPr lang="en-US" sz="2000" b="1"/>
        </a:p>
      </xdr:txBody>
    </xdr:sp>
    <xdr:clientData/>
  </xdr:twoCellAnchor>
  <xdr:twoCellAnchor editAs="oneCell">
    <xdr:from>
      <xdr:col>34</xdr:col>
      <xdr:colOff>268099</xdr:colOff>
      <xdr:row>3</xdr:row>
      <xdr:rowOff>125710</xdr:rowOff>
    </xdr:from>
    <xdr:to>
      <xdr:col>51</xdr:col>
      <xdr:colOff>108612</xdr:colOff>
      <xdr:row>40</xdr:row>
      <xdr:rowOff>43787</xdr:rowOff>
    </xdr:to>
    <xdr:pic>
      <xdr:nvPicPr>
        <xdr:cNvPr id="25" name="Picture 24">
          <a:extLst>
            <a:ext uri="{FF2B5EF4-FFF2-40B4-BE49-F238E27FC236}">
              <a16:creationId xmlns:a16="http://schemas.microsoft.com/office/drawing/2014/main" id="{5C86BDBE-0D25-494C-9A73-60F0D4023119}"/>
            </a:ext>
          </a:extLst>
        </xdr:cNvPr>
        <xdr:cNvPicPr>
          <a:picLocks noChangeAspect="1"/>
        </xdr:cNvPicPr>
      </xdr:nvPicPr>
      <xdr:blipFill>
        <a:blip xmlns:r="http://schemas.openxmlformats.org/officeDocument/2006/relationships" r:embed="rId7"/>
        <a:stretch>
          <a:fillRect/>
        </a:stretch>
      </xdr:blipFill>
      <xdr:spPr>
        <a:xfrm>
          <a:off x="21161647" y="678775"/>
          <a:ext cx="10287288" cy="6739206"/>
        </a:xfrm>
        <a:prstGeom prst="rect">
          <a:avLst/>
        </a:prstGeom>
      </xdr:spPr>
    </xdr:pic>
    <xdr:clientData/>
  </xdr:twoCellAnchor>
  <xdr:twoCellAnchor>
    <xdr:from>
      <xdr:col>6</xdr:col>
      <xdr:colOff>476743</xdr:colOff>
      <xdr:row>8</xdr:row>
      <xdr:rowOff>55309</xdr:rowOff>
    </xdr:from>
    <xdr:to>
      <xdr:col>10</xdr:col>
      <xdr:colOff>88123</xdr:colOff>
      <xdr:row>10</xdr:row>
      <xdr:rowOff>59262</xdr:rowOff>
    </xdr:to>
    <xdr:sp macro="" textlink="Pivot!F20">
      <xdr:nvSpPr>
        <xdr:cNvPr id="26" name="TextBox 25">
          <a:extLst>
            <a:ext uri="{FF2B5EF4-FFF2-40B4-BE49-F238E27FC236}">
              <a16:creationId xmlns:a16="http://schemas.microsoft.com/office/drawing/2014/main" id="{5EE82D3D-B503-4F6A-98DD-3B4B1741CA78}"/>
            </a:ext>
          </a:extLst>
        </xdr:cNvPr>
        <xdr:cNvSpPr txBox="1"/>
      </xdr:nvSpPr>
      <xdr:spPr>
        <a:xfrm>
          <a:off x="4144976" y="1543867"/>
          <a:ext cx="2056868"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657B52-224B-4C6D-B595-9BFBA3B22BCD}" type="TxLink">
            <a:rPr lang="en-US" sz="2000" b="1" i="0" u="none" strike="noStrike">
              <a:solidFill>
                <a:srgbClr val="000000"/>
              </a:solidFill>
              <a:latin typeface="Calibri"/>
              <a:ea typeface="Calibri"/>
              <a:cs typeface="Calibri"/>
            </a:rPr>
            <a:pPr marL="0" indent="0" algn="ctr"/>
            <a:t> $2,86,397.02 </a:t>
          </a:fld>
          <a:endParaRPr lang="en-US" sz="2000" b="1" i="0" u="none" strike="noStrike">
            <a:solidFill>
              <a:srgbClr val="000000"/>
            </a:solidFill>
            <a:latin typeface="Calibri"/>
            <a:ea typeface="Calibri"/>
            <a:cs typeface="Calibri"/>
          </a:endParaRPr>
        </a:p>
      </xdr:txBody>
    </xdr:sp>
    <xdr:clientData/>
  </xdr:twoCellAnchor>
  <xdr:twoCellAnchor>
    <xdr:from>
      <xdr:col>10</xdr:col>
      <xdr:colOff>552108</xdr:colOff>
      <xdr:row>8</xdr:row>
      <xdr:rowOff>55309</xdr:rowOff>
    </xdr:from>
    <xdr:to>
      <xdr:col>14</xdr:col>
      <xdr:colOff>228258</xdr:colOff>
      <xdr:row>10</xdr:row>
      <xdr:rowOff>59262</xdr:rowOff>
    </xdr:to>
    <xdr:sp macro="" textlink="Pivot!I20">
      <xdr:nvSpPr>
        <xdr:cNvPr id="27" name="TextBox 26">
          <a:extLst>
            <a:ext uri="{FF2B5EF4-FFF2-40B4-BE49-F238E27FC236}">
              <a16:creationId xmlns:a16="http://schemas.microsoft.com/office/drawing/2014/main" id="{66ACD17E-5707-4CEC-ADEE-9ECA82207A50}"/>
            </a:ext>
          </a:extLst>
        </xdr:cNvPr>
        <xdr:cNvSpPr txBox="1"/>
      </xdr:nvSpPr>
      <xdr:spPr>
        <a:xfrm>
          <a:off x="6665829" y="1543867"/>
          <a:ext cx="2121638"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ADFA95-2F97-4A9D-83F8-329A427C4094}" type="TxLink">
            <a:rPr lang="en-US" sz="2000" b="1" i="0" u="none" strike="noStrike">
              <a:solidFill>
                <a:srgbClr val="000000"/>
              </a:solidFill>
              <a:latin typeface="Calibri"/>
              <a:ea typeface="Calibri"/>
              <a:cs typeface="Calibri"/>
            </a:rPr>
            <a:pPr marL="0" indent="0" algn="ctr"/>
            <a:t># 37873</a:t>
          </a:fld>
          <a:endParaRPr lang="en-US" sz="2000" b="1" i="0" u="none" strike="noStrike">
            <a:solidFill>
              <a:srgbClr val="000000"/>
            </a:solidFill>
            <a:latin typeface="Calibri"/>
            <a:ea typeface="Calibri"/>
            <a:cs typeface="Calibri"/>
          </a:endParaRPr>
        </a:p>
      </xdr:txBody>
    </xdr:sp>
    <xdr:clientData/>
  </xdr:twoCellAnchor>
  <xdr:twoCellAnchor>
    <xdr:from>
      <xdr:col>0</xdr:col>
      <xdr:colOff>0</xdr:colOff>
      <xdr:row>6</xdr:row>
      <xdr:rowOff>38582</xdr:rowOff>
    </xdr:from>
    <xdr:to>
      <xdr:col>2</xdr:col>
      <xdr:colOff>154305</xdr:colOff>
      <xdr:row>8</xdr:row>
      <xdr:rowOff>154329</xdr:rowOff>
    </xdr:to>
    <xdr:sp macro="" textlink="">
      <xdr:nvSpPr>
        <xdr:cNvPr id="33" name="Rectangle: Rounded Corners 32">
          <a:extLst>
            <a:ext uri="{FF2B5EF4-FFF2-40B4-BE49-F238E27FC236}">
              <a16:creationId xmlns:a16="http://schemas.microsoft.com/office/drawing/2014/main" id="{2C873998-07AB-859E-88FD-D871E48B7513}"/>
            </a:ext>
          </a:extLst>
        </xdr:cNvPr>
        <xdr:cNvSpPr/>
      </xdr:nvSpPr>
      <xdr:spPr>
        <a:xfrm>
          <a:off x="0" y="1138177"/>
          <a:ext cx="1369647" cy="482279"/>
        </a:xfrm>
        <a:prstGeom prst="roundRect">
          <a:avLst>
            <a:gd name="adj" fmla="val 27215"/>
          </a:avLst>
        </a:prstGeom>
        <a:noFill/>
        <a:ln>
          <a:solidFill>
            <a:schemeClr val="bg1"/>
          </a:solidFill>
        </a:ln>
        <a:effectLst>
          <a:glow rad="63500">
            <a:srgbClr val="00CC0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200" b="1" u="none" strike="noStrike" kern="1200">
              <a:solidFill>
                <a:schemeClr val="lt1"/>
              </a:solidFill>
              <a:effectLst/>
              <a:latin typeface="+mn-lt"/>
              <a:ea typeface="+mn-ea"/>
              <a:cs typeface="+mn-cs"/>
            </a:rPr>
            <a:t>    </a:t>
          </a:r>
          <a:r>
            <a:rPr lang="en-US" sz="1400" b="1" u="none" strike="noStrike" kern="1200">
              <a:solidFill>
                <a:schemeClr val="lt1"/>
              </a:solidFill>
              <a:effectLst/>
              <a:latin typeface="+mn-lt"/>
              <a:ea typeface="+mn-ea"/>
              <a:cs typeface="+mn-cs"/>
            </a:rPr>
            <a:t>Dashboard</a:t>
          </a:r>
          <a:r>
            <a:rPr lang="en-US" sz="1200" b="1" u="none" strike="noStrike" kern="1200">
              <a:solidFill>
                <a:schemeClr val="lt1"/>
              </a:solidFill>
              <a:effectLst/>
              <a:latin typeface="+mn-lt"/>
              <a:ea typeface="+mn-ea"/>
              <a:cs typeface="+mn-cs"/>
            </a:rPr>
            <a:t> </a:t>
          </a:r>
        </a:p>
      </xdr:txBody>
    </xdr:sp>
    <xdr:clientData/>
  </xdr:twoCellAnchor>
  <xdr:twoCellAnchor>
    <xdr:from>
      <xdr:col>2</xdr:col>
      <xdr:colOff>292598</xdr:colOff>
      <xdr:row>13</xdr:row>
      <xdr:rowOff>74754</xdr:rowOff>
    </xdr:from>
    <xdr:to>
      <xdr:col>9</xdr:col>
      <xdr:colOff>548993</xdr:colOff>
      <xdr:row>26</xdr:row>
      <xdr:rowOff>143589</xdr:rowOff>
    </xdr:to>
    <xdr:grpSp>
      <xdr:nvGrpSpPr>
        <xdr:cNvPr id="52" name="Group 51">
          <a:extLst>
            <a:ext uri="{FF2B5EF4-FFF2-40B4-BE49-F238E27FC236}">
              <a16:creationId xmlns:a16="http://schemas.microsoft.com/office/drawing/2014/main" id="{7DA09EBB-D367-530F-2767-F0EBEA7E1620}"/>
            </a:ext>
          </a:extLst>
        </xdr:cNvPr>
        <xdr:cNvGrpSpPr/>
      </xdr:nvGrpSpPr>
      <xdr:grpSpPr>
        <a:xfrm>
          <a:off x="1505880" y="2479123"/>
          <a:ext cx="4502880" cy="2473204"/>
          <a:chOff x="2711624" y="1988840"/>
          <a:chExt cx="3024336" cy="2160240"/>
        </a:xfrm>
      </xdr:grpSpPr>
      <xdr:sp macro="" textlink="">
        <xdr:nvSpPr>
          <xdr:cNvPr id="53" name="Rectangle: Rounded Corners 52">
            <a:extLst>
              <a:ext uri="{FF2B5EF4-FFF2-40B4-BE49-F238E27FC236}">
                <a16:creationId xmlns:a16="http://schemas.microsoft.com/office/drawing/2014/main" id="{E355E238-C80A-A1E4-4038-31EBF7AB76CA}"/>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4" name="Rectangle: Rounded Corners 53">
            <a:extLst>
              <a:ext uri="{FF2B5EF4-FFF2-40B4-BE49-F238E27FC236}">
                <a16:creationId xmlns:a16="http://schemas.microsoft.com/office/drawing/2014/main" id="{A70508F6-E38A-C708-6897-252ECA02BE3C}"/>
              </a:ext>
            </a:extLst>
          </xdr:cNvPr>
          <xdr:cNvSpPr/>
        </xdr:nvSpPr>
        <xdr:spPr>
          <a:xfrm>
            <a:off x="2711624" y="1988840"/>
            <a:ext cx="3024336" cy="2141105"/>
          </a:xfrm>
          <a:prstGeom prst="roundRect">
            <a:avLst>
              <a:gd name="adj" fmla="val 7798"/>
            </a:avLst>
          </a:prstGeom>
          <a:solidFill>
            <a:schemeClr val="bg1"/>
          </a:soli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10</xdr:col>
      <xdr:colOff>44948</xdr:colOff>
      <xdr:row>13</xdr:row>
      <xdr:rowOff>45218</xdr:rowOff>
    </xdr:from>
    <xdr:to>
      <xdr:col>14</xdr:col>
      <xdr:colOff>222250</xdr:colOff>
      <xdr:row>26</xdr:row>
      <xdr:rowOff>143589</xdr:rowOff>
    </xdr:to>
    <xdr:grpSp>
      <xdr:nvGrpSpPr>
        <xdr:cNvPr id="58" name="Group 57">
          <a:extLst>
            <a:ext uri="{FF2B5EF4-FFF2-40B4-BE49-F238E27FC236}">
              <a16:creationId xmlns:a16="http://schemas.microsoft.com/office/drawing/2014/main" id="{97EEDC3A-9639-81C8-7EDB-3029DA17D4A9}"/>
            </a:ext>
          </a:extLst>
        </xdr:cNvPr>
        <xdr:cNvGrpSpPr/>
      </xdr:nvGrpSpPr>
      <xdr:grpSpPr>
        <a:xfrm>
          <a:off x="6111356" y="2449587"/>
          <a:ext cx="2603865" cy="2502740"/>
          <a:chOff x="2711624" y="1988840"/>
          <a:chExt cx="3024336" cy="2160240"/>
        </a:xfrm>
        <a:effectLst>
          <a:outerShdw blurRad="50800" dist="38100" algn="l" rotWithShape="0">
            <a:prstClr val="black">
              <a:alpha val="40000"/>
            </a:prstClr>
          </a:outerShdw>
        </a:effectLst>
      </xdr:grpSpPr>
      <xdr:sp macro="" textlink="">
        <xdr:nvSpPr>
          <xdr:cNvPr id="59" name="Rectangle: Rounded Corners 58">
            <a:extLst>
              <a:ext uri="{FF2B5EF4-FFF2-40B4-BE49-F238E27FC236}">
                <a16:creationId xmlns:a16="http://schemas.microsoft.com/office/drawing/2014/main" id="{021601BD-D0D3-05AC-BE5C-45E22132E99B}"/>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0" name="Rectangle: Rounded Corners 59">
            <a:extLst>
              <a:ext uri="{FF2B5EF4-FFF2-40B4-BE49-F238E27FC236}">
                <a16:creationId xmlns:a16="http://schemas.microsoft.com/office/drawing/2014/main" id="{6810EBF4-9CFD-4257-3B56-29827BED6BD6}"/>
              </a:ext>
            </a:extLst>
          </xdr:cNvPr>
          <xdr:cNvSpPr/>
        </xdr:nvSpPr>
        <xdr:spPr>
          <a:xfrm>
            <a:off x="2711624" y="1988840"/>
            <a:ext cx="3024336" cy="2141105"/>
          </a:xfrm>
          <a:prstGeom prst="roundRect">
            <a:avLst>
              <a:gd name="adj" fmla="val 7798"/>
            </a:avLst>
          </a:prstGeom>
          <a:solidFill>
            <a:schemeClr val="bg1"/>
          </a:solidFill>
          <a:ln>
            <a:noFill/>
          </a:ln>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14</xdr:col>
      <xdr:colOff>305298</xdr:colOff>
      <xdr:row>13</xdr:row>
      <xdr:rowOff>74754</xdr:rowOff>
    </xdr:from>
    <xdr:to>
      <xdr:col>18</xdr:col>
      <xdr:colOff>482600</xdr:colOff>
      <xdr:row>26</xdr:row>
      <xdr:rowOff>143589</xdr:rowOff>
    </xdr:to>
    <xdr:grpSp>
      <xdr:nvGrpSpPr>
        <xdr:cNvPr id="61" name="Group 60">
          <a:extLst>
            <a:ext uri="{FF2B5EF4-FFF2-40B4-BE49-F238E27FC236}">
              <a16:creationId xmlns:a16="http://schemas.microsoft.com/office/drawing/2014/main" id="{18DCB5F5-AF45-3708-8190-BF2B3D93C4DC}"/>
            </a:ext>
          </a:extLst>
        </xdr:cNvPr>
        <xdr:cNvGrpSpPr/>
      </xdr:nvGrpSpPr>
      <xdr:grpSpPr>
        <a:xfrm>
          <a:off x="8798269" y="2479123"/>
          <a:ext cx="2603865" cy="2473204"/>
          <a:chOff x="2711624" y="1988839"/>
          <a:chExt cx="3024336" cy="2160241"/>
        </a:xfrm>
        <a:effectLst>
          <a:outerShdw blurRad="50800" dist="38100" algn="l" rotWithShape="0">
            <a:prstClr val="black">
              <a:alpha val="40000"/>
            </a:prstClr>
          </a:outerShdw>
        </a:effectLst>
      </xdr:grpSpPr>
      <xdr:sp macro="" textlink="">
        <xdr:nvSpPr>
          <xdr:cNvPr id="62" name="Rectangle: Rounded Corners 61">
            <a:extLst>
              <a:ext uri="{FF2B5EF4-FFF2-40B4-BE49-F238E27FC236}">
                <a16:creationId xmlns:a16="http://schemas.microsoft.com/office/drawing/2014/main" id="{90881DBB-8169-16BC-A02A-B4C4220019C1}"/>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3" name="Rectangle: Rounded Corners 62">
            <a:extLst>
              <a:ext uri="{FF2B5EF4-FFF2-40B4-BE49-F238E27FC236}">
                <a16:creationId xmlns:a16="http://schemas.microsoft.com/office/drawing/2014/main" id="{0369CD73-EB2C-E20D-9C7E-73436CF740EE}"/>
              </a:ext>
            </a:extLst>
          </xdr:cNvPr>
          <xdr:cNvSpPr/>
        </xdr:nvSpPr>
        <xdr:spPr>
          <a:xfrm>
            <a:off x="2711624" y="1988839"/>
            <a:ext cx="3024336" cy="2141105"/>
          </a:xfrm>
          <a:prstGeom prst="roundRect">
            <a:avLst>
              <a:gd name="adj" fmla="val 7798"/>
            </a:avLst>
          </a:prstGeom>
          <a:solidFill>
            <a:schemeClr val="bg1"/>
          </a:solidFill>
          <a:ln>
            <a:noFill/>
          </a:ln>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19</xdr:col>
      <xdr:colOff>211311</xdr:colOff>
      <xdr:row>13</xdr:row>
      <xdr:rowOff>49355</xdr:rowOff>
    </xdr:from>
    <xdr:to>
      <xdr:col>22</xdr:col>
      <xdr:colOff>563496</xdr:colOff>
      <xdr:row>40</xdr:row>
      <xdr:rowOff>137161</xdr:rowOff>
    </xdr:to>
    <xdr:grpSp>
      <xdr:nvGrpSpPr>
        <xdr:cNvPr id="65" name="Group 64">
          <a:extLst>
            <a:ext uri="{FF2B5EF4-FFF2-40B4-BE49-F238E27FC236}">
              <a16:creationId xmlns:a16="http://schemas.microsoft.com/office/drawing/2014/main" id="{AB60F030-3024-D409-2BE4-781AE4B7D493}"/>
            </a:ext>
          </a:extLst>
        </xdr:cNvPr>
        <xdr:cNvGrpSpPr/>
      </xdr:nvGrpSpPr>
      <xdr:grpSpPr>
        <a:xfrm>
          <a:off x="11737486" y="2453724"/>
          <a:ext cx="2172107" cy="5081495"/>
          <a:chOff x="2711624" y="1988840"/>
          <a:chExt cx="3024336" cy="2160240"/>
        </a:xfrm>
        <a:solidFill>
          <a:schemeClr val="bg1"/>
        </a:solidFill>
      </xdr:grpSpPr>
      <xdr:sp macro="" textlink="">
        <xdr:nvSpPr>
          <xdr:cNvPr id="66" name="Rectangle: Rounded Corners 65">
            <a:extLst>
              <a:ext uri="{FF2B5EF4-FFF2-40B4-BE49-F238E27FC236}">
                <a16:creationId xmlns:a16="http://schemas.microsoft.com/office/drawing/2014/main" id="{DF69AF85-927D-C2F2-7126-06176FAF035B}"/>
              </a:ext>
            </a:extLst>
          </xdr:cNvPr>
          <xdr:cNvSpPr/>
        </xdr:nvSpPr>
        <xdr:spPr>
          <a:xfrm>
            <a:off x="2711624" y="1988840"/>
            <a:ext cx="3024336" cy="2160240"/>
          </a:xfrm>
          <a:prstGeom prst="roundRect">
            <a:avLst>
              <a:gd name="adj" fmla="val 7798"/>
            </a:avLst>
          </a:prstGeom>
          <a:solidFill>
            <a:srgbClr val="002060"/>
          </a:solid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7" name="Rectangle: Rounded Corners 66">
            <a:extLst>
              <a:ext uri="{FF2B5EF4-FFF2-40B4-BE49-F238E27FC236}">
                <a16:creationId xmlns:a16="http://schemas.microsoft.com/office/drawing/2014/main" id="{8E735198-7794-E539-E02B-3ED9D977FA0F}"/>
              </a:ext>
            </a:extLst>
          </xdr:cNvPr>
          <xdr:cNvSpPr/>
        </xdr:nvSpPr>
        <xdr:spPr>
          <a:xfrm>
            <a:off x="2711624" y="1988840"/>
            <a:ext cx="3024336" cy="2150413"/>
          </a:xfrm>
          <a:prstGeom prst="roundRect">
            <a:avLst>
              <a:gd name="adj" fmla="val 7798"/>
            </a:avLst>
          </a:prstGeom>
          <a:grp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2</xdr:col>
      <xdr:colOff>292599</xdr:colOff>
      <xdr:row>27</xdr:row>
      <xdr:rowOff>62055</xdr:rowOff>
    </xdr:from>
    <xdr:to>
      <xdr:col>7</xdr:col>
      <xdr:colOff>464820</xdr:colOff>
      <xdr:row>40</xdr:row>
      <xdr:rowOff>130890</xdr:rowOff>
    </xdr:to>
    <xdr:grpSp>
      <xdr:nvGrpSpPr>
        <xdr:cNvPr id="74" name="Group 73">
          <a:extLst>
            <a:ext uri="{FF2B5EF4-FFF2-40B4-BE49-F238E27FC236}">
              <a16:creationId xmlns:a16="http://schemas.microsoft.com/office/drawing/2014/main" id="{69B0DF6F-27A5-4478-46D1-E37A6C5CC23C}"/>
            </a:ext>
          </a:extLst>
        </xdr:cNvPr>
        <xdr:cNvGrpSpPr/>
      </xdr:nvGrpSpPr>
      <xdr:grpSpPr>
        <a:xfrm>
          <a:off x="1505881" y="5055744"/>
          <a:ext cx="3205424" cy="2473204"/>
          <a:chOff x="2711624" y="1988840"/>
          <a:chExt cx="3024336" cy="2160240"/>
        </a:xfrm>
      </xdr:grpSpPr>
      <xdr:sp macro="" textlink="">
        <xdr:nvSpPr>
          <xdr:cNvPr id="75" name="Rectangle: Rounded Corners 74">
            <a:extLst>
              <a:ext uri="{FF2B5EF4-FFF2-40B4-BE49-F238E27FC236}">
                <a16:creationId xmlns:a16="http://schemas.microsoft.com/office/drawing/2014/main" id="{59D4EDD9-7F55-8F02-5A7F-45EB260C02B0}"/>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6" name="Rectangle: Rounded Corners 75">
            <a:extLst>
              <a:ext uri="{FF2B5EF4-FFF2-40B4-BE49-F238E27FC236}">
                <a16:creationId xmlns:a16="http://schemas.microsoft.com/office/drawing/2014/main" id="{B1769BDE-0453-26FB-58F9-D99A8186F2F6}"/>
              </a:ext>
            </a:extLst>
          </xdr:cNvPr>
          <xdr:cNvSpPr/>
        </xdr:nvSpPr>
        <xdr:spPr>
          <a:xfrm>
            <a:off x="2711624" y="1988840"/>
            <a:ext cx="3024336" cy="2138861"/>
          </a:xfrm>
          <a:prstGeom prst="roundRect">
            <a:avLst>
              <a:gd name="adj" fmla="val 7798"/>
            </a:avLst>
          </a:prstGeom>
          <a:solidFill>
            <a:schemeClr val="bg1"/>
          </a:soli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7</xdr:col>
      <xdr:colOff>571501</xdr:colOff>
      <xdr:row>27</xdr:row>
      <xdr:rowOff>49355</xdr:rowOff>
    </xdr:from>
    <xdr:to>
      <xdr:col>13</xdr:col>
      <xdr:colOff>243841</xdr:colOff>
      <xdr:row>40</xdr:row>
      <xdr:rowOff>118190</xdr:rowOff>
    </xdr:to>
    <xdr:grpSp>
      <xdr:nvGrpSpPr>
        <xdr:cNvPr id="80" name="Group 79">
          <a:extLst>
            <a:ext uri="{FF2B5EF4-FFF2-40B4-BE49-F238E27FC236}">
              <a16:creationId xmlns:a16="http://schemas.microsoft.com/office/drawing/2014/main" id="{88EF52FB-7842-1738-6631-12EC3F29D48C}"/>
            </a:ext>
          </a:extLst>
        </xdr:cNvPr>
        <xdr:cNvGrpSpPr/>
      </xdr:nvGrpSpPr>
      <xdr:grpSpPr>
        <a:xfrm>
          <a:off x="4817986" y="5043044"/>
          <a:ext cx="3312185" cy="2473204"/>
          <a:chOff x="2711624" y="1988840"/>
          <a:chExt cx="3024336" cy="2160240"/>
        </a:xfrm>
        <a:effectLst>
          <a:outerShdw blurRad="50800" dist="38100" algn="l" rotWithShape="0">
            <a:prstClr val="black">
              <a:alpha val="40000"/>
            </a:prstClr>
          </a:outerShdw>
        </a:effectLst>
      </xdr:grpSpPr>
      <xdr:sp macro="" textlink="">
        <xdr:nvSpPr>
          <xdr:cNvPr id="81" name="Rectangle: Rounded Corners 80">
            <a:extLst>
              <a:ext uri="{FF2B5EF4-FFF2-40B4-BE49-F238E27FC236}">
                <a16:creationId xmlns:a16="http://schemas.microsoft.com/office/drawing/2014/main" id="{8A2F43DA-34D0-0DEB-403E-116B6EB8B658}"/>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2" name="Rectangle: Rounded Corners 81">
            <a:extLst>
              <a:ext uri="{FF2B5EF4-FFF2-40B4-BE49-F238E27FC236}">
                <a16:creationId xmlns:a16="http://schemas.microsoft.com/office/drawing/2014/main" id="{5B0C501F-D9A1-1F3C-C64D-29C4B8F14805}"/>
              </a:ext>
            </a:extLst>
          </xdr:cNvPr>
          <xdr:cNvSpPr/>
        </xdr:nvSpPr>
        <xdr:spPr>
          <a:xfrm>
            <a:off x="2711624" y="1988840"/>
            <a:ext cx="3024336" cy="2143347"/>
          </a:xfrm>
          <a:prstGeom prst="roundRect">
            <a:avLst>
              <a:gd name="adj" fmla="val 7798"/>
            </a:avLst>
          </a:prstGeom>
          <a:solidFill>
            <a:schemeClr val="bg1"/>
          </a:solidFill>
          <a:ln>
            <a:noFill/>
          </a:ln>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13</xdr:col>
      <xdr:colOff>365760</xdr:colOff>
      <xdr:row>27</xdr:row>
      <xdr:rowOff>49356</xdr:rowOff>
    </xdr:from>
    <xdr:to>
      <xdr:col>18</xdr:col>
      <xdr:colOff>457200</xdr:colOff>
      <xdr:row>40</xdr:row>
      <xdr:rowOff>118190</xdr:rowOff>
    </xdr:to>
    <xdr:grpSp>
      <xdr:nvGrpSpPr>
        <xdr:cNvPr id="83" name="Group 82">
          <a:extLst>
            <a:ext uri="{FF2B5EF4-FFF2-40B4-BE49-F238E27FC236}">
              <a16:creationId xmlns:a16="http://schemas.microsoft.com/office/drawing/2014/main" id="{41F9F597-2C40-104A-97C7-A12265992C6B}"/>
            </a:ext>
          </a:extLst>
        </xdr:cNvPr>
        <xdr:cNvGrpSpPr/>
      </xdr:nvGrpSpPr>
      <xdr:grpSpPr>
        <a:xfrm>
          <a:off x="8252090" y="5043045"/>
          <a:ext cx="3124644" cy="2473203"/>
          <a:chOff x="2711624" y="1988840"/>
          <a:chExt cx="3024336" cy="2160240"/>
        </a:xfrm>
        <a:effectLst>
          <a:outerShdw blurRad="50800" dist="38100" algn="l" rotWithShape="0">
            <a:prstClr val="black">
              <a:alpha val="40000"/>
            </a:prstClr>
          </a:outerShdw>
        </a:effectLst>
      </xdr:grpSpPr>
      <xdr:sp macro="" textlink="">
        <xdr:nvSpPr>
          <xdr:cNvPr id="84" name="Rectangle: Rounded Corners 83">
            <a:extLst>
              <a:ext uri="{FF2B5EF4-FFF2-40B4-BE49-F238E27FC236}">
                <a16:creationId xmlns:a16="http://schemas.microsoft.com/office/drawing/2014/main" id="{EB242488-4875-0420-4E20-03EDE571C3C5}"/>
              </a:ext>
            </a:extLst>
          </xdr:cNvPr>
          <xdr:cNvSpPr/>
        </xdr:nvSpPr>
        <xdr:spPr>
          <a:xfrm>
            <a:off x="2711624" y="1988840"/>
            <a:ext cx="3024336" cy="2160240"/>
          </a:xfrm>
          <a:prstGeom prst="roundRect">
            <a:avLst>
              <a:gd name="adj" fmla="val 7798"/>
            </a:avLst>
          </a:prstGeom>
          <a:blipFill>
            <a:blip xmlns:r="http://schemas.openxmlformats.org/officeDocument/2006/relationships" r:embed="rId8"/>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5" name="Rectangle: Rounded Corners 84">
            <a:extLst>
              <a:ext uri="{FF2B5EF4-FFF2-40B4-BE49-F238E27FC236}">
                <a16:creationId xmlns:a16="http://schemas.microsoft.com/office/drawing/2014/main" id="{8516B5F3-1FB0-B354-C917-6B45DB97D6BE}"/>
              </a:ext>
            </a:extLst>
          </xdr:cNvPr>
          <xdr:cNvSpPr/>
        </xdr:nvSpPr>
        <xdr:spPr>
          <a:xfrm>
            <a:off x="2711624" y="1988840"/>
            <a:ext cx="3024336" cy="2136618"/>
          </a:xfrm>
          <a:prstGeom prst="roundRect">
            <a:avLst>
              <a:gd name="adj" fmla="val 7798"/>
            </a:avLst>
          </a:prstGeom>
          <a:solidFill>
            <a:schemeClr val="bg1"/>
          </a:solidFill>
          <a:ln>
            <a:noFill/>
          </a:ln>
        </xdr:spPr>
        <xdr:style>
          <a:lnRef idx="1">
            <a:schemeClr val="accent4"/>
          </a:lnRef>
          <a:fillRef idx="3">
            <a:schemeClr val="accent4"/>
          </a:fillRef>
          <a:effectRef idx="2">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8</xdr:row>
      <xdr:rowOff>99171</xdr:rowOff>
    </xdr:from>
    <xdr:to>
      <xdr:col>2</xdr:col>
      <xdr:colOff>175260</xdr:colOff>
      <xdr:row>12</xdr:row>
      <xdr:rowOff>31284</xdr:rowOff>
    </xdr:to>
    <xdr:grpSp>
      <xdr:nvGrpSpPr>
        <xdr:cNvPr id="98" name="Group 97">
          <a:extLst>
            <a:ext uri="{FF2B5EF4-FFF2-40B4-BE49-F238E27FC236}">
              <a16:creationId xmlns:a16="http://schemas.microsoft.com/office/drawing/2014/main" id="{8875A1C2-5335-B075-7782-E40C09E25126}"/>
            </a:ext>
          </a:extLst>
        </xdr:cNvPr>
        <xdr:cNvGrpSpPr/>
      </xdr:nvGrpSpPr>
      <xdr:grpSpPr>
        <a:xfrm>
          <a:off x="0" y="1578783"/>
          <a:ext cx="1388542" cy="671918"/>
          <a:chOff x="0" y="1799705"/>
          <a:chExt cx="1391381" cy="645983"/>
        </a:xfrm>
      </xdr:grpSpPr>
      <xdr:sp macro="" textlink="">
        <xdr:nvSpPr>
          <xdr:cNvPr id="86" name="Arrow: Right 85">
            <a:hlinkClick xmlns:r="http://schemas.openxmlformats.org/officeDocument/2006/relationships" r:id="rId9"/>
            <a:extLst>
              <a:ext uri="{FF2B5EF4-FFF2-40B4-BE49-F238E27FC236}">
                <a16:creationId xmlns:a16="http://schemas.microsoft.com/office/drawing/2014/main" id="{31924EFD-5D2B-8543-ABC5-B95B3C9EA39C}"/>
              </a:ext>
            </a:extLst>
          </xdr:cNvPr>
          <xdr:cNvSpPr/>
        </xdr:nvSpPr>
        <xdr:spPr>
          <a:xfrm>
            <a:off x="0" y="1799705"/>
            <a:ext cx="1391381" cy="64598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b"/>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400" b="1" kern="1200" baseline="0">
                <a:solidFill>
                  <a:schemeClr val="bg1"/>
                </a:solidFill>
                <a:latin typeface="+mn-lt"/>
                <a:ea typeface="+mn-ea"/>
                <a:cs typeface="+mn-cs"/>
              </a:rPr>
              <a:t> </a:t>
            </a:r>
            <a:r>
              <a:rPr lang="en-US" sz="1400" b="1" kern="1200">
                <a:solidFill>
                  <a:schemeClr val="bg1"/>
                </a:solidFill>
                <a:latin typeface="+mn-lt"/>
                <a:ea typeface="+mn-ea"/>
                <a:cs typeface="+mn-cs"/>
              </a:rPr>
              <a:t>Raw</a:t>
            </a:r>
            <a:r>
              <a:rPr lang="en-US" sz="1400" b="1" kern="1200" baseline="0">
                <a:solidFill>
                  <a:schemeClr val="bg1"/>
                </a:solidFill>
                <a:latin typeface="+mn-lt"/>
                <a:ea typeface="+mn-ea"/>
                <a:cs typeface="+mn-cs"/>
              </a:rPr>
              <a:t> </a:t>
            </a:r>
            <a:r>
              <a:rPr lang="en-US" sz="1400" b="1" kern="1200">
                <a:solidFill>
                  <a:schemeClr val="bg1"/>
                </a:solidFill>
                <a:latin typeface="+mn-lt"/>
                <a:ea typeface="+mn-ea"/>
                <a:cs typeface="+mn-cs"/>
              </a:rPr>
              <a:t>Data</a:t>
            </a:r>
            <a:endParaRPr lang="en-US" sz="1800" b="1" kern="1200">
              <a:solidFill>
                <a:schemeClr val="bg1"/>
              </a:solidFill>
              <a:latin typeface="+mn-lt"/>
              <a:ea typeface="+mn-ea"/>
              <a:cs typeface="+mn-cs"/>
            </a:endParaRPr>
          </a:p>
        </xdr:txBody>
      </xdr:sp>
      <xdr:pic>
        <xdr:nvPicPr>
          <xdr:cNvPr id="95" name="Graphic 94" descr="Database with solid fill">
            <a:extLst>
              <a:ext uri="{FF2B5EF4-FFF2-40B4-BE49-F238E27FC236}">
                <a16:creationId xmlns:a16="http://schemas.microsoft.com/office/drawing/2014/main" id="{E13FBC86-1446-3A21-F0D7-B34E28AEE2C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1989626"/>
            <a:ext cx="370779" cy="360110"/>
          </a:xfrm>
          <a:prstGeom prst="rect">
            <a:avLst/>
          </a:prstGeom>
        </xdr:spPr>
      </xdr:pic>
    </xdr:grpSp>
    <xdr:clientData/>
  </xdr:twoCellAnchor>
  <xdr:twoCellAnchor editAs="oneCell">
    <xdr:from>
      <xdr:col>0</xdr:col>
      <xdr:colOff>0</xdr:colOff>
      <xdr:row>6</xdr:row>
      <xdr:rowOff>56189</xdr:rowOff>
    </xdr:from>
    <xdr:to>
      <xdr:col>0</xdr:col>
      <xdr:colOff>330970</xdr:colOff>
      <xdr:row>8</xdr:row>
      <xdr:rowOff>44410</xdr:rowOff>
    </xdr:to>
    <xdr:pic>
      <xdr:nvPicPr>
        <xdr:cNvPr id="97" name="Graphic 96" descr="Home with solid fill">
          <a:extLst>
            <a:ext uri="{FF2B5EF4-FFF2-40B4-BE49-F238E27FC236}">
              <a16:creationId xmlns:a16="http://schemas.microsoft.com/office/drawing/2014/main" id="{88ED9E2C-C13B-C34A-87D0-43A78F44775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0" y="1164553"/>
          <a:ext cx="330970" cy="357675"/>
        </a:xfrm>
        <a:prstGeom prst="rect">
          <a:avLst/>
        </a:prstGeom>
      </xdr:spPr>
    </xdr:pic>
    <xdr:clientData/>
  </xdr:twoCellAnchor>
  <xdr:twoCellAnchor>
    <xdr:from>
      <xdr:col>0</xdr:col>
      <xdr:colOff>0</xdr:colOff>
      <xdr:row>11</xdr:row>
      <xdr:rowOff>109082</xdr:rowOff>
    </xdr:from>
    <xdr:to>
      <xdr:col>2</xdr:col>
      <xdr:colOff>175260</xdr:colOff>
      <xdr:row>15</xdr:row>
      <xdr:rowOff>41196</xdr:rowOff>
    </xdr:to>
    <xdr:grpSp>
      <xdr:nvGrpSpPr>
        <xdr:cNvPr id="127" name="Group 126">
          <a:extLst>
            <a:ext uri="{FF2B5EF4-FFF2-40B4-BE49-F238E27FC236}">
              <a16:creationId xmlns:a16="http://schemas.microsoft.com/office/drawing/2014/main" id="{ECBBD065-B36E-FF34-C231-DC41C771AD0F}"/>
            </a:ext>
          </a:extLst>
        </xdr:cNvPr>
        <xdr:cNvGrpSpPr/>
      </xdr:nvGrpSpPr>
      <xdr:grpSpPr>
        <a:xfrm>
          <a:off x="0" y="2143548"/>
          <a:ext cx="1388542" cy="671920"/>
          <a:chOff x="0" y="1799705"/>
          <a:chExt cx="1391381" cy="645983"/>
        </a:xfrm>
      </xdr:grpSpPr>
      <xdr:sp macro="" textlink="">
        <xdr:nvSpPr>
          <xdr:cNvPr id="128" name="Arrow: Right 127">
            <a:hlinkClick xmlns:r="http://schemas.openxmlformats.org/officeDocument/2006/relationships" r:id="rId14"/>
            <a:extLst>
              <a:ext uri="{FF2B5EF4-FFF2-40B4-BE49-F238E27FC236}">
                <a16:creationId xmlns:a16="http://schemas.microsoft.com/office/drawing/2014/main" id="{22986E4C-57A5-34B1-AB65-D0E4C8421FEF}"/>
              </a:ext>
            </a:extLst>
          </xdr:cNvPr>
          <xdr:cNvSpPr/>
        </xdr:nvSpPr>
        <xdr:spPr>
          <a:xfrm>
            <a:off x="136857" y="1799705"/>
            <a:ext cx="1254524" cy="64598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l" defTabSz="914400" rtl="0" eaLnBrk="1" latinLnBrk="0" hangingPunct="1"/>
            <a:r>
              <a:rPr lang="en-US" sz="1400" b="1" kern="1200">
                <a:solidFill>
                  <a:schemeClr val="bg1"/>
                </a:solidFill>
                <a:latin typeface="+mn-lt"/>
                <a:ea typeface="+mn-ea"/>
                <a:cs typeface="+mn-cs"/>
              </a:rPr>
              <a:t>   Clean Data</a:t>
            </a:r>
            <a:endParaRPr lang="en-US" sz="1800" b="1" kern="1200">
              <a:solidFill>
                <a:schemeClr val="bg1"/>
              </a:solidFill>
              <a:latin typeface="+mn-lt"/>
              <a:ea typeface="+mn-ea"/>
              <a:cs typeface="+mn-cs"/>
            </a:endParaRPr>
          </a:p>
        </xdr:txBody>
      </xdr:sp>
      <xdr:pic>
        <xdr:nvPicPr>
          <xdr:cNvPr id="129" name="Graphic 128" descr="Database with solid fill">
            <a:extLst>
              <a:ext uri="{FF2B5EF4-FFF2-40B4-BE49-F238E27FC236}">
                <a16:creationId xmlns:a16="http://schemas.microsoft.com/office/drawing/2014/main" id="{9EF9F6D5-5170-1FFA-3F57-5DD42A1B3DC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1960548"/>
            <a:ext cx="346364" cy="330473"/>
          </a:xfrm>
          <a:prstGeom prst="rect">
            <a:avLst/>
          </a:prstGeom>
        </xdr:spPr>
      </xdr:pic>
    </xdr:grpSp>
    <xdr:clientData/>
  </xdr:twoCellAnchor>
  <xdr:twoCellAnchor>
    <xdr:from>
      <xdr:col>1</xdr:col>
      <xdr:colOff>389636</xdr:colOff>
      <xdr:row>0</xdr:row>
      <xdr:rowOff>132908</xdr:rowOff>
    </xdr:from>
    <xdr:to>
      <xdr:col>16</xdr:col>
      <xdr:colOff>1027</xdr:colOff>
      <xdr:row>4</xdr:row>
      <xdr:rowOff>85360</xdr:rowOff>
    </xdr:to>
    <xdr:grpSp>
      <xdr:nvGrpSpPr>
        <xdr:cNvPr id="172" name="Group 171">
          <a:extLst>
            <a:ext uri="{FF2B5EF4-FFF2-40B4-BE49-F238E27FC236}">
              <a16:creationId xmlns:a16="http://schemas.microsoft.com/office/drawing/2014/main" id="{2BEFA468-AA47-B1EF-1E10-7DA29EC239BD}"/>
            </a:ext>
          </a:extLst>
        </xdr:cNvPr>
        <xdr:cNvGrpSpPr/>
      </xdr:nvGrpSpPr>
      <xdr:grpSpPr>
        <a:xfrm>
          <a:off x="996277" y="132908"/>
          <a:ext cx="8711002" cy="692258"/>
          <a:chOff x="999236" y="132908"/>
          <a:chExt cx="8755391" cy="683972"/>
        </a:xfrm>
      </xdr:grpSpPr>
      <xdr:sp macro="" textlink="">
        <xdr:nvSpPr>
          <xdr:cNvPr id="134" name="TextBox 133">
            <a:extLst>
              <a:ext uri="{FF2B5EF4-FFF2-40B4-BE49-F238E27FC236}">
                <a16:creationId xmlns:a16="http://schemas.microsoft.com/office/drawing/2014/main" id="{151DF000-C71F-5267-CA6B-4C11C3779FB9}"/>
              </a:ext>
            </a:extLst>
          </xdr:cNvPr>
          <xdr:cNvSpPr txBox="1"/>
        </xdr:nvSpPr>
        <xdr:spPr>
          <a:xfrm>
            <a:off x="999236" y="132908"/>
            <a:ext cx="8755391" cy="348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lang="en-US" sz="3600" b="1">
                <a:solidFill>
                  <a:schemeClr val="bg1"/>
                </a:solidFill>
                <a:effectLst>
                  <a:outerShdw blurRad="50800" dist="38100" dir="2700000" algn="tl" rotWithShape="0">
                    <a:prstClr val="black">
                      <a:alpha val="40000"/>
                    </a:prstClr>
                  </a:outerShdw>
                </a:effectLst>
                <a:latin typeface="+mn-lt"/>
                <a:ea typeface="+mn-ea"/>
                <a:cs typeface="+mn-cs"/>
              </a:rPr>
              <a:t>E-COMMERCE </a:t>
            </a:r>
            <a:r>
              <a:rPr lang="en-US" sz="3600" b="1">
                <a:solidFill>
                  <a:srgbClr val="00B0F0"/>
                </a:solidFill>
                <a:effectLst>
                  <a:outerShdw blurRad="50800" dist="38100" dir="2700000" algn="tl" rotWithShape="0">
                    <a:prstClr val="black">
                      <a:alpha val="40000"/>
                    </a:prstClr>
                  </a:outerShdw>
                </a:effectLst>
                <a:latin typeface="+mn-lt"/>
                <a:ea typeface="+mn-ea"/>
                <a:cs typeface="+mn-cs"/>
              </a:rPr>
              <a:t>SALES</a:t>
            </a:r>
            <a:r>
              <a:rPr lang="en-US" sz="3600" b="1">
                <a:solidFill>
                  <a:schemeClr val="bg1"/>
                </a:solidFill>
                <a:effectLst>
                  <a:outerShdw blurRad="50800" dist="38100" dir="2700000" algn="tl" rotWithShape="0">
                    <a:prstClr val="black">
                      <a:alpha val="40000"/>
                    </a:prstClr>
                  </a:outerShdw>
                </a:effectLst>
                <a:latin typeface="+mn-lt"/>
                <a:ea typeface="+mn-ea"/>
                <a:cs typeface="+mn-cs"/>
              </a:rPr>
              <a:t> ANALYSIS DASHBOARD</a:t>
            </a:r>
            <a:endParaRPr lang="en-US" sz="3600">
              <a:solidFill>
                <a:schemeClr val="bg1"/>
              </a:solidFill>
              <a:effectLst>
                <a:outerShdw blurRad="50800" dist="38100" dir="2700000" algn="tl" rotWithShape="0">
                  <a:prstClr val="black">
                    <a:alpha val="40000"/>
                  </a:prstClr>
                </a:outerShdw>
              </a:effectLst>
            </a:endParaRPr>
          </a:p>
        </xdr:txBody>
      </xdr:sp>
      <xdr:sp macro="" textlink="">
        <xdr:nvSpPr>
          <xdr:cNvPr id="135" name="TextBox 134">
            <a:extLst>
              <a:ext uri="{FF2B5EF4-FFF2-40B4-BE49-F238E27FC236}">
                <a16:creationId xmlns:a16="http://schemas.microsoft.com/office/drawing/2014/main" id="{E732709B-D30A-98D4-FB39-C43EF8E7226B}"/>
              </a:ext>
            </a:extLst>
          </xdr:cNvPr>
          <xdr:cNvSpPr txBox="1"/>
        </xdr:nvSpPr>
        <xdr:spPr>
          <a:xfrm>
            <a:off x="3383184" y="503568"/>
            <a:ext cx="3987496" cy="313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effectLst>
                  <a:outerShdw blurRad="50800" dist="38100" dir="2700000" algn="tl" rotWithShape="0">
                    <a:prstClr val="black">
                      <a:alpha val="40000"/>
                    </a:prstClr>
                  </a:outerShdw>
                </a:effectLst>
              </a:rPr>
              <a:t>Track</a:t>
            </a:r>
            <a:r>
              <a:rPr lang="en-US" sz="1100" baseline="0">
                <a:solidFill>
                  <a:schemeClr val="bg1"/>
                </a:solidFill>
                <a:effectLst>
                  <a:outerShdw blurRad="50800" dist="38100" dir="2700000" algn="tl" rotWithShape="0">
                    <a:prstClr val="black">
                      <a:alpha val="40000"/>
                    </a:prstClr>
                  </a:outerShdw>
                </a:effectLst>
              </a:rPr>
              <a:t> Performance | Analysis Trends | Make Better Decisions</a:t>
            </a:r>
            <a:endParaRPr lang="en-US" sz="1100">
              <a:solidFill>
                <a:schemeClr val="bg1"/>
              </a:solidFill>
              <a:effectLst>
                <a:outerShdw blurRad="50800" dist="38100" dir="2700000" algn="tl" rotWithShape="0">
                  <a:prstClr val="black">
                    <a:alpha val="40000"/>
                  </a:prstClr>
                </a:outerShdw>
              </a:effectLst>
            </a:endParaRPr>
          </a:p>
        </xdr:txBody>
      </xdr:sp>
    </xdr:grpSp>
    <xdr:clientData/>
  </xdr:twoCellAnchor>
  <xdr:twoCellAnchor>
    <xdr:from>
      <xdr:col>20</xdr:col>
      <xdr:colOff>204233</xdr:colOff>
      <xdr:row>0</xdr:row>
      <xdr:rowOff>144781</xdr:rowOff>
    </xdr:from>
    <xdr:to>
      <xdr:col>22</xdr:col>
      <xdr:colOff>569034</xdr:colOff>
      <xdr:row>3</xdr:row>
      <xdr:rowOff>64141</xdr:rowOff>
    </xdr:to>
    <xdr:grpSp>
      <xdr:nvGrpSpPr>
        <xdr:cNvPr id="29" name="Group 170">
          <a:extLst>
            <a:ext uri="{FF2B5EF4-FFF2-40B4-BE49-F238E27FC236}">
              <a16:creationId xmlns:a16="http://schemas.microsoft.com/office/drawing/2014/main" id="{D74BC1A5-3372-B783-2AD5-5C797F0F094E}"/>
            </a:ext>
          </a:extLst>
        </xdr:cNvPr>
        <xdr:cNvGrpSpPr/>
      </xdr:nvGrpSpPr>
      <xdr:grpSpPr>
        <a:xfrm>
          <a:off x="12337049" y="144781"/>
          <a:ext cx="1578082" cy="474214"/>
          <a:chOff x="11874239" y="157431"/>
          <a:chExt cx="1872242" cy="547882"/>
        </a:xfrm>
      </xdr:grpSpPr>
      <xdr:sp macro="[0]!Refesh_data" textlink="">
        <xdr:nvSpPr>
          <xdr:cNvPr id="30" name="Rectangle: Rounded Corners 154">
            <a:extLst>
              <a:ext uri="{FF2B5EF4-FFF2-40B4-BE49-F238E27FC236}">
                <a16:creationId xmlns:a16="http://schemas.microsoft.com/office/drawing/2014/main" id="{D9E03710-E8FF-4FD4-C3B3-C83DCBDB0A8B}"/>
              </a:ext>
            </a:extLst>
          </xdr:cNvPr>
          <xdr:cNvSpPr/>
        </xdr:nvSpPr>
        <xdr:spPr>
          <a:xfrm>
            <a:off x="11874239" y="173207"/>
            <a:ext cx="1872242" cy="520214"/>
          </a:xfrm>
          <a:prstGeom prst="roundRect">
            <a:avLst>
              <a:gd name="adj" fmla="val 40909"/>
            </a:avLst>
          </a:prstGeom>
          <a:noFill/>
          <a:ln>
            <a:solidFill>
              <a:schemeClr val="bg1"/>
            </a:solidFill>
          </a:ln>
          <a:effectLst>
            <a:glow rad="63500">
              <a:srgbClr val="00B0F0">
                <a:alpha val="40000"/>
              </a:srgbClr>
            </a:glow>
            <a:outerShdw blurRad="63500" sx="102000" sy="102000" algn="ctr"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wrap="square" rtlCol="0" anchor="b"/>
          <a:lstStyle/>
          <a:p>
            <a:pPr algn="ctr"/>
            <a:endParaRPr lang="en-US" sz="1800" b="1" u="none" strike="noStrike" kern="1200">
              <a:solidFill>
                <a:schemeClr val="lt1"/>
              </a:solidFill>
              <a:effectLst/>
              <a:latin typeface="+mn-lt"/>
              <a:ea typeface="+mn-ea"/>
              <a:cs typeface="+mn-cs"/>
            </a:endParaRPr>
          </a:p>
        </xdr:txBody>
      </xdr:sp>
      <xdr:pic macro="[0]!Refesh_data">
        <xdr:nvPicPr>
          <xdr:cNvPr id="36" name="Graphic 156" descr="Arrow circle with solid fill">
            <a:extLst>
              <a:ext uri="{FF2B5EF4-FFF2-40B4-BE49-F238E27FC236}">
                <a16:creationId xmlns:a16="http://schemas.microsoft.com/office/drawing/2014/main" id="{46E7C9D7-C201-F51F-E73C-933BBC2C609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93780" y="157431"/>
            <a:ext cx="559407" cy="547882"/>
          </a:xfrm>
          <a:prstGeom prst="rect">
            <a:avLst/>
          </a:prstGeom>
        </xdr:spPr>
      </xdr:pic>
      <xdr:sp macro="[0]!Refesh_data" textlink="">
        <xdr:nvSpPr>
          <xdr:cNvPr id="37" name="TextBox 161">
            <a:extLst>
              <a:ext uri="{FF2B5EF4-FFF2-40B4-BE49-F238E27FC236}">
                <a16:creationId xmlns:a16="http://schemas.microsoft.com/office/drawing/2014/main" id="{D8992EAC-AD63-95B0-464D-20541D369316}"/>
              </a:ext>
            </a:extLst>
          </xdr:cNvPr>
          <xdr:cNvSpPr txBox="1"/>
        </xdr:nvSpPr>
        <xdr:spPr>
          <a:xfrm>
            <a:off x="12409889" y="227578"/>
            <a:ext cx="1259731" cy="373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Refresh</a:t>
            </a:r>
          </a:p>
        </xdr:txBody>
      </xdr:sp>
    </xdr:grpSp>
    <xdr:clientData/>
  </xdr:twoCellAnchor>
  <xdr:twoCellAnchor>
    <xdr:from>
      <xdr:col>2</xdr:col>
      <xdr:colOff>292598</xdr:colOff>
      <xdr:row>13</xdr:row>
      <xdr:rowOff>74754</xdr:rowOff>
    </xdr:from>
    <xdr:to>
      <xdr:col>9</xdr:col>
      <xdr:colOff>385823</xdr:colOff>
      <xdr:row>26</xdr:row>
      <xdr:rowOff>144684</xdr:rowOff>
    </xdr:to>
    <xdr:graphicFrame macro="">
      <xdr:nvGraphicFramePr>
        <xdr:cNvPr id="163" name="Chart 162">
          <a:extLst>
            <a:ext uri="{FF2B5EF4-FFF2-40B4-BE49-F238E27FC236}">
              <a16:creationId xmlns:a16="http://schemas.microsoft.com/office/drawing/2014/main" id="{510BC685-201D-40A7-BAA8-874389A2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67519</xdr:colOff>
      <xdr:row>0</xdr:row>
      <xdr:rowOff>0</xdr:rowOff>
    </xdr:from>
    <xdr:to>
      <xdr:col>1</xdr:col>
      <xdr:colOff>321462</xdr:colOff>
      <xdr:row>4</xdr:row>
      <xdr:rowOff>86810</xdr:rowOff>
    </xdr:to>
    <xdr:pic macro="[0]!Full_screen">
      <xdr:nvPicPr>
        <xdr:cNvPr id="164" name="fullscreen" descr="Presentation with pie chart with solid fill" hidden="1">
          <a:extLst>
            <a:ext uri="{FF2B5EF4-FFF2-40B4-BE49-F238E27FC236}">
              <a16:creationId xmlns:a16="http://schemas.microsoft.com/office/drawing/2014/main" id="{2791C804-BA5B-4E39-889C-5CBEDCC73D7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7519" y="0"/>
          <a:ext cx="861614" cy="819873"/>
        </a:xfrm>
        <a:prstGeom prst="rect">
          <a:avLst/>
        </a:prstGeom>
        <a:effectLst>
          <a:glow rad="101600">
            <a:srgbClr val="00B0F0">
              <a:alpha val="40000"/>
            </a:srgbClr>
          </a:glow>
          <a:outerShdw blurRad="63500" sx="102000" sy="102000" algn="ctr" rotWithShape="0">
            <a:prstClr val="black">
              <a:alpha val="40000"/>
            </a:prstClr>
          </a:outerShdw>
        </a:effectLst>
      </xdr:spPr>
    </xdr:pic>
    <xdr:clientData/>
  </xdr:twoCellAnchor>
  <xdr:twoCellAnchor>
    <xdr:from>
      <xdr:col>10</xdr:col>
      <xdr:colOff>44948</xdr:colOff>
      <xdr:row>13</xdr:row>
      <xdr:rowOff>76841</xdr:rowOff>
    </xdr:from>
    <xdr:to>
      <xdr:col>14</xdr:col>
      <xdr:colOff>289701</xdr:colOff>
      <xdr:row>26</xdr:row>
      <xdr:rowOff>106622</xdr:rowOff>
    </xdr:to>
    <xdr:graphicFrame macro="">
      <xdr:nvGraphicFramePr>
        <xdr:cNvPr id="165" name="Chart 164">
          <a:extLst>
            <a:ext uri="{FF2B5EF4-FFF2-40B4-BE49-F238E27FC236}">
              <a16:creationId xmlns:a16="http://schemas.microsoft.com/office/drawing/2014/main" id="{D4A84AA4-8B6B-4BFC-BDA5-2A6AD54EF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228134</xdr:colOff>
      <xdr:row>13</xdr:row>
      <xdr:rowOff>83244</xdr:rowOff>
    </xdr:from>
    <xdr:to>
      <xdr:col>18</xdr:col>
      <xdr:colOff>475996</xdr:colOff>
      <xdr:row>26</xdr:row>
      <xdr:rowOff>135747</xdr:rowOff>
    </xdr:to>
    <xdr:graphicFrame macro="">
      <xdr:nvGraphicFramePr>
        <xdr:cNvPr id="166" name="Chart 165">
          <a:extLst>
            <a:ext uri="{FF2B5EF4-FFF2-40B4-BE49-F238E27FC236}">
              <a16:creationId xmlns:a16="http://schemas.microsoft.com/office/drawing/2014/main" id="{32D44926-88BE-41A7-9025-E622D0EBD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594361</xdr:colOff>
      <xdr:row>27</xdr:row>
      <xdr:rowOff>89647</xdr:rowOff>
    </xdr:from>
    <xdr:to>
      <xdr:col>13</xdr:col>
      <xdr:colOff>211311</xdr:colOff>
      <xdr:row>40</xdr:row>
      <xdr:rowOff>385</xdr:rowOff>
    </xdr:to>
    <xdr:graphicFrame macro="">
      <xdr:nvGraphicFramePr>
        <xdr:cNvPr id="168" name="Chart 167">
          <a:extLst>
            <a:ext uri="{FF2B5EF4-FFF2-40B4-BE49-F238E27FC236}">
              <a16:creationId xmlns:a16="http://schemas.microsoft.com/office/drawing/2014/main" id="{43B29F6F-3A0B-4DAB-B8FE-8D8F899D9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358140</xdr:colOff>
      <xdr:row>27</xdr:row>
      <xdr:rowOff>49356</xdr:rowOff>
    </xdr:from>
    <xdr:to>
      <xdr:col>18</xdr:col>
      <xdr:colOff>366532</xdr:colOff>
      <xdr:row>39</xdr:row>
      <xdr:rowOff>111662</xdr:rowOff>
    </xdr:to>
    <mc:AlternateContent xmlns:mc="http://schemas.openxmlformats.org/markup-compatibility/2006">
      <mc:Choice xmlns:cx4="http://schemas.microsoft.com/office/drawing/2016/5/10/chartex" Requires="cx4">
        <xdr:graphicFrame macro="">
          <xdr:nvGraphicFramePr>
            <xdr:cNvPr id="169" name="Chart 168">
              <a:extLst>
                <a:ext uri="{FF2B5EF4-FFF2-40B4-BE49-F238E27FC236}">
                  <a16:creationId xmlns:a16="http://schemas.microsoft.com/office/drawing/2014/main" id="{CE9AFAFD-0959-448B-8AF2-585D34F068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8282940" y="4987116"/>
              <a:ext cx="3056392" cy="225686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7620</xdr:colOff>
      <xdr:row>15</xdr:row>
      <xdr:rowOff>83820</xdr:rowOff>
    </xdr:from>
    <xdr:to>
      <xdr:col>0</xdr:col>
      <xdr:colOff>362760</xdr:colOff>
      <xdr:row>17</xdr:row>
      <xdr:rowOff>88148</xdr:rowOff>
    </xdr:to>
    <xdr:pic>
      <xdr:nvPicPr>
        <xdr:cNvPr id="3" name="Graphic 2" descr="Statistics with solid fill">
          <a:extLst>
            <a:ext uri="{FF2B5EF4-FFF2-40B4-BE49-F238E27FC236}">
              <a16:creationId xmlns:a16="http://schemas.microsoft.com/office/drawing/2014/main" id="{8F4FD235-2A56-4E2A-94D9-B61E553B8B9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7620" y="2827020"/>
          <a:ext cx="355140" cy="370088"/>
        </a:xfrm>
        <a:prstGeom prst="rect">
          <a:avLst/>
        </a:prstGeom>
      </xdr:spPr>
    </xdr:pic>
    <xdr:clientData/>
  </xdr:twoCellAnchor>
  <xdr:twoCellAnchor>
    <xdr:from>
      <xdr:col>0</xdr:col>
      <xdr:colOff>266701</xdr:colOff>
      <xdr:row>15</xdr:row>
      <xdr:rowOff>60960</xdr:rowOff>
    </xdr:from>
    <xdr:to>
      <xdr:col>1</xdr:col>
      <xdr:colOff>518161</xdr:colOff>
      <xdr:row>17</xdr:row>
      <xdr:rowOff>168333</xdr:rowOff>
    </xdr:to>
    <xdr:sp macro="" textlink="">
      <xdr:nvSpPr>
        <xdr:cNvPr id="5" name="Arrow: Right 4">
          <a:hlinkClick xmlns:r="http://schemas.openxmlformats.org/officeDocument/2006/relationships" r:id="rId26"/>
          <a:extLst>
            <a:ext uri="{FF2B5EF4-FFF2-40B4-BE49-F238E27FC236}">
              <a16:creationId xmlns:a16="http://schemas.microsoft.com/office/drawing/2014/main" id="{38832225-2D57-40B8-82DC-4C71C3865021}"/>
            </a:ext>
          </a:extLst>
        </xdr:cNvPr>
        <xdr:cNvSpPr/>
      </xdr:nvSpPr>
      <xdr:spPr>
        <a:xfrm>
          <a:off x="266701" y="2804160"/>
          <a:ext cx="861060" cy="473133"/>
        </a:xfrm>
        <a:prstGeom prst="rightArrow">
          <a:avLst>
            <a:gd name="adj1" fmla="val 50000"/>
            <a:gd name="adj2" fmla="val 0"/>
          </a:avLst>
        </a:prstGeom>
        <a:noFill/>
      </xdr:spPr>
      <xdr:style>
        <a:lnRef idx="0">
          <a:schemeClr val="accent5"/>
        </a:lnRef>
        <a:fillRef idx="3">
          <a:schemeClr val="accent5"/>
        </a:fillRef>
        <a:effectRef idx="3">
          <a:schemeClr val="accent5"/>
        </a:effectRef>
        <a:fontRef idx="minor">
          <a:schemeClr val="lt1"/>
        </a:fontRef>
      </xdr:style>
      <xdr:txBody>
        <a:bodyPr wrap="square" rtlCol="0" anchor="b"/>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lvl="0" indent="0" algn="ctr" defTabSz="914400" rtl="0" eaLnBrk="1" latinLnBrk="0" hangingPunct="1"/>
          <a:r>
            <a:rPr lang="en-US" sz="1600" b="1" kern="1200">
              <a:solidFill>
                <a:schemeClr val="bg1"/>
              </a:solidFill>
              <a:latin typeface="+mn-lt"/>
              <a:ea typeface="+mn-ea"/>
              <a:cs typeface="+mn-cs"/>
            </a:rPr>
            <a:t>    </a:t>
          </a:r>
          <a:r>
            <a:rPr lang="en-US" sz="1400" b="1" kern="1200">
              <a:solidFill>
                <a:schemeClr val="bg1"/>
              </a:solidFill>
              <a:latin typeface="+mn-lt"/>
              <a:ea typeface="+mn-ea"/>
              <a:cs typeface="+mn-cs"/>
            </a:rPr>
            <a:t>Analysis</a:t>
          </a:r>
          <a:endParaRPr lang="en-US" sz="2000" b="1" kern="1200">
            <a:solidFill>
              <a:schemeClr val="bg1"/>
            </a:solidFill>
            <a:latin typeface="+mn-lt"/>
            <a:ea typeface="+mn-ea"/>
            <a:cs typeface="+mn-cs"/>
          </a:endParaRPr>
        </a:p>
      </xdr:txBody>
    </xdr:sp>
    <xdr:clientData/>
  </xdr:twoCellAnchor>
  <xdr:twoCellAnchor editAs="oneCell">
    <xdr:from>
      <xdr:col>0</xdr:col>
      <xdr:colOff>373530</xdr:colOff>
      <xdr:row>23</xdr:row>
      <xdr:rowOff>144843</xdr:rowOff>
    </xdr:from>
    <xdr:to>
      <xdr:col>1</xdr:col>
      <xdr:colOff>327189</xdr:colOff>
      <xdr:row>26</xdr:row>
      <xdr:rowOff>165103</xdr:rowOff>
    </xdr:to>
    <xdr:pic>
      <xdr:nvPicPr>
        <xdr:cNvPr id="7" name="Graphic 6" descr="Daily calendar with solid fill">
          <a:extLst>
            <a:ext uri="{FF2B5EF4-FFF2-40B4-BE49-F238E27FC236}">
              <a16:creationId xmlns:a16="http://schemas.microsoft.com/office/drawing/2014/main" id="{7195B272-2A3C-2FA2-1FAB-3E33867120A1}"/>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73530" y="4351083"/>
          <a:ext cx="563259" cy="568900"/>
        </a:xfrm>
        <a:prstGeom prst="rect">
          <a:avLst/>
        </a:prstGeom>
        <a:effectLst>
          <a:outerShdw blurRad="50800" dist="38100" dir="2700000" algn="tl" rotWithShape="0">
            <a:prstClr val="black">
              <a:alpha val="40000"/>
            </a:prstClr>
          </a:outerShdw>
        </a:effectLst>
      </xdr:spPr>
    </xdr:pic>
    <xdr:clientData/>
  </xdr:twoCellAnchor>
  <xdr:twoCellAnchor>
    <xdr:from>
      <xdr:col>0</xdr:col>
      <xdr:colOff>29732</xdr:colOff>
      <xdr:row>27</xdr:row>
      <xdr:rowOff>28538</xdr:rowOff>
    </xdr:from>
    <xdr:to>
      <xdr:col>2</xdr:col>
      <xdr:colOff>137160</xdr:colOff>
      <xdr:row>29</xdr:row>
      <xdr:rowOff>35709</xdr:rowOff>
    </xdr:to>
    <xdr:sp macro="" textlink="">
      <xdr:nvSpPr>
        <xdr:cNvPr id="8" name="TextBox 7">
          <a:extLst>
            <a:ext uri="{FF2B5EF4-FFF2-40B4-BE49-F238E27FC236}">
              <a16:creationId xmlns:a16="http://schemas.microsoft.com/office/drawing/2014/main" id="{C0B4C983-ABC4-4A0A-9296-8E5FB01A41FD}"/>
            </a:ext>
          </a:extLst>
        </xdr:cNvPr>
        <xdr:cNvSpPr txBox="1"/>
      </xdr:nvSpPr>
      <xdr:spPr>
        <a:xfrm>
          <a:off x="29732" y="4966298"/>
          <a:ext cx="1326628" cy="372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effectLst>
                <a:outerShdw blurRad="50800" dist="38100" dir="5400000" algn="t" rotWithShape="0">
                  <a:prstClr val="black">
                    <a:alpha val="40000"/>
                  </a:prstClr>
                </a:outerShdw>
              </a:effectLst>
            </a:rPr>
            <a:t>Last Updated</a:t>
          </a:r>
        </a:p>
      </xdr:txBody>
    </xdr:sp>
    <xdr:clientData/>
  </xdr:twoCellAnchor>
  <xdr:twoCellAnchor>
    <xdr:from>
      <xdr:col>0</xdr:col>
      <xdr:colOff>0</xdr:colOff>
      <xdr:row>29</xdr:row>
      <xdr:rowOff>4307</xdr:rowOff>
    </xdr:from>
    <xdr:to>
      <xdr:col>2</xdr:col>
      <xdr:colOff>120315</xdr:colOff>
      <xdr:row>32</xdr:row>
      <xdr:rowOff>144343</xdr:rowOff>
    </xdr:to>
    <xdr:sp macro="" textlink="Last_Updated!A6">
      <xdr:nvSpPr>
        <xdr:cNvPr id="43" name="TextBox 42">
          <a:extLst>
            <a:ext uri="{FF2B5EF4-FFF2-40B4-BE49-F238E27FC236}">
              <a16:creationId xmlns:a16="http://schemas.microsoft.com/office/drawing/2014/main" id="{8788B732-12B3-4E2A-B725-BC2D76178AD2}"/>
            </a:ext>
          </a:extLst>
        </xdr:cNvPr>
        <xdr:cNvSpPr txBox="1"/>
      </xdr:nvSpPr>
      <xdr:spPr>
        <a:xfrm>
          <a:off x="0" y="5307827"/>
          <a:ext cx="1339515" cy="688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114DD0-A317-4F4F-89AD-3A710CE949CA}" type="TxLink">
            <a:rPr lang="en-US" sz="1400" b="1" i="0" u="none" strike="noStrike">
              <a:solidFill>
                <a:schemeClr val="bg1"/>
              </a:solidFill>
              <a:effectLst>
                <a:outerShdw blurRad="50800" dist="38100" dir="5400000" algn="t" rotWithShape="0">
                  <a:prstClr val="black">
                    <a:alpha val="40000"/>
                  </a:prstClr>
                </a:outerShdw>
              </a:effectLst>
              <a:latin typeface="Calibri"/>
              <a:ea typeface="Calibri"/>
              <a:cs typeface="Calibri"/>
            </a:rPr>
            <a:pPr algn="ctr"/>
            <a:t>26 Oct 2026   10:37 PM</a:t>
          </a:fld>
          <a:endParaRPr lang="en-US" sz="2800" b="1">
            <a:solidFill>
              <a:schemeClr val="bg1"/>
            </a:solidFill>
            <a:effectLst>
              <a:outerShdw blurRad="50800" dist="38100" dir="5400000" algn="t" rotWithShape="0">
                <a:prstClr val="black">
                  <a:alpha val="40000"/>
                </a:prstClr>
              </a:outerShdw>
            </a:effectLst>
          </a:endParaRPr>
        </a:p>
      </xdr:txBody>
    </xdr:sp>
    <xdr:clientData/>
  </xdr:twoCellAnchor>
  <xdr:twoCellAnchor>
    <xdr:from>
      <xdr:col>0</xdr:col>
      <xdr:colOff>114300</xdr:colOff>
      <xdr:row>29</xdr:row>
      <xdr:rowOff>53340</xdr:rowOff>
    </xdr:from>
    <xdr:to>
      <xdr:col>2</xdr:col>
      <xdr:colOff>38100</xdr:colOff>
      <xdr:row>29</xdr:row>
      <xdr:rowOff>60960</xdr:rowOff>
    </xdr:to>
    <xdr:cxnSp macro="">
      <xdr:nvCxnSpPr>
        <xdr:cNvPr id="45" name="Straight Connector 44">
          <a:extLst>
            <a:ext uri="{FF2B5EF4-FFF2-40B4-BE49-F238E27FC236}">
              <a16:creationId xmlns:a16="http://schemas.microsoft.com/office/drawing/2014/main" id="{B332C580-D38C-0DA8-50A2-1C3336AF269A}"/>
            </a:ext>
          </a:extLst>
        </xdr:cNvPr>
        <xdr:cNvCxnSpPr/>
      </xdr:nvCxnSpPr>
      <xdr:spPr>
        <a:xfrm>
          <a:off x="114300" y="5356860"/>
          <a:ext cx="1143000" cy="7620"/>
        </a:xfrm>
        <a:prstGeom prst="line">
          <a:avLst/>
        </a:prstGeom>
        <a:ln w="9525" cap="flat" cmpd="sng" algn="ctr">
          <a:solidFill>
            <a:schemeClr val="bg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0</xdr:col>
      <xdr:colOff>52419</xdr:colOff>
      <xdr:row>35</xdr:row>
      <xdr:rowOff>137508</xdr:rowOff>
    </xdr:from>
    <xdr:to>
      <xdr:col>2</xdr:col>
      <xdr:colOff>159847</xdr:colOff>
      <xdr:row>38</xdr:row>
      <xdr:rowOff>134650</xdr:rowOff>
    </xdr:to>
    <xdr:sp macro="" textlink="">
      <xdr:nvSpPr>
        <xdr:cNvPr id="49" name="TextBox 48">
          <a:extLst>
            <a:ext uri="{FF2B5EF4-FFF2-40B4-BE49-F238E27FC236}">
              <a16:creationId xmlns:a16="http://schemas.microsoft.com/office/drawing/2014/main" id="{51F8B32E-3E9B-877C-0D21-7C1895065898}"/>
            </a:ext>
          </a:extLst>
        </xdr:cNvPr>
        <xdr:cNvSpPr txBox="1"/>
      </xdr:nvSpPr>
      <xdr:spPr>
        <a:xfrm rot="20482254">
          <a:off x="52419" y="6538308"/>
          <a:ext cx="1326628" cy="545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effectLst>
                <a:outerShdw blurRad="50800" dist="38100" dir="5400000" algn="t" rotWithShape="0">
                  <a:prstClr val="black">
                    <a:alpha val="40000"/>
                  </a:prstClr>
                </a:outerShdw>
              </a:effectLst>
              <a:latin typeface="Vladimir Script" panose="03050402040407070305" pitchFamily="66" charset="0"/>
            </a:rPr>
            <a:t>Better</a:t>
          </a:r>
          <a:r>
            <a:rPr lang="en-US" sz="1400" b="1" baseline="0">
              <a:solidFill>
                <a:schemeClr val="bg1"/>
              </a:solidFill>
              <a:effectLst>
                <a:outerShdw blurRad="50800" dist="38100" dir="5400000" algn="t" rotWithShape="0">
                  <a:prstClr val="black">
                    <a:alpha val="40000"/>
                  </a:prstClr>
                </a:outerShdw>
              </a:effectLst>
              <a:latin typeface="Vladimir Script" panose="03050402040407070305" pitchFamily="66" charset="0"/>
            </a:rPr>
            <a:t> data</a:t>
          </a:r>
        </a:p>
        <a:p>
          <a:pPr algn="ctr"/>
          <a:r>
            <a:rPr lang="en-US" sz="1400" b="1" baseline="0">
              <a:solidFill>
                <a:schemeClr val="bg1"/>
              </a:solidFill>
              <a:effectLst>
                <a:outerShdw blurRad="50800" dist="38100" dir="5400000" algn="t" rotWithShape="0">
                  <a:prstClr val="black">
                    <a:alpha val="40000"/>
                  </a:prstClr>
                </a:outerShdw>
              </a:effectLst>
              <a:latin typeface="Vladimir Script" panose="03050402040407070305" pitchFamily="66" charset="0"/>
            </a:rPr>
            <a:t>Better Decisions!</a:t>
          </a:r>
          <a:endParaRPr lang="en-US" sz="1400" b="1">
            <a:solidFill>
              <a:schemeClr val="bg1"/>
            </a:solidFill>
            <a:effectLst>
              <a:outerShdw blurRad="50800" dist="38100" dir="5400000" algn="t" rotWithShape="0">
                <a:prstClr val="black">
                  <a:alpha val="40000"/>
                </a:prstClr>
              </a:outerShdw>
            </a:effectLst>
            <a:latin typeface="Vladimir Script" panose="03050402040407070305" pitchFamily="66" charset="0"/>
          </a:endParaRPr>
        </a:p>
      </xdr:txBody>
    </xdr:sp>
    <xdr:clientData/>
  </xdr:twoCellAnchor>
  <xdr:twoCellAnchor>
    <xdr:from>
      <xdr:col>19</xdr:col>
      <xdr:colOff>115708</xdr:colOff>
      <xdr:row>13</xdr:row>
      <xdr:rowOff>36655</xdr:rowOff>
    </xdr:from>
    <xdr:to>
      <xdr:col>22</xdr:col>
      <xdr:colOff>571499</xdr:colOff>
      <xdr:row>17</xdr:row>
      <xdr:rowOff>88900</xdr:rowOff>
    </xdr:to>
    <xdr:grpSp>
      <xdr:nvGrpSpPr>
        <xdr:cNvPr id="32" name="Group 31">
          <a:extLst>
            <a:ext uri="{FF2B5EF4-FFF2-40B4-BE49-F238E27FC236}">
              <a16:creationId xmlns:a16="http://schemas.microsoft.com/office/drawing/2014/main" id="{E949D376-6257-DDBD-03B6-F793AEC68B5F}"/>
            </a:ext>
          </a:extLst>
        </xdr:cNvPr>
        <xdr:cNvGrpSpPr/>
      </xdr:nvGrpSpPr>
      <xdr:grpSpPr>
        <a:xfrm>
          <a:off x="11641883" y="2441024"/>
          <a:ext cx="2275713" cy="792051"/>
          <a:chOff x="11729928" y="2431512"/>
          <a:chExt cx="2289615" cy="789124"/>
        </a:xfrm>
      </xdr:grpSpPr>
      <xdr:grpSp>
        <xdr:nvGrpSpPr>
          <xdr:cNvPr id="71" name="Group 70">
            <a:extLst>
              <a:ext uri="{FF2B5EF4-FFF2-40B4-BE49-F238E27FC236}">
                <a16:creationId xmlns:a16="http://schemas.microsoft.com/office/drawing/2014/main" id="{1A62E562-261B-A2DB-F64E-B60BCABD8C3D}"/>
              </a:ext>
            </a:extLst>
          </xdr:cNvPr>
          <xdr:cNvGrpSpPr/>
        </xdr:nvGrpSpPr>
        <xdr:grpSpPr>
          <a:xfrm>
            <a:off x="11825530" y="2431512"/>
            <a:ext cx="2194013" cy="789124"/>
            <a:chOff x="2711624" y="1988840"/>
            <a:chExt cx="3024336" cy="2160240"/>
          </a:xfrm>
          <a:blipFill>
            <a:blip xmlns:r="http://schemas.openxmlformats.org/officeDocument/2006/relationships" r:embed="rId2"/>
            <a:stretch>
              <a:fillRect/>
            </a:stretch>
          </a:blipFill>
          <a:effectLst>
            <a:glow rad="101600">
              <a:schemeClr val="accent5">
                <a:satMod val="175000"/>
                <a:alpha val="40000"/>
              </a:schemeClr>
            </a:glow>
          </a:effectLst>
        </xdr:grpSpPr>
        <xdr:sp macro="" textlink="">
          <xdr:nvSpPr>
            <xdr:cNvPr id="72" name="Rectangle: Rounded Corners 71">
              <a:extLst>
                <a:ext uri="{FF2B5EF4-FFF2-40B4-BE49-F238E27FC236}">
                  <a16:creationId xmlns:a16="http://schemas.microsoft.com/office/drawing/2014/main" id="{9837DC3F-DEDE-DC26-4E84-EFA5B23F7AFD}"/>
                </a:ext>
              </a:extLst>
            </xdr:cNvPr>
            <xdr:cNvSpPr/>
          </xdr:nvSpPr>
          <xdr:spPr>
            <a:xfrm>
              <a:off x="2711624" y="1988840"/>
              <a:ext cx="3024336" cy="2160240"/>
            </a:xfrm>
            <a:prstGeom prst="roundRect">
              <a:avLst>
                <a:gd name="adj" fmla="val 7798"/>
              </a:avLst>
            </a:prstGeom>
            <a:grpFill/>
            <a:ln>
              <a:solidFill>
                <a:schemeClr val="bg1"/>
              </a:solid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Rectangle: Rounded Corners 72">
              <a:extLst>
                <a:ext uri="{FF2B5EF4-FFF2-40B4-BE49-F238E27FC236}">
                  <a16:creationId xmlns:a16="http://schemas.microsoft.com/office/drawing/2014/main" id="{01CB8BBC-6556-6434-D88D-2740DC7CA29F}"/>
                </a:ext>
              </a:extLst>
            </xdr:cNvPr>
            <xdr:cNvSpPr/>
          </xdr:nvSpPr>
          <xdr:spPr>
            <a:xfrm>
              <a:off x="2711624" y="1988840"/>
              <a:ext cx="3024336" cy="2126671"/>
            </a:xfrm>
            <a:prstGeom prst="roundRect">
              <a:avLst>
                <a:gd name="adj" fmla="val 8855"/>
              </a:avLst>
            </a:prstGeom>
            <a:grpFill/>
            <a:ln>
              <a:solidFill>
                <a:schemeClr val="bg1"/>
              </a:solid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64" name="TextBox 63">
            <a:extLst>
              <a:ext uri="{FF2B5EF4-FFF2-40B4-BE49-F238E27FC236}">
                <a16:creationId xmlns:a16="http://schemas.microsoft.com/office/drawing/2014/main" id="{F6EBBCA0-A996-1BBD-59E1-D007A0A5961E}"/>
              </a:ext>
            </a:extLst>
          </xdr:cNvPr>
          <xdr:cNvSpPr txBox="1"/>
        </xdr:nvSpPr>
        <xdr:spPr>
          <a:xfrm>
            <a:off x="11729928" y="2593129"/>
            <a:ext cx="1864304" cy="477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effectLst>
                  <a:outerShdw blurRad="50800" dist="38100" dir="5400000" algn="t" rotWithShape="0">
                    <a:prstClr val="black">
                      <a:alpha val="40000"/>
                    </a:prstClr>
                  </a:outerShdw>
                </a:effectLst>
              </a:rPr>
              <a:t>SLICER FILTERS</a:t>
            </a:r>
          </a:p>
        </xdr:txBody>
      </xdr:sp>
    </xdr:grpSp>
    <xdr:clientData/>
  </xdr:twoCellAnchor>
  <xdr:twoCellAnchor>
    <xdr:from>
      <xdr:col>19</xdr:col>
      <xdr:colOff>236924</xdr:colOff>
      <xdr:row>17</xdr:row>
      <xdr:rowOff>100155</xdr:rowOff>
    </xdr:from>
    <xdr:to>
      <xdr:col>22</xdr:col>
      <xdr:colOff>562649</xdr:colOff>
      <xdr:row>40</xdr:row>
      <xdr:rowOff>41282</xdr:rowOff>
    </xdr:to>
    <xdr:grpSp>
      <xdr:nvGrpSpPr>
        <xdr:cNvPr id="34" name="Slicer group">
          <a:extLst>
            <a:ext uri="{FF2B5EF4-FFF2-40B4-BE49-F238E27FC236}">
              <a16:creationId xmlns:a16="http://schemas.microsoft.com/office/drawing/2014/main" id="{253DF833-8187-E964-498C-CAC06B782C70}"/>
            </a:ext>
          </a:extLst>
        </xdr:cNvPr>
        <xdr:cNvGrpSpPr/>
      </xdr:nvGrpSpPr>
      <xdr:grpSpPr>
        <a:xfrm>
          <a:off x="11763099" y="3244330"/>
          <a:ext cx="2145647" cy="4195010"/>
          <a:chOff x="11819324" y="3209115"/>
          <a:chExt cx="2154525" cy="4147367"/>
        </a:xfrm>
      </xdr:grpSpPr>
      <mc:AlternateContent xmlns:mc="http://schemas.openxmlformats.org/markup-compatibility/2006" xmlns:a14="http://schemas.microsoft.com/office/drawing/2010/main">
        <mc:Choice Requires="a14">
          <xdr:graphicFrame macro="">
            <xdr:nvGraphicFramePr>
              <xdr:cNvPr id="68" name="Region 1">
                <a:extLst>
                  <a:ext uri="{FF2B5EF4-FFF2-40B4-BE49-F238E27FC236}">
                    <a16:creationId xmlns:a16="http://schemas.microsoft.com/office/drawing/2014/main" id="{B47F8FA4-56AD-4FC1-BBF3-DA6781952CCC}"/>
                  </a:ext>
                </a:extLst>
              </xdr:cNvPr>
              <xdr:cNvGraphicFramePr/>
            </xdr:nvGraphicFramePr>
            <xdr:xfrm>
              <a:off x="11819325" y="3209115"/>
              <a:ext cx="2154524" cy="834642"/>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791483" y="3214097"/>
                <a:ext cx="2150128" cy="835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Category 1">
                <a:extLst>
                  <a:ext uri="{FF2B5EF4-FFF2-40B4-BE49-F238E27FC236}">
                    <a16:creationId xmlns:a16="http://schemas.microsoft.com/office/drawing/2014/main" id="{6E5ABDC9-0940-4818-A410-5A97735BB86D}"/>
                  </a:ext>
                </a:extLst>
              </xdr:cNvPr>
              <xdr:cNvGraphicFramePr/>
            </xdr:nvGraphicFramePr>
            <xdr:xfrm>
              <a:off x="11819325" y="3950640"/>
              <a:ext cx="2133742" cy="113952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791483" y="3956827"/>
                <a:ext cx="2129388" cy="1141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0" name="Segment 1">
                <a:extLst>
                  <a:ext uri="{FF2B5EF4-FFF2-40B4-BE49-F238E27FC236}">
                    <a16:creationId xmlns:a16="http://schemas.microsoft.com/office/drawing/2014/main" id="{C26A0AFA-DC2C-4DB3-8672-75BC07DCFC1A}"/>
                  </a:ext>
                </a:extLst>
              </xdr:cNvPr>
              <xdr:cNvGraphicFramePr/>
            </xdr:nvGraphicFramePr>
            <xdr:xfrm>
              <a:off x="11819324" y="4989425"/>
              <a:ext cx="2099875" cy="1006669"/>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1791482" y="4997301"/>
                <a:ext cx="2095591" cy="10083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7" name="State 1">
                <a:extLst>
                  <a:ext uri="{FF2B5EF4-FFF2-40B4-BE49-F238E27FC236}">
                    <a16:creationId xmlns:a16="http://schemas.microsoft.com/office/drawing/2014/main" id="{5EBFE560-1A9D-457D-8F72-A0EF5CE815DE}"/>
                  </a:ext>
                </a:extLst>
              </xdr:cNvPr>
              <xdr:cNvGraphicFramePr/>
            </xdr:nvGraphicFramePr>
            <xdr:xfrm>
              <a:off x="11819325" y="5841093"/>
              <a:ext cx="2150674" cy="1515389"/>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1791483" y="5850353"/>
                <a:ext cx="2146286" cy="15178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xdr:col>
      <xdr:colOff>305515</xdr:colOff>
      <xdr:row>27</xdr:row>
      <xdr:rowOff>102454</xdr:rowOff>
    </xdr:from>
    <xdr:to>
      <xdr:col>7</xdr:col>
      <xdr:colOff>387458</xdr:colOff>
      <xdr:row>40</xdr:row>
      <xdr:rowOff>86788</xdr:rowOff>
    </xdr:to>
    <mc:AlternateContent xmlns:mc="http://schemas.openxmlformats.org/markup-compatibility/2006">
      <mc:Choice xmlns:cx1="http://schemas.microsoft.com/office/drawing/2015/9/8/chartex" Requires="cx1">
        <xdr:graphicFrame macro="">
          <xdr:nvGraphicFramePr>
            <xdr:cNvPr id="78" name="Chart 77">
              <a:extLst>
                <a:ext uri="{FF2B5EF4-FFF2-40B4-BE49-F238E27FC236}">
                  <a16:creationId xmlns:a16="http://schemas.microsoft.com/office/drawing/2014/main" id="{1E34E997-71C9-4487-817E-D522E62FBD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9"/>
            </a:graphicData>
          </a:graphic>
        </xdr:graphicFrame>
      </mc:Choice>
      <mc:Fallback>
        <xdr:sp macro="" textlink="">
          <xdr:nvSpPr>
            <xdr:cNvPr id="0" name=""/>
            <xdr:cNvSpPr>
              <a:spLocks noTextEdit="1"/>
            </xdr:cNvSpPr>
          </xdr:nvSpPr>
          <xdr:spPr>
            <a:xfrm>
              <a:off x="1524715" y="5040214"/>
              <a:ext cx="3129943" cy="23617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606408</xdr:colOff>
      <xdr:row>8</xdr:row>
      <xdr:rowOff>55310</xdr:rowOff>
    </xdr:from>
    <xdr:to>
      <xdr:col>17</xdr:col>
      <xdr:colOff>439323</xdr:colOff>
      <xdr:row>10</xdr:row>
      <xdr:rowOff>59263</xdr:rowOff>
    </xdr:to>
    <xdr:sp macro="" textlink="Pivot!L20">
      <xdr:nvSpPr>
        <xdr:cNvPr id="6" name="TextBox 5">
          <a:extLst>
            <a:ext uri="{FF2B5EF4-FFF2-40B4-BE49-F238E27FC236}">
              <a16:creationId xmlns:a16="http://schemas.microsoft.com/office/drawing/2014/main" id="{14472A24-4076-3017-0609-4CC6B39008C8}"/>
            </a:ext>
          </a:extLst>
        </xdr:cNvPr>
        <xdr:cNvSpPr txBox="1"/>
      </xdr:nvSpPr>
      <xdr:spPr>
        <a:xfrm>
          <a:off x="9762377" y="1523457"/>
          <a:ext cx="1053710" cy="370989"/>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150C43-A41D-4F23-B624-2D7E61426B7D}" type="TxLink">
            <a:rPr lang="en-US" sz="2000" b="1" i="0" u="none" strike="noStrike">
              <a:solidFill>
                <a:srgbClr val="000000"/>
              </a:solidFill>
              <a:latin typeface="Calibri"/>
              <a:ea typeface="Calibri"/>
              <a:cs typeface="Calibri"/>
            </a:rPr>
            <a:pPr marL="0" indent="0" algn="ctr"/>
            <a:t># 9994</a:t>
          </a:fld>
          <a:endParaRPr lang="en-US" sz="2000" b="1" i="0" u="none" strike="noStrike">
            <a:solidFill>
              <a:srgbClr val="000000"/>
            </a:solidFill>
            <a:latin typeface="Calibri"/>
            <a:ea typeface="Calibri"/>
            <a:cs typeface="Calibri"/>
          </a:endParaRPr>
        </a:p>
      </xdr:txBody>
    </xdr:sp>
    <xdr:clientData/>
  </xdr:twoCellAnchor>
  <xdr:twoCellAnchor>
    <xdr:from>
      <xdr:col>20</xdr:col>
      <xdr:colOff>203467</xdr:colOff>
      <xdr:row>8</xdr:row>
      <xdr:rowOff>63288</xdr:rowOff>
    </xdr:from>
    <xdr:to>
      <xdr:col>22</xdr:col>
      <xdr:colOff>223415</xdr:colOff>
      <xdr:row>10</xdr:row>
      <xdr:rowOff>67241</xdr:rowOff>
    </xdr:to>
    <xdr:sp macro="" textlink="Pivot!O20">
      <xdr:nvSpPr>
        <xdr:cNvPr id="28" name="TextBox 27">
          <a:extLst>
            <a:ext uri="{FF2B5EF4-FFF2-40B4-BE49-F238E27FC236}">
              <a16:creationId xmlns:a16="http://schemas.microsoft.com/office/drawing/2014/main" id="{AA4EBDB8-5E62-D5C8-F84D-09D3E1674C42}"/>
            </a:ext>
          </a:extLst>
        </xdr:cNvPr>
        <xdr:cNvSpPr txBox="1"/>
      </xdr:nvSpPr>
      <xdr:spPr>
        <a:xfrm>
          <a:off x="12411425" y="1531435"/>
          <a:ext cx="1240744" cy="370989"/>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799A28-CC0E-49C6-B46B-71CDB913AC00}" type="TxLink">
            <a:rPr lang="en-US" sz="2000" b="1" i="0" u="none" strike="noStrike">
              <a:solidFill>
                <a:srgbClr val="000000"/>
              </a:solidFill>
              <a:latin typeface="Calibri"/>
              <a:ea typeface="Calibri"/>
              <a:cs typeface="Calibri"/>
            </a:rPr>
            <a:pPr marL="0" indent="0" algn="ctr"/>
            <a:t>12.47%</a:t>
          </a:fld>
          <a:endParaRPr lang="en-US" sz="2000" b="1" i="0" u="none" strike="noStrike">
            <a:solidFill>
              <a:srgbClr val="000000"/>
            </a:solidFill>
            <a:latin typeface="Calibri"/>
            <a:ea typeface="Calibri"/>
            <a:cs typeface="Calibri"/>
          </a:endParaRPr>
        </a:p>
      </xdr:txBody>
    </xdr:sp>
    <xdr:clientData/>
  </xdr:twoCellAnchor>
  <xdr:twoCellAnchor>
    <xdr:from>
      <xdr:col>19</xdr:col>
      <xdr:colOff>310117</xdr:colOff>
      <xdr:row>5</xdr:row>
      <xdr:rowOff>141768</xdr:rowOff>
    </xdr:from>
    <xdr:to>
      <xdr:col>20</xdr:col>
      <xdr:colOff>166745</xdr:colOff>
      <xdr:row>8</xdr:row>
      <xdr:rowOff>51559</xdr:rowOff>
    </xdr:to>
    <xdr:sp macro="" textlink="">
      <xdr:nvSpPr>
        <xdr:cNvPr id="48" name="%-icon">
          <a:extLst>
            <a:ext uri="{FF2B5EF4-FFF2-40B4-BE49-F238E27FC236}">
              <a16:creationId xmlns:a16="http://schemas.microsoft.com/office/drawing/2014/main" id="{EC9E52A8-4B37-E821-B82C-3C07ED0E7C60}"/>
            </a:ext>
          </a:extLst>
        </xdr:cNvPr>
        <xdr:cNvSpPr/>
      </xdr:nvSpPr>
      <xdr:spPr>
        <a:xfrm>
          <a:off x="11926187" y="1072117"/>
          <a:ext cx="468000" cy="46800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wrap="square" rtlCol="0" anchor="ctr"/>
        <a:lstStyle/>
        <a:p>
          <a:pPr algn="ctr"/>
          <a:r>
            <a:rPr lang="en-US" sz="3200" b="1" u="none" strike="noStrike" kern="1200">
              <a:solidFill>
                <a:schemeClr val="lt1"/>
              </a:solidFill>
              <a:effectLst/>
              <a:latin typeface="+mn-lt"/>
              <a:ea typeface="+mn-ea"/>
              <a:cs typeface="+mn-cs"/>
            </a:rPr>
            <a:t>%</a:t>
          </a:r>
        </a:p>
      </xdr:txBody>
    </xdr:sp>
    <xdr:clientData/>
  </xdr:twoCellAnchor>
  <xdr:twoCellAnchor>
    <xdr:from>
      <xdr:col>15</xdr:col>
      <xdr:colOff>214424</xdr:colOff>
      <xdr:row>5</xdr:row>
      <xdr:rowOff>143540</xdr:rowOff>
    </xdr:from>
    <xdr:to>
      <xdr:col>16</xdr:col>
      <xdr:colOff>71052</xdr:colOff>
      <xdr:row>8</xdr:row>
      <xdr:rowOff>53331</xdr:rowOff>
    </xdr:to>
    <xdr:grpSp>
      <xdr:nvGrpSpPr>
        <xdr:cNvPr id="55" name="order-icon">
          <a:extLst>
            <a:ext uri="{FF2B5EF4-FFF2-40B4-BE49-F238E27FC236}">
              <a16:creationId xmlns:a16="http://schemas.microsoft.com/office/drawing/2014/main" id="{BCC3A640-DE1F-914F-56E9-062DD57D8673}"/>
            </a:ext>
          </a:extLst>
        </xdr:cNvPr>
        <xdr:cNvGrpSpPr/>
      </xdr:nvGrpSpPr>
      <xdr:grpSpPr>
        <a:xfrm>
          <a:off x="9314036" y="1068297"/>
          <a:ext cx="463268" cy="464646"/>
          <a:chOff x="10652052" y="1623237"/>
          <a:chExt cx="549348" cy="549348"/>
        </a:xfrm>
      </xdr:grpSpPr>
      <xdr:sp macro="" textlink="">
        <xdr:nvSpPr>
          <xdr:cNvPr id="50" name="Oval 49">
            <a:extLst>
              <a:ext uri="{FF2B5EF4-FFF2-40B4-BE49-F238E27FC236}">
                <a16:creationId xmlns:a16="http://schemas.microsoft.com/office/drawing/2014/main" id="{D9741A57-57CF-1DB5-63E4-DE373F957A7D}"/>
              </a:ext>
            </a:extLst>
          </xdr:cNvPr>
          <xdr:cNvSpPr/>
        </xdr:nvSpPr>
        <xdr:spPr>
          <a:xfrm>
            <a:off x="10652052" y="1623237"/>
            <a:ext cx="549348" cy="549348"/>
          </a:xfrm>
          <a:prstGeom prst="ellipse">
            <a:avLst/>
          </a:prstGeom>
          <a:solidFill>
            <a:srgbClr val="7030A0"/>
          </a:solidFill>
        </xdr:spPr>
        <xdr:style>
          <a:lnRef idx="0">
            <a:schemeClr val="accent2"/>
          </a:lnRef>
          <a:fillRef idx="3">
            <a:schemeClr val="accent2"/>
          </a:fillRef>
          <a:effectRef idx="3">
            <a:schemeClr val="accent2"/>
          </a:effectRef>
          <a:fontRef idx="minor">
            <a:schemeClr val="lt1"/>
          </a:fontRef>
        </xdr:style>
        <xdr:txBody>
          <a:bodyPr wrap="square" rtlCol="0" anchor="ctr"/>
          <a:lstStyle/>
          <a:p>
            <a:pPr algn="ctr"/>
            <a:endParaRPr lang="en-US" sz="3200" b="1" u="none" strike="noStrike" kern="1200">
              <a:solidFill>
                <a:schemeClr val="lt1"/>
              </a:solidFill>
              <a:effectLst/>
              <a:latin typeface="+mn-lt"/>
              <a:ea typeface="+mn-ea"/>
              <a:cs typeface="+mn-cs"/>
            </a:endParaRPr>
          </a:p>
        </xdr:txBody>
      </xdr:sp>
      <xdr:pic>
        <xdr:nvPicPr>
          <xdr:cNvPr id="51" name="paper-icone">
            <a:extLst>
              <a:ext uri="{FF2B5EF4-FFF2-40B4-BE49-F238E27FC236}">
                <a16:creationId xmlns:a16="http://schemas.microsoft.com/office/drawing/2014/main" id="{1E5B5803-E575-49CA-89D8-F28D356AEDA4}"/>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0722935" y="1667540"/>
            <a:ext cx="435053" cy="432745"/>
          </a:xfrm>
          <a:prstGeom prst="rect">
            <a:avLst/>
          </a:prstGeom>
        </xdr:spPr>
      </xdr:pic>
    </xdr:grpSp>
    <xdr:clientData/>
  </xdr:twoCellAnchor>
  <xdr:twoCellAnchor>
    <xdr:from>
      <xdr:col>11</xdr:col>
      <xdr:colOff>63796</xdr:colOff>
      <xdr:row>5</xdr:row>
      <xdr:rowOff>143539</xdr:rowOff>
    </xdr:from>
    <xdr:to>
      <xdr:col>11</xdr:col>
      <xdr:colOff>531796</xdr:colOff>
      <xdr:row>8</xdr:row>
      <xdr:rowOff>53330</xdr:rowOff>
    </xdr:to>
    <xdr:grpSp>
      <xdr:nvGrpSpPr>
        <xdr:cNvPr id="87" name="quantity icon">
          <a:extLst>
            <a:ext uri="{FF2B5EF4-FFF2-40B4-BE49-F238E27FC236}">
              <a16:creationId xmlns:a16="http://schemas.microsoft.com/office/drawing/2014/main" id="{74C4D55F-2707-A4CD-CCE8-66141625B450}"/>
            </a:ext>
          </a:extLst>
        </xdr:cNvPr>
        <xdr:cNvGrpSpPr/>
      </xdr:nvGrpSpPr>
      <xdr:grpSpPr>
        <a:xfrm>
          <a:off x="6736845" y="1068296"/>
          <a:ext cx="468000" cy="464646"/>
          <a:chOff x="7276215" y="1499191"/>
          <a:chExt cx="549348" cy="549348"/>
        </a:xfrm>
      </xdr:grpSpPr>
      <xdr:sp macro="" textlink="">
        <xdr:nvSpPr>
          <xdr:cNvPr id="56" name="Oval 55">
            <a:extLst>
              <a:ext uri="{FF2B5EF4-FFF2-40B4-BE49-F238E27FC236}">
                <a16:creationId xmlns:a16="http://schemas.microsoft.com/office/drawing/2014/main" id="{E43C37F4-A2BC-52A6-C73C-5288FB7CCBC1}"/>
              </a:ext>
            </a:extLst>
          </xdr:cNvPr>
          <xdr:cNvSpPr/>
        </xdr:nvSpPr>
        <xdr:spPr>
          <a:xfrm>
            <a:off x="7276215" y="1499191"/>
            <a:ext cx="549348" cy="549348"/>
          </a:xfrm>
          <a:prstGeom prst="ellipse">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wrap="square" rtlCol="0" anchor="ctr"/>
          <a:lstStyle/>
          <a:p>
            <a:pPr algn="ctr"/>
            <a:endParaRPr lang="en-US" sz="3200" b="1" u="none" strike="noStrike" kern="1200">
              <a:solidFill>
                <a:schemeClr val="lt1"/>
              </a:solidFill>
              <a:effectLst/>
              <a:latin typeface="+mn-lt"/>
              <a:ea typeface="+mn-ea"/>
              <a:cs typeface="+mn-cs"/>
            </a:endParaRPr>
          </a:p>
        </xdr:txBody>
      </xdr:sp>
      <xdr:pic>
        <xdr:nvPicPr>
          <xdr:cNvPr id="79" name="quantity-icon">
            <a:extLst>
              <a:ext uri="{FF2B5EF4-FFF2-40B4-BE49-F238E27FC236}">
                <a16:creationId xmlns:a16="http://schemas.microsoft.com/office/drawing/2014/main" id="{FF9B38FE-5436-4743-BF95-1092A03B368D}"/>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7338239" y="1561214"/>
            <a:ext cx="435053" cy="433117"/>
          </a:xfrm>
          <a:prstGeom prst="rect">
            <a:avLst/>
          </a:prstGeom>
        </xdr:spPr>
      </xdr:pic>
    </xdr:grpSp>
    <xdr:clientData/>
  </xdr:twoCellAnchor>
  <xdr:twoCellAnchor>
    <xdr:from>
      <xdr:col>6</xdr:col>
      <xdr:colOff>551121</xdr:colOff>
      <xdr:row>5</xdr:row>
      <xdr:rowOff>152400</xdr:rowOff>
    </xdr:from>
    <xdr:to>
      <xdr:col>7</xdr:col>
      <xdr:colOff>407749</xdr:colOff>
      <xdr:row>8</xdr:row>
      <xdr:rowOff>62191</xdr:rowOff>
    </xdr:to>
    <xdr:grpSp>
      <xdr:nvGrpSpPr>
        <xdr:cNvPr id="90" name="dollor-icon">
          <a:extLst>
            <a:ext uri="{FF2B5EF4-FFF2-40B4-BE49-F238E27FC236}">
              <a16:creationId xmlns:a16="http://schemas.microsoft.com/office/drawing/2014/main" id="{842329DE-6AF5-2571-49F4-AED8F6F21D6C}"/>
            </a:ext>
          </a:extLst>
        </xdr:cNvPr>
        <xdr:cNvGrpSpPr/>
      </xdr:nvGrpSpPr>
      <xdr:grpSpPr>
        <a:xfrm>
          <a:off x="4190966" y="1077157"/>
          <a:ext cx="463268" cy="464646"/>
          <a:chOff x="4963633" y="1392865"/>
          <a:chExt cx="549348" cy="549348"/>
        </a:xfrm>
      </xdr:grpSpPr>
      <xdr:sp macro="" textlink="">
        <xdr:nvSpPr>
          <xdr:cNvPr id="88" name="Oval 87">
            <a:extLst>
              <a:ext uri="{FF2B5EF4-FFF2-40B4-BE49-F238E27FC236}">
                <a16:creationId xmlns:a16="http://schemas.microsoft.com/office/drawing/2014/main" id="{01E8756F-5D10-58FD-E2B0-B6EF7A3D82E2}"/>
              </a:ext>
            </a:extLst>
          </xdr:cNvPr>
          <xdr:cNvSpPr/>
        </xdr:nvSpPr>
        <xdr:spPr>
          <a:xfrm>
            <a:off x="4963633" y="1392865"/>
            <a:ext cx="549348" cy="549348"/>
          </a:xfrm>
          <a:prstGeom prst="ellipse">
            <a:avLst/>
          </a:prstGeom>
          <a:solidFill>
            <a:srgbClr val="00CC00"/>
          </a:solidFill>
        </xdr:spPr>
        <xdr:style>
          <a:lnRef idx="0">
            <a:schemeClr val="accent2"/>
          </a:lnRef>
          <a:fillRef idx="3">
            <a:schemeClr val="accent2"/>
          </a:fillRef>
          <a:effectRef idx="3">
            <a:schemeClr val="accent2"/>
          </a:effectRef>
          <a:fontRef idx="minor">
            <a:schemeClr val="lt1"/>
          </a:fontRef>
        </xdr:style>
        <xdr:txBody>
          <a:bodyPr wrap="square" rtlCol="0" anchor="ctr"/>
          <a:lstStyle/>
          <a:p>
            <a:pPr algn="ctr"/>
            <a:endParaRPr lang="en-US" sz="3200" b="1" u="none" strike="noStrike" kern="1200">
              <a:solidFill>
                <a:schemeClr val="lt1"/>
              </a:solidFill>
              <a:effectLst/>
              <a:latin typeface="+mn-lt"/>
              <a:ea typeface="+mn-ea"/>
              <a:cs typeface="+mn-cs"/>
            </a:endParaRPr>
          </a:p>
        </xdr:txBody>
      </xdr:sp>
      <xdr:pic>
        <xdr:nvPicPr>
          <xdr:cNvPr id="89" name="doller-icon">
            <a:extLst>
              <a:ext uri="{FF2B5EF4-FFF2-40B4-BE49-F238E27FC236}">
                <a16:creationId xmlns:a16="http://schemas.microsoft.com/office/drawing/2014/main" id="{96F56270-3644-4086-AB2F-F321BA24152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025656" y="1463748"/>
            <a:ext cx="435053" cy="432744"/>
          </a:xfrm>
          <a:prstGeom prst="rect">
            <a:avLst/>
          </a:prstGeom>
        </xdr:spPr>
      </xdr:pic>
    </xdr:grpSp>
    <xdr:clientData/>
  </xdr:twoCellAnchor>
  <xdr:twoCellAnchor>
    <xdr:from>
      <xdr:col>2</xdr:col>
      <xdr:colOff>391635</xdr:colOff>
      <xdr:row>5</xdr:row>
      <xdr:rowOff>161261</xdr:rowOff>
    </xdr:from>
    <xdr:to>
      <xdr:col>3</xdr:col>
      <xdr:colOff>248263</xdr:colOff>
      <xdr:row>8</xdr:row>
      <xdr:rowOff>71052</xdr:rowOff>
    </xdr:to>
    <xdr:grpSp>
      <xdr:nvGrpSpPr>
        <xdr:cNvPr id="93" name="cart-icon">
          <a:extLst>
            <a:ext uri="{FF2B5EF4-FFF2-40B4-BE49-F238E27FC236}">
              <a16:creationId xmlns:a16="http://schemas.microsoft.com/office/drawing/2014/main" id="{A061CB3B-22DE-0B32-ACBA-A5568712F4F0}"/>
            </a:ext>
          </a:extLst>
        </xdr:cNvPr>
        <xdr:cNvGrpSpPr/>
      </xdr:nvGrpSpPr>
      <xdr:grpSpPr>
        <a:xfrm>
          <a:off x="1604917" y="1086018"/>
          <a:ext cx="463268" cy="464646"/>
          <a:chOff x="1880192" y="1348563"/>
          <a:chExt cx="558390" cy="565312"/>
        </a:xfrm>
      </xdr:grpSpPr>
      <xdr:sp macro="" textlink="">
        <xdr:nvSpPr>
          <xdr:cNvPr id="91" name="Oval 90">
            <a:extLst>
              <a:ext uri="{FF2B5EF4-FFF2-40B4-BE49-F238E27FC236}">
                <a16:creationId xmlns:a16="http://schemas.microsoft.com/office/drawing/2014/main" id="{DF9DADC4-C3EE-93D8-98F8-D94531B06345}"/>
              </a:ext>
            </a:extLst>
          </xdr:cNvPr>
          <xdr:cNvSpPr/>
        </xdr:nvSpPr>
        <xdr:spPr>
          <a:xfrm>
            <a:off x="1880192" y="1348563"/>
            <a:ext cx="549348" cy="549348"/>
          </a:xfrm>
          <a:prstGeom prst="ellipse">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wrap="square" rtlCol="0" anchor="ctr"/>
          <a:lstStyle/>
          <a:p>
            <a:pPr algn="ctr"/>
            <a:endParaRPr lang="en-US" sz="3200" b="1" u="none" strike="noStrike" kern="1200">
              <a:solidFill>
                <a:schemeClr val="lt1"/>
              </a:solidFill>
              <a:effectLst/>
              <a:latin typeface="+mn-lt"/>
              <a:ea typeface="+mn-ea"/>
              <a:cs typeface="+mn-cs"/>
            </a:endParaRPr>
          </a:p>
        </xdr:txBody>
      </xdr:sp>
      <xdr:pic>
        <xdr:nvPicPr>
          <xdr:cNvPr id="92" name="cart-icon">
            <a:extLst>
              <a:ext uri="{FF2B5EF4-FFF2-40B4-BE49-F238E27FC236}">
                <a16:creationId xmlns:a16="http://schemas.microsoft.com/office/drawing/2014/main" id="{ED5164B6-9025-409D-9288-2ED98609F66F}"/>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906774" y="1384004"/>
            <a:ext cx="531808" cy="529871"/>
          </a:xfrm>
          <a:prstGeom prst="rect">
            <a:avLst/>
          </a:prstGeom>
        </xdr:spPr>
      </xdr:pic>
    </xdr:grpSp>
    <xdr:clientData/>
  </xdr:twoCellAnchor>
  <xdr:twoCellAnchor>
    <xdr:from>
      <xdr:col>3</xdr:col>
      <xdr:colOff>206803</xdr:colOff>
      <xdr:row>5</xdr:row>
      <xdr:rowOff>181128</xdr:rowOff>
    </xdr:from>
    <xdr:to>
      <xdr:col>5</xdr:col>
      <xdr:colOff>79745</xdr:colOff>
      <xdr:row>7</xdr:row>
      <xdr:rowOff>185082</xdr:rowOff>
    </xdr:to>
    <xdr:sp macro="" textlink="Pivot!C20">
      <xdr:nvSpPr>
        <xdr:cNvPr id="119" name="TextBox 93">
          <a:extLst>
            <a:ext uri="{FF2B5EF4-FFF2-40B4-BE49-F238E27FC236}">
              <a16:creationId xmlns:a16="http://schemas.microsoft.com/office/drawing/2014/main" id="{3176D26A-8F2A-4BF9-B31E-1406206C3049}"/>
            </a:ext>
          </a:extLst>
        </xdr:cNvPr>
        <xdr:cNvSpPr txBox="1"/>
      </xdr:nvSpPr>
      <xdr:spPr>
        <a:xfrm>
          <a:off x="2040919" y="1111477"/>
          <a:ext cx="1095686"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dk1"/>
              </a:solidFill>
              <a:effectLst/>
              <a:latin typeface="+mn-lt"/>
              <a:ea typeface="+mn-ea"/>
              <a:cs typeface="+mn-cs"/>
            </a:rPr>
            <a:t>SALES</a:t>
          </a:r>
          <a:endParaRPr lang="en-US" sz="4400" b="1"/>
        </a:p>
      </xdr:txBody>
    </xdr:sp>
    <xdr:clientData/>
  </xdr:twoCellAnchor>
  <xdr:twoCellAnchor>
    <xdr:from>
      <xdr:col>7</xdr:col>
      <xdr:colOff>381353</xdr:colOff>
      <xdr:row>5</xdr:row>
      <xdr:rowOff>181128</xdr:rowOff>
    </xdr:from>
    <xdr:to>
      <xdr:col>9</xdr:col>
      <xdr:colOff>398720</xdr:colOff>
      <xdr:row>7</xdr:row>
      <xdr:rowOff>185082</xdr:rowOff>
    </xdr:to>
    <xdr:sp macro="" textlink="Pivot!C20">
      <xdr:nvSpPr>
        <xdr:cNvPr id="117" name="TextBox 95">
          <a:extLst>
            <a:ext uri="{FF2B5EF4-FFF2-40B4-BE49-F238E27FC236}">
              <a16:creationId xmlns:a16="http://schemas.microsoft.com/office/drawing/2014/main" id="{37543C7F-A0B4-C56E-DFEE-DA750FEE12DB}"/>
            </a:ext>
          </a:extLst>
        </xdr:cNvPr>
        <xdr:cNvSpPr txBox="1"/>
      </xdr:nvSpPr>
      <xdr:spPr>
        <a:xfrm>
          <a:off x="4660958" y="1111477"/>
          <a:ext cx="1240111"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dk1"/>
              </a:solidFill>
              <a:effectLst/>
              <a:latin typeface="+mn-lt"/>
              <a:ea typeface="+mn-ea"/>
              <a:cs typeface="+mn-cs"/>
            </a:rPr>
            <a:t>PROFIT</a:t>
          </a:r>
          <a:endParaRPr lang="en-US" sz="4400" b="1"/>
        </a:p>
      </xdr:txBody>
    </xdr:sp>
    <xdr:clientData/>
  </xdr:twoCellAnchor>
  <xdr:twoCellAnchor>
    <xdr:from>
      <xdr:col>11</xdr:col>
      <xdr:colOff>555906</xdr:colOff>
      <xdr:row>5</xdr:row>
      <xdr:rowOff>181128</xdr:rowOff>
    </xdr:from>
    <xdr:to>
      <xdr:col>14</xdr:col>
      <xdr:colOff>336698</xdr:colOff>
      <xdr:row>7</xdr:row>
      <xdr:rowOff>185082</xdr:rowOff>
    </xdr:to>
    <xdr:sp macro="" textlink="Pivot!C20">
      <xdr:nvSpPr>
        <xdr:cNvPr id="116" name="TextBox 98">
          <a:extLst>
            <a:ext uri="{FF2B5EF4-FFF2-40B4-BE49-F238E27FC236}">
              <a16:creationId xmlns:a16="http://schemas.microsoft.com/office/drawing/2014/main" id="{6DC1608E-52F1-2634-7661-47591569DF09}"/>
            </a:ext>
          </a:extLst>
        </xdr:cNvPr>
        <xdr:cNvSpPr txBox="1"/>
      </xdr:nvSpPr>
      <xdr:spPr>
        <a:xfrm>
          <a:off x="7280999" y="1111477"/>
          <a:ext cx="1614908" cy="376093"/>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dk1"/>
              </a:solidFill>
              <a:effectLst/>
              <a:latin typeface="+mn-lt"/>
              <a:ea typeface="+mn-ea"/>
              <a:cs typeface="+mn-cs"/>
            </a:rPr>
            <a:t>QUANTITY</a:t>
          </a:r>
          <a:endParaRPr lang="en-US" sz="4400" b="1"/>
        </a:p>
      </xdr:txBody>
    </xdr:sp>
    <xdr:clientData/>
  </xdr:twoCellAnchor>
  <xdr:twoCellAnchor>
    <xdr:from>
      <xdr:col>15</xdr:col>
      <xdr:colOff>446922</xdr:colOff>
      <xdr:row>4</xdr:row>
      <xdr:rowOff>150626</xdr:rowOff>
    </xdr:from>
    <xdr:to>
      <xdr:col>18</xdr:col>
      <xdr:colOff>115186</xdr:colOff>
      <xdr:row>9</xdr:row>
      <xdr:rowOff>62022</xdr:rowOff>
    </xdr:to>
    <xdr:sp macro="" textlink="Pivot!C20">
      <xdr:nvSpPr>
        <xdr:cNvPr id="115" name="TextBox 99">
          <a:extLst>
            <a:ext uri="{FF2B5EF4-FFF2-40B4-BE49-F238E27FC236}">
              <a16:creationId xmlns:a16="http://schemas.microsoft.com/office/drawing/2014/main" id="{2F0395AB-FC7C-5FE5-09F1-EB6E134A92F9}"/>
            </a:ext>
          </a:extLst>
        </xdr:cNvPr>
        <xdr:cNvSpPr txBox="1"/>
      </xdr:nvSpPr>
      <xdr:spPr>
        <a:xfrm>
          <a:off x="9617503" y="894905"/>
          <a:ext cx="1502381" cy="841745"/>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dk1"/>
              </a:solidFill>
              <a:effectLst/>
              <a:latin typeface="+mn-lt"/>
              <a:ea typeface="+mn-ea"/>
              <a:cs typeface="+mn-cs"/>
            </a:rPr>
            <a:t>NO.OF</a:t>
          </a:r>
          <a:r>
            <a:rPr lang="en-US" sz="2400" b="1" baseline="0">
              <a:solidFill>
                <a:schemeClr val="dk1"/>
              </a:solidFill>
              <a:effectLst/>
              <a:latin typeface="+mn-lt"/>
              <a:ea typeface="+mn-ea"/>
              <a:cs typeface="+mn-cs"/>
            </a:rPr>
            <a:t> </a:t>
          </a:r>
          <a:br>
            <a:rPr lang="en-US" sz="2400" b="1" baseline="0">
              <a:solidFill>
                <a:schemeClr val="dk1"/>
              </a:solidFill>
              <a:effectLst/>
              <a:latin typeface="+mn-lt"/>
              <a:ea typeface="+mn-ea"/>
              <a:cs typeface="+mn-cs"/>
            </a:rPr>
          </a:br>
          <a:r>
            <a:rPr lang="en-US" sz="1400" b="1" baseline="0">
              <a:solidFill>
                <a:schemeClr val="dk1"/>
              </a:solidFill>
              <a:effectLst/>
              <a:latin typeface="+mn-lt"/>
              <a:ea typeface="+mn-ea"/>
              <a:cs typeface="+mn-cs"/>
            </a:rPr>
            <a:t>ORDERS</a:t>
          </a:r>
          <a:endParaRPr lang="en-US" sz="4400" b="1"/>
        </a:p>
      </xdr:txBody>
    </xdr:sp>
    <xdr:clientData/>
  </xdr:twoCellAnchor>
  <xdr:twoCellAnchor>
    <xdr:from>
      <xdr:col>20</xdr:col>
      <xdr:colOff>80983</xdr:colOff>
      <xdr:row>4</xdr:row>
      <xdr:rowOff>115185</xdr:rowOff>
    </xdr:from>
    <xdr:to>
      <xdr:col>22</xdr:col>
      <xdr:colOff>274674</xdr:colOff>
      <xdr:row>9</xdr:row>
      <xdr:rowOff>44301</xdr:rowOff>
    </xdr:to>
    <xdr:sp macro="" textlink="Pivot!C20">
      <xdr:nvSpPr>
        <xdr:cNvPr id="114" name="TextBox 101">
          <a:extLst>
            <a:ext uri="{FF2B5EF4-FFF2-40B4-BE49-F238E27FC236}">
              <a16:creationId xmlns:a16="http://schemas.microsoft.com/office/drawing/2014/main" id="{BBED4B02-66A6-E113-A4FC-F201BFDB4934}"/>
            </a:ext>
          </a:extLst>
        </xdr:cNvPr>
        <xdr:cNvSpPr txBox="1"/>
      </xdr:nvSpPr>
      <xdr:spPr>
        <a:xfrm>
          <a:off x="12308425" y="859464"/>
          <a:ext cx="1416435" cy="859465"/>
        </a:xfrm>
        <a:prstGeom prst="roundRect">
          <a:avLst>
            <a:gd name="adj" fmla="val 1923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dk1"/>
              </a:solidFill>
              <a:effectLst/>
              <a:latin typeface="+mn-lt"/>
              <a:ea typeface="+mn-ea"/>
              <a:cs typeface="+mn-cs"/>
            </a:rPr>
            <a:t>PROFIT</a:t>
          </a:r>
          <a:br>
            <a:rPr lang="en-US" sz="2400" b="1" baseline="0">
              <a:solidFill>
                <a:schemeClr val="dk1"/>
              </a:solidFill>
              <a:effectLst/>
              <a:latin typeface="+mn-lt"/>
              <a:ea typeface="+mn-ea"/>
              <a:cs typeface="+mn-cs"/>
            </a:rPr>
          </a:br>
          <a:r>
            <a:rPr lang="en-US" sz="1400" b="1" baseline="0">
              <a:solidFill>
                <a:schemeClr val="dk1"/>
              </a:solidFill>
              <a:effectLst/>
              <a:latin typeface="+mn-lt"/>
              <a:ea typeface="+mn-ea"/>
              <a:cs typeface="+mn-cs"/>
            </a:rPr>
            <a:t>MARGIN</a:t>
          </a:r>
          <a:endParaRPr lang="en-US" sz="4400" b="1"/>
        </a:p>
      </xdr:txBody>
    </xdr:sp>
    <xdr:clientData/>
  </xdr:twoCellAnchor>
  <xdr:twoCellAnchor>
    <xdr:from>
      <xdr:col>20</xdr:col>
      <xdr:colOff>486722</xdr:colOff>
      <xdr:row>8</xdr:row>
      <xdr:rowOff>35443</xdr:rowOff>
    </xdr:from>
    <xdr:to>
      <xdr:col>23</xdr:col>
      <xdr:colOff>96816</xdr:colOff>
      <xdr:row>13</xdr:row>
      <xdr:rowOff>28040</xdr:rowOff>
    </xdr:to>
    <xdr:graphicFrame macro="">
      <xdr:nvGraphicFramePr>
        <xdr:cNvPr id="120" name="Chart 119">
          <a:extLst>
            <a:ext uri="{FF2B5EF4-FFF2-40B4-BE49-F238E27FC236}">
              <a16:creationId xmlns:a16="http://schemas.microsoft.com/office/drawing/2014/main" id="{69C0DAFE-184E-4693-AF05-051E88AE5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129540</xdr:colOff>
          <xdr:row>11</xdr:row>
          <xdr:rowOff>53340</xdr:rowOff>
        </xdr:from>
        <xdr:to>
          <xdr:col>21</xdr:col>
          <xdr:colOff>220980</xdr:colOff>
          <xdr:row>12</xdr:row>
          <xdr:rowOff>117867</xdr:rowOff>
        </xdr:to>
        <xdr:pic>
          <xdr:nvPicPr>
            <xdr:cNvPr id="121" name="Picture 12474">
              <a:extLst>
                <a:ext uri="{FF2B5EF4-FFF2-40B4-BE49-F238E27FC236}">
                  <a16:creationId xmlns:a16="http://schemas.microsoft.com/office/drawing/2014/main" id="{CE60AA6C-E929-4553-B7BE-7B66B34C4996}"/>
                </a:ext>
              </a:extLst>
            </xdr:cNvPr>
            <xdr:cNvPicPr>
              <a:picLocks noChangeAspect="1" noChangeArrowheads="1"/>
              <a:extLst>
                <a:ext uri="{84589F7E-364E-4C9E-8A38-B11213B215E9}">
                  <a14:cameraTool cellRange="Pivot!$G$35" spid="_x0000_s1914"/>
                </a:ext>
              </a:extLst>
            </xdr:cNvPicPr>
          </xdr:nvPicPr>
          <xdr:blipFill>
            <a:blip xmlns:r="http://schemas.openxmlformats.org/officeDocument/2006/relationships" r:embed="rId39"/>
            <a:srcRect l="4706" t="6897" r="4706" b="6897"/>
            <a:stretch>
              <a:fillRect/>
            </a:stretch>
          </xdr:blipFill>
          <xdr:spPr bwMode="auto">
            <a:xfrm>
              <a:off x="11711940" y="2065020"/>
              <a:ext cx="1310640" cy="24740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16</xdr:col>
      <xdr:colOff>457200</xdr:colOff>
      <xdr:row>7</xdr:row>
      <xdr:rowOff>39896</xdr:rowOff>
    </xdr:from>
    <xdr:to>
      <xdr:col>18</xdr:col>
      <xdr:colOff>506670</xdr:colOff>
      <xdr:row>12</xdr:row>
      <xdr:rowOff>62237</xdr:rowOff>
    </xdr:to>
    <xdr:graphicFrame macro="">
      <xdr:nvGraphicFramePr>
        <xdr:cNvPr id="122" name="Chart 121">
          <a:extLst>
            <a:ext uri="{FF2B5EF4-FFF2-40B4-BE49-F238E27FC236}">
              <a16:creationId xmlns:a16="http://schemas.microsoft.com/office/drawing/2014/main" id="{FCA4B1E8-9649-47B2-BAFF-2641B7596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43132</xdr:colOff>
          <xdr:row>11</xdr:row>
          <xdr:rowOff>38100</xdr:rowOff>
        </xdr:from>
        <xdr:to>
          <xdr:col>16</xdr:col>
          <xdr:colOff>601980</xdr:colOff>
          <xdr:row>12</xdr:row>
          <xdr:rowOff>100118</xdr:rowOff>
        </xdr:to>
        <xdr:pic>
          <xdr:nvPicPr>
            <xdr:cNvPr id="123" name="Picture 12477">
              <a:extLst>
                <a:ext uri="{FF2B5EF4-FFF2-40B4-BE49-F238E27FC236}">
                  <a16:creationId xmlns:a16="http://schemas.microsoft.com/office/drawing/2014/main" id="{E5E164CA-1381-4C85-BBB2-83B427DAD94D}"/>
                </a:ext>
              </a:extLst>
            </xdr:cNvPr>
            <xdr:cNvPicPr>
              <a:picLocks noChangeAspect="1" noChangeArrowheads="1"/>
              <a:extLst>
                <a:ext uri="{84589F7E-364E-4C9E-8A38-B11213B215E9}">
                  <a14:cameraTool cellRange="Pivot!$G$34" spid="_x0000_s1915"/>
                </a:ext>
              </a:extLst>
            </xdr:cNvPicPr>
          </xdr:nvPicPr>
          <xdr:blipFill>
            <a:blip xmlns:r="http://schemas.openxmlformats.org/officeDocument/2006/relationships" r:embed="rId41"/>
            <a:srcRect l="2623" t="8620" r="2042" b="10345"/>
            <a:stretch>
              <a:fillRect/>
            </a:stretch>
          </xdr:blipFill>
          <xdr:spPr bwMode="auto">
            <a:xfrm>
              <a:off x="9208698" y="2014987"/>
              <a:ext cx="1169886" cy="2417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481642</xdr:colOff>
          <xdr:row>11</xdr:row>
          <xdr:rowOff>59667</xdr:rowOff>
        </xdr:from>
        <xdr:to>
          <xdr:col>12</xdr:col>
          <xdr:colOff>475220</xdr:colOff>
          <xdr:row>12</xdr:row>
          <xdr:rowOff>105330</xdr:rowOff>
        </xdr:to>
        <xdr:pic>
          <xdr:nvPicPr>
            <xdr:cNvPr id="124" name="Picture 12476">
              <a:extLst>
                <a:ext uri="{FF2B5EF4-FFF2-40B4-BE49-F238E27FC236}">
                  <a16:creationId xmlns:a16="http://schemas.microsoft.com/office/drawing/2014/main" id="{F7F74313-E45E-47A6-886B-663C60DAB0CA}"/>
                </a:ext>
              </a:extLst>
            </xdr:cNvPr>
            <xdr:cNvPicPr>
              <a:picLocks noChangeAspect="1" noChangeArrowheads="1"/>
              <a:extLst>
                <a:ext uri="{84589F7E-364E-4C9E-8A38-B11213B215E9}">
                  <a14:cameraTool cellRange="Pivot!$G$33" spid="_x0000_s1916"/>
                </a:ext>
              </a:extLst>
            </xdr:cNvPicPr>
          </xdr:nvPicPr>
          <xdr:blipFill>
            <a:blip xmlns:r="http://schemas.openxmlformats.org/officeDocument/2006/relationships" r:embed="rId42"/>
            <a:srcRect l="1108" t="13235" r="3877" b="10294"/>
            <a:stretch>
              <a:fillRect/>
            </a:stretch>
          </xdr:blipFill>
          <xdr:spPr bwMode="auto">
            <a:xfrm>
              <a:off x="6562988" y="2074571"/>
              <a:ext cx="1209847" cy="22883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425100</xdr:colOff>
          <xdr:row>11</xdr:row>
          <xdr:rowOff>30187</xdr:rowOff>
        </xdr:from>
        <xdr:to>
          <xdr:col>8</xdr:col>
          <xdr:colOff>344730</xdr:colOff>
          <xdr:row>12</xdr:row>
          <xdr:rowOff>89949</xdr:rowOff>
        </xdr:to>
        <xdr:pic>
          <xdr:nvPicPr>
            <xdr:cNvPr id="125" name="Picture 12478">
              <a:extLst>
                <a:ext uri="{FF2B5EF4-FFF2-40B4-BE49-F238E27FC236}">
                  <a16:creationId xmlns:a16="http://schemas.microsoft.com/office/drawing/2014/main" id="{AA0496C9-9812-45A9-8509-A9BAEFEF5301}"/>
                </a:ext>
              </a:extLst>
            </xdr:cNvPr>
            <xdr:cNvPicPr>
              <a:picLocks noChangeAspect="1" noChangeArrowheads="1"/>
              <a:extLst>
                <a:ext uri="{84589F7E-364E-4C9E-8A38-B11213B215E9}">
                  <a14:cameraTool cellRange="Pivot!$G$32" spid="_x0000_s1917"/>
                </a:ext>
              </a:extLst>
            </xdr:cNvPicPr>
          </xdr:nvPicPr>
          <xdr:blipFill>
            <a:blip xmlns:r="http://schemas.openxmlformats.org/officeDocument/2006/relationships" r:embed="rId43"/>
            <a:srcRect l="2831" t="8620" r="2831" b="10345"/>
            <a:stretch>
              <a:fillRect/>
            </a:stretch>
          </xdr:blipFill>
          <xdr:spPr bwMode="auto">
            <a:xfrm>
              <a:off x="4073908" y="2045091"/>
              <a:ext cx="1135899" cy="242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251605</xdr:colOff>
          <xdr:row>11</xdr:row>
          <xdr:rowOff>30480</xdr:rowOff>
        </xdr:from>
        <xdr:to>
          <xdr:col>4</xdr:col>
          <xdr:colOff>289561</xdr:colOff>
          <xdr:row>12</xdr:row>
          <xdr:rowOff>78565</xdr:rowOff>
        </xdr:to>
        <xdr:pic>
          <xdr:nvPicPr>
            <xdr:cNvPr id="126" name="Picture 12475">
              <a:extLst>
                <a:ext uri="{FF2B5EF4-FFF2-40B4-BE49-F238E27FC236}">
                  <a16:creationId xmlns:a16="http://schemas.microsoft.com/office/drawing/2014/main" id="{A501D11B-CE88-4AC4-AA37-951628DD68F3}"/>
                </a:ext>
              </a:extLst>
            </xdr:cNvPr>
            <xdr:cNvPicPr>
              <a:picLocks noChangeAspect="1" noChangeArrowheads="1"/>
              <a:extLst>
                <a:ext uri="{84589F7E-364E-4C9E-8A38-B11213B215E9}">
                  <a14:cameraTool cellRange="Pivot!$G$31" spid="_x0000_s1918"/>
                </a:ext>
              </a:extLst>
            </xdr:cNvPicPr>
          </xdr:nvPicPr>
          <xdr:blipFill>
            <a:blip xmlns:r="http://schemas.openxmlformats.org/officeDocument/2006/relationships" r:embed="rId44"/>
            <a:srcRect l="4518" t="9834" r="3284" b="21036"/>
            <a:stretch>
              <a:fillRect/>
            </a:stretch>
          </xdr:blipFill>
          <xdr:spPr bwMode="auto">
            <a:xfrm>
              <a:off x="1473680" y="2007367"/>
              <a:ext cx="1260032" cy="22780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358140</xdr:colOff>
      <xdr:row>7</xdr:row>
      <xdr:rowOff>143623</xdr:rowOff>
    </xdr:from>
    <xdr:to>
      <xdr:col>14</xdr:col>
      <xdr:colOff>406932</xdr:colOff>
      <xdr:row>13</xdr:row>
      <xdr:rowOff>31917</xdr:rowOff>
    </xdr:to>
    <xdr:graphicFrame macro="">
      <xdr:nvGraphicFramePr>
        <xdr:cNvPr id="130" name="Chart 129">
          <a:extLst>
            <a:ext uri="{FF2B5EF4-FFF2-40B4-BE49-F238E27FC236}">
              <a16:creationId xmlns:a16="http://schemas.microsoft.com/office/drawing/2014/main" id="{AB261121-3612-49D9-B2C5-5A25AF687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8</xdr:col>
      <xdr:colOff>114300</xdr:colOff>
      <xdr:row>7</xdr:row>
      <xdr:rowOff>144780</xdr:rowOff>
    </xdr:from>
    <xdr:to>
      <xdr:col>10</xdr:col>
      <xdr:colOff>291236</xdr:colOff>
      <xdr:row>13</xdr:row>
      <xdr:rowOff>13324</xdr:rowOff>
    </xdr:to>
    <xdr:graphicFrame macro="">
      <xdr:nvGraphicFramePr>
        <xdr:cNvPr id="131" name="Chart 130">
          <a:extLst>
            <a:ext uri="{FF2B5EF4-FFF2-40B4-BE49-F238E27FC236}">
              <a16:creationId xmlns:a16="http://schemas.microsoft.com/office/drawing/2014/main" id="{66849590-0E3B-41A9-AB25-EBF46302EC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4</xdr:col>
      <xdr:colOff>15958</xdr:colOff>
      <xdr:row>8</xdr:row>
      <xdr:rowOff>39895</xdr:rowOff>
    </xdr:from>
    <xdr:to>
      <xdr:col>6</xdr:col>
      <xdr:colOff>191498</xdr:colOff>
      <xdr:row>13</xdr:row>
      <xdr:rowOff>5348</xdr:rowOff>
    </xdr:to>
    <xdr:graphicFrame macro="">
      <xdr:nvGraphicFramePr>
        <xdr:cNvPr id="132" name="Chart 131">
          <a:extLst>
            <a:ext uri="{FF2B5EF4-FFF2-40B4-BE49-F238E27FC236}">
              <a16:creationId xmlns:a16="http://schemas.microsoft.com/office/drawing/2014/main" id="{39E18F1D-D418-4F0C-B17E-D35F7F371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0</xdr:col>
      <xdr:colOff>491612</xdr:colOff>
      <xdr:row>32</xdr:row>
      <xdr:rowOff>73743</xdr:rowOff>
    </xdr:from>
    <xdr:to>
      <xdr:col>1</xdr:col>
      <xdr:colOff>221225</xdr:colOff>
      <xdr:row>36</xdr:row>
      <xdr:rowOff>122904</xdr:rowOff>
    </xdr:to>
    <xdr:cxnSp macro="">
      <xdr:nvCxnSpPr>
        <xdr:cNvPr id="136" name="Connector: Elbow 135">
          <a:extLst>
            <a:ext uri="{FF2B5EF4-FFF2-40B4-BE49-F238E27FC236}">
              <a16:creationId xmlns:a16="http://schemas.microsoft.com/office/drawing/2014/main" id="{DB08DCF1-A6D9-80EA-7E9B-6AC0E1B9BF21}"/>
            </a:ext>
          </a:extLst>
        </xdr:cNvPr>
        <xdr:cNvCxnSpPr/>
      </xdr:nvCxnSpPr>
      <xdr:spPr>
        <a:xfrm rot="7200000" flipH="1" flipV="1">
          <a:off x="270387" y="6194323"/>
          <a:ext cx="786580" cy="344129"/>
        </a:xfrm>
        <a:prstGeom prst="bentConnector3">
          <a:avLst/>
        </a:prstGeom>
        <a:ln w="19050">
          <a:solidFill>
            <a:schemeClr val="bg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16747</xdr:colOff>
      <xdr:row>13</xdr:row>
      <xdr:rowOff>175848</xdr:rowOff>
    </xdr:from>
    <xdr:to>
      <xdr:col>22</xdr:col>
      <xdr:colOff>460549</xdr:colOff>
      <xdr:row>16</xdr:row>
      <xdr:rowOff>142353</xdr:rowOff>
    </xdr:to>
    <xdr:pic macro="[0]!filter_clear">
      <xdr:nvPicPr>
        <xdr:cNvPr id="31" name="Graphic 30">
          <a:extLst>
            <a:ext uri="{FF2B5EF4-FFF2-40B4-BE49-F238E27FC236}">
              <a16:creationId xmlns:a16="http://schemas.microsoft.com/office/drawing/2014/main" id="{78D5BA52-74A7-4DD7-9449-34B2C7A87667}"/>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13464791" y="2570705"/>
          <a:ext cx="443802" cy="5191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19</xdr:col>
          <xdr:colOff>129540</xdr:colOff>
          <xdr:row>11</xdr:row>
          <xdr:rowOff>53340</xdr:rowOff>
        </xdr:from>
        <xdr:to>
          <xdr:col>21</xdr:col>
          <xdr:colOff>220980</xdr:colOff>
          <xdr:row>12</xdr:row>
          <xdr:rowOff>114300</xdr:rowOff>
        </xdr:to>
        <xdr:pic>
          <xdr:nvPicPr>
            <xdr:cNvPr id="1474" name="Picture 12474">
              <a:extLst>
                <a:ext uri="{FF2B5EF4-FFF2-40B4-BE49-F238E27FC236}">
                  <a16:creationId xmlns:a16="http://schemas.microsoft.com/office/drawing/2014/main" id="{2C8DDCED-5786-2EF4-1E65-CEF0D7F597A2}"/>
                </a:ext>
              </a:extLst>
            </xdr:cNvPr>
            <xdr:cNvPicPr>
              <a:picLocks noChangeAspect="1" noChangeArrowheads="1"/>
              <a:extLst>
                <a:ext uri="{84589F7E-364E-4C9E-8A38-B11213B215E9}">
                  <a14:cameraTool cellRange="Pivot!$G$35" spid="_x0000_s1919"/>
                </a:ext>
              </a:extLst>
            </xdr:cNvPicPr>
          </xdr:nvPicPr>
          <xdr:blipFill>
            <a:blip xmlns:r="http://schemas.openxmlformats.org/officeDocument/2006/relationships" r:embed="rId50"/>
            <a:srcRect l="4706" t="6897" r="4706" b="6897"/>
            <a:stretch>
              <a:fillRect/>
            </a:stretch>
          </xdr:blipFill>
          <xdr:spPr bwMode="auto">
            <a:xfrm>
              <a:off x="11711940" y="2065020"/>
              <a:ext cx="1310640" cy="2438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11</xdr:row>
          <xdr:rowOff>38100</xdr:rowOff>
        </xdr:from>
        <xdr:to>
          <xdr:col>16</xdr:col>
          <xdr:colOff>601980</xdr:colOff>
          <xdr:row>12</xdr:row>
          <xdr:rowOff>99060</xdr:rowOff>
        </xdr:to>
        <xdr:pic>
          <xdr:nvPicPr>
            <xdr:cNvPr id="1475" name="Picture 12477">
              <a:extLst>
                <a:ext uri="{FF2B5EF4-FFF2-40B4-BE49-F238E27FC236}">
                  <a16:creationId xmlns:a16="http://schemas.microsoft.com/office/drawing/2014/main" id="{8250A095-637C-910A-B1C1-880DEC9CD36A}"/>
                </a:ext>
              </a:extLst>
            </xdr:cNvPr>
            <xdr:cNvPicPr>
              <a:picLocks noChangeAspect="1" noChangeArrowheads="1"/>
              <a:extLst>
                <a:ext uri="{84589F7E-364E-4C9E-8A38-B11213B215E9}">
                  <a14:cameraTool cellRange="Pivot!$G$34" spid="_x0000_s1920"/>
                </a:ext>
              </a:extLst>
            </xdr:cNvPicPr>
          </xdr:nvPicPr>
          <xdr:blipFill>
            <a:blip xmlns:r="http://schemas.openxmlformats.org/officeDocument/2006/relationships" r:embed="rId41"/>
            <a:srcRect l="2623" t="8620" r="2042" b="10345"/>
            <a:stretch>
              <a:fillRect/>
            </a:stretch>
          </xdr:blipFill>
          <xdr:spPr bwMode="auto">
            <a:xfrm>
              <a:off x="9189720" y="2049780"/>
              <a:ext cx="1165860" cy="2438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480060</xdr:colOff>
          <xdr:row>11</xdr:row>
          <xdr:rowOff>60960</xdr:rowOff>
        </xdr:from>
        <xdr:to>
          <xdr:col>12</xdr:col>
          <xdr:colOff>472440</xdr:colOff>
          <xdr:row>12</xdr:row>
          <xdr:rowOff>106680</xdr:rowOff>
        </xdr:to>
        <xdr:pic>
          <xdr:nvPicPr>
            <xdr:cNvPr id="1476" name="Picture 12476">
              <a:extLst>
                <a:ext uri="{FF2B5EF4-FFF2-40B4-BE49-F238E27FC236}">
                  <a16:creationId xmlns:a16="http://schemas.microsoft.com/office/drawing/2014/main" id="{F4724199-2D33-1DD9-6ACE-0656573E5E4B}"/>
                </a:ext>
              </a:extLst>
            </xdr:cNvPr>
            <xdr:cNvPicPr>
              <a:picLocks noChangeAspect="1" noChangeArrowheads="1"/>
              <a:extLst>
                <a:ext uri="{84589F7E-364E-4C9E-8A38-B11213B215E9}">
                  <a14:cameraTool cellRange="Pivot!$G$33" spid="_x0000_s1921"/>
                </a:ext>
              </a:extLst>
            </xdr:cNvPicPr>
          </xdr:nvPicPr>
          <xdr:blipFill>
            <a:blip xmlns:r="http://schemas.openxmlformats.org/officeDocument/2006/relationships" r:embed="rId42"/>
            <a:srcRect l="1108" t="13235" r="3877" b="10294"/>
            <a:stretch>
              <a:fillRect/>
            </a:stretch>
          </xdr:blipFill>
          <xdr:spPr bwMode="auto">
            <a:xfrm>
              <a:off x="6576060" y="2072640"/>
              <a:ext cx="1211580" cy="228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xdr:row>
          <xdr:rowOff>30480</xdr:rowOff>
        </xdr:from>
        <xdr:to>
          <xdr:col>8</xdr:col>
          <xdr:colOff>342900</xdr:colOff>
          <xdr:row>12</xdr:row>
          <xdr:rowOff>91440</xdr:rowOff>
        </xdr:to>
        <xdr:pic>
          <xdr:nvPicPr>
            <xdr:cNvPr id="1477" name="Picture 12478">
              <a:extLst>
                <a:ext uri="{FF2B5EF4-FFF2-40B4-BE49-F238E27FC236}">
                  <a16:creationId xmlns:a16="http://schemas.microsoft.com/office/drawing/2014/main" id="{6DFC0C49-2E92-041B-79D5-2211532B6E84}"/>
                </a:ext>
              </a:extLst>
            </xdr:cNvPr>
            <xdr:cNvPicPr>
              <a:picLocks noChangeAspect="1" noChangeArrowheads="1"/>
              <a:extLst>
                <a:ext uri="{84589F7E-364E-4C9E-8A38-B11213B215E9}">
                  <a14:cameraTool cellRange="Pivot!$G$32" spid="_x0000_s1922"/>
                </a:ext>
              </a:extLst>
            </xdr:cNvPicPr>
          </xdr:nvPicPr>
          <xdr:blipFill>
            <a:blip xmlns:r="http://schemas.openxmlformats.org/officeDocument/2006/relationships" r:embed="rId43"/>
            <a:srcRect l="2831" t="8620" r="2831" b="10345"/>
            <a:stretch>
              <a:fillRect/>
            </a:stretch>
          </xdr:blipFill>
          <xdr:spPr bwMode="auto">
            <a:xfrm>
              <a:off x="4084320" y="2042160"/>
              <a:ext cx="1135380" cy="2438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11</xdr:row>
          <xdr:rowOff>30480</xdr:rowOff>
        </xdr:from>
        <xdr:to>
          <xdr:col>4</xdr:col>
          <xdr:colOff>289560</xdr:colOff>
          <xdr:row>12</xdr:row>
          <xdr:rowOff>76200</xdr:rowOff>
        </xdr:to>
        <xdr:pic>
          <xdr:nvPicPr>
            <xdr:cNvPr id="1478" name="Picture 12475">
              <a:extLst>
                <a:ext uri="{FF2B5EF4-FFF2-40B4-BE49-F238E27FC236}">
                  <a16:creationId xmlns:a16="http://schemas.microsoft.com/office/drawing/2014/main" id="{C2D39ED0-4A5A-5389-08F4-689A11EB37AF}"/>
                </a:ext>
              </a:extLst>
            </xdr:cNvPr>
            <xdr:cNvPicPr>
              <a:picLocks noChangeAspect="1" noChangeArrowheads="1"/>
              <a:extLst>
                <a:ext uri="{84589F7E-364E-4C9E-8A38-B11213B215E9}">
                  <a14:cameraTool cellRange="Pivot!$G$31" spid="_x0000_s1923"/>
                </a:ext>
              </a:extLst>
            </xdr:cNvPicPr>
          </xdr:nvPicPr>
          <xdr:blipFill>
            <a:blip xmlns:r="http://schemas.openxmlformats.org/officeDocument/2006/relationships" r:embed="rId44"/>
            <a:srcRect l="4518" t="9834" r="3284" b="21036"/>
            <a:stretch>
              <a:fillRect/>
            </a:stretch>
          </xdr:blipFill>
          <xdr:spPr bwMode="auto">
            <a:xfrm>
              <a:off x="1470660" y="2042160"/>
              <a:ext cx="1257300" cy="228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125766</xdr:colOff>
      <xdr:row>0</xdr:row>
      <xdr:rowOff>0</xdr:rowOff>
    </xdr:from>
    <xdr:to>
      <xdr:col>1</xdr:col>
      <xdr:colOff>266330</xdr:colOff>
      <xdr:row>4</xdr:row>
      <xdr:rowOff>7399</xdr:rowOff>
    </xdr:to>
    <xdr:pic macro="[0]!Full_screen_close">
      <xdr:nvPicPr>
        <xdr:cNvPr id="35" name="close" descr="Close with solid fill">
          <a:extLst>
            <a:ext uri="{FF2B5EF4-FFF2-40B4-BE49-F238E27FC236}">
              <a16:creationId xmlns:a16="http://schemas.microsoft.com/office/drawing/2014/main" id="{37457DB7-4818-6D7B-D9EA-1097167225C2}"/>
            </a:ext>
          </a:extLst>
        </xdr:cNvPr>
        <xdr:cNvPicPr>
          <a:picLocks noChangeAspect="1"/>
        </xdr:cNvPicPr>
      </xdr:nvPicPr>
      <xdr:blipFill>
        <a:blip xmlns:r="http://schemas.openxmlformats.org/officeDocument/2006/relationships" r:embed="rId51">
          <a:extLst>
            <a:ext uri="{96DAC541-7B7A-43D3-8B79-37D633B846F1}">
              <asvg:svgBlip xmlns:asvg="http://schemas.microsoft.com/office/drawing/2016/SVG/main" r:embed="rId52"/>
            </a:ext>
          </a:extLst>
        </a:blip>
        <a:stretch>
          <a:fillRect/>
        </a:stretch>
      </xdr:blipFill>
      <xdr:spPr>
        <a:xfrm>
          <a:off x="125766" y="0"/>
          <a:ext cx="747205" cy="747205"/>
        </a:xfrm>
        <a:prstGeom prst="rect">
          <a:avLst/>
        </a:prstGeom>
        <a:effectLst>
          <a:outerShdw blurRad="63500" sx="102000" sy="102000" algn="ctr" rotWithShape="0">
            <a:prstClr val="black">
              <a:alpha val="40000"/>
            </a:prstClr>
          </a:outerShdw>
        </a:effectLst>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89607e36618566d3/Desktop/poarfolio_project/for%20fiver%20portfolio/dataentry/Ecommerce%20Sales%20Analysis%20(Recovered).xlsb" TargetMode="External"/><Relationship Id="rId1" Type="http://schemas.openxmlformats.org/officeDocument/2006/relationships/externalLinkPath" Target="poarfolio_project/for%20fiver%20portfolio/dataentry/Ecommerce%20Sales%20Analysis%20(Recovered).xlsb"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wrap="square" rtlCol="0" anchor="b"/>
      <a:lstStyle>
        <a:defPPr algn="ctr">
          <a:defRPr sz="1800" b="1" u="none" strike="noStrike" kern="1200">
            <a:solidFill>
              <a:schemeClr val="lt1"/>
            </a:solidFill>
            <a:effectLst/>
            <a:latin typeface="+mn-lt"/>
            <a:ea typeface="+mn-ea"/>
            <a:cs typeface="+mn-cs"/>
          </a:defRPr>
        </a:defPPr>
      </a:lstStyle>
      <a:style>
        <a:lnRef idx="0">
          <a:schemeClr val="accent5"/>
        </a:lnRef>
        <a:fillRef idx="3">
          <a:schemeClr val="accent5"/>
        </a:fillRef>
        <a:effectRef idx="3">
          <a:schemeClr val="accent5"/>
        </a:effectRef>
        <a:fontRef idx="minor">
          <a:schemeClr val="lt1"/>
        </a:fontRef>
      </a:style>
    </a:spDef>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table" Target="../tables/table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vmlDrawing" Target="../drawings/vmlDrawing1.vml"/><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2.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2.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microsoft.com/office/2006/relationships/xlBinaryIndex" Target="binaryIndex5.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27E87A-98E1-4CE5-A217-423EF555DF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clean data</vt:lpstr>
      <vt:lpstr>Pivot</vt:lpstr>
      <vt:lpstr>Last_Updated</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SHIVANAND YADAV</cp:lastModifiedBy>
  <dcterms:created xsi:type="dcterms:W3CDTF">2015-06-05T18:17:20Z</dcterms:created>
  <dcterms:modified xsi:type="dcterms:W3CDTF">2026-10-26T17:10:03Z</dcterms:modified>
</cp:coreProperties>
</file>