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6ae03f3466f7e8f5/Desktop/Joy Pyne Excel project/"/>
    </mc:Choice>
  </mc:AlternateContent>
  <xr:revisionPtr revIDLastSave="6" documentId="13_ncr:1_{1DC791E1-BA26-4FB4-9007-18D3CDFA135A}" xr6:coauthVersionLast="47" xr6:coauthVersionMax="47" xr10:uidLastSave="{B0235E82-90B2-4E8F-AC88-825DFFEEA90E}"/>
  <bookViews>
    <workbookView minimized="1" xWindow="2904" yWindow="2244" windowWidth="17280" windowHeight="8880" activeTab="2" xr2:uid="{F38ABAF3-135B-428B-ABEF-4FF50C414B55}"/>
  </bookViews>
  <sheets>
    <sheet name="Sheet1" sheetId="2" r:id="rId1"/>
    <sheet name="Sheet2" sheetId="4" r:id="rId2"/>
    <sheet name="Dashboard" sheetId="3" r:id="rId3"/>
    <sheet name="supermarket_sales" sheetId="1" r:id="rId4"/>
  </sheets>
  <definedNames>
    <definedName name="Slicer_Branch">#N/A</definedName>
    <definedName name="Slicer_City">#N/A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6" i="2" l="1"/>
</calcChain>
</file>

<file path=xl/sharedStrings.xml><?xml version="1.0" encoding="utf-8"?>
<sst xmlns="http://schemas.openxmlformats.org/spreadsheetml/2006/main" count="7086" uniqueCount="1044">
  <si>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</si>
  <si>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</si>
  <si>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</si>
  <si>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</si>
  <si>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</si>
  <si>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</si>
  <si>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</si>
  <si>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</si>
  <si>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</si>
  <si>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</si>
  <si>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</si>
  <si>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</si>
  <si>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</si>
  <si>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</si>
  <si>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</si>
  <si>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</si>
  <si>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</si>
  <si>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</si>
  <si>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</si>
  <si>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</si>
  <si>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</si>
  <si>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</si>
  <si>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</si>
  <si>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</si>
  <si>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</si>
  <si>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</si>
  <si>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</si>
  <si>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</si>
  <si>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</si>
  <si>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</si>
  <si>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</si>
  <si>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</si>
  <si>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</si>
  <si>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</si>
  <si>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</si>
  <si>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</si>
  <si>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</si>
  <si>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</si>
  <si>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</si>
  <si>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</si>
  <si>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</si>
  <si>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</si>
  <si>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</si>
  <si>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</si>
  <si>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</si>
  <si>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</si>
  <si>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</si>
  <si>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</si>
  <si>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</si>
  <si>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</si>
  <si>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</si>
  <si>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</si>
  <si>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</si>
  <si>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</si>
  <si>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</si>
  <si>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</si>
  <si>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</si>
  <si>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</si>
  <si>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</si>
  <si>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</si>
  <si>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</si>
  <si>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</si>
  <si>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</si>
  <si>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</si>
  <si>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</si>
  <si>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</si>
  <si>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</si>
  <si>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</si>
  <si>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</si>
  <si>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</si>
  <si>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</si>
  <si>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</si>
  <si>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</si>
  <si>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</si>
  <si>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</si>
  <si>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</si>
  <si>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</si>
  <si>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</si>
  <si>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</si>
  <si>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</si>
  <si>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</si>
  <si>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</si>
  <si>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</si>
  <si>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</si>
  <si>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</si>
  <si>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</si>
  <si>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</si>
  <si>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</si>
  <si>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</si>
  <si>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</si>
  <si>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</si>
  <si>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</si>
  <si>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</si>
  <si>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</si>
  <si>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</si>
  <si>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</si>
  <si>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</si>
  <si>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</si>
  <si>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</si>
  <si>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</si>
  <si>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</si>
  <si>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</si>
  <si>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</si>
  <si>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</si>
  <si>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</si>
  <si>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</si>
  <si>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</si>
  <si>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</si>
  <si>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</si>
  <si>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</si>
  <si>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</si>
  <si>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</si>
  <si>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</si>
  <si>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</si>
  <si>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</si>
  <si>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</si>
  <si>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</si>
  <si>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</si>
  <si>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</si>
  <si>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</si>
  <si>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</si>
  <si>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</si>
  <si>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</si>
  <si>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</si>
  <si>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</si>
  <si>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</si>
  <si>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</si>
  <si>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</si>
  <si>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</si>
  <si>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</si>
  <si>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</si>
  <si>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</si>
  <si>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</si>
  <si>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</si>
  <si>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</si>
  <si>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</si>
  <si>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</si>
  <si>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</si>
  <si>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</si>
  <si>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</si>
  <si>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</si>
  <si>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</si>
  <si>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</si>
  <si>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</si>
  <si>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</si>
  <si>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</si>
  <si>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</si>
  <si>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</si>
  <si>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</si>
  <si>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</si>
  <si>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</si>
  <si>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</si>
  <si>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</si>
  <si>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</si>
  <si>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</si>
  <si>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</si>
  <si>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</si>
  <si>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</si>
  <si>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</si>
  <si>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</si>
  <si>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</si>
  <si>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</si>
  <si>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</si>
  <si>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</si>
  <si>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</si>
  <si>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</si>
  <si>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</si>
  <si>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</si>
  <si>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</si>
  <si>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</si>
  <si>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</si>
  <si>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</si>
  <si>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</si>
  <si>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</si>
  <si>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</si>
  <si>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</si>
  <si>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</si>
  <si>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</si>
  <si>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</si>
  <si>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</si>
  <si>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</si>
  <si>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</si>
  <si>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</si>
  <si>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</si>
  <si>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</si>
  <si>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</si>
  <si>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</si>
  <si>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</si>
  <si>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</si>
  <si>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</si>
  <si>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</si>
  <si>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</si>
  <si>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</si>
  <si>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</si>
  <si>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</si>
  <si>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</si>
  <si>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</si>
  <si>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</si>
  <si>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</si>
  <si>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</si>
  <si>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</si>
  <si>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</si>
  <si>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</si>
  <si>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</si>
  <si>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</si>
  <si>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</si>
  <si>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</si>
  <si>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</si>
  <si>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</si>
  <si>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</si>
  <si>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</si>
  <si>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</si>
  <si>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</si>
  <si>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</si>
  <si>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</si>
  <si>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</si>
  <si>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</si>
  <si>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</si>
  <si>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</si>
  <si>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</si>
  <si>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</si>
  <si>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</si>
  <si>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</si>
  <si>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</si>
  <si>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</si>
  <si>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</si>
  <si>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</si>
  <si>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</si>
  <si>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</si>
  <si>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</si>
  <si>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</si>
  <si>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</si>
  <si>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</si>
  <si>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</si>
  <si>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</si>
  <si>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</si>
  <si>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</si>
  <si>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</si>
  <si>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</si>
  <si>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</si>
  <si>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</si>
  <si>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</si>
  <si>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</si>
  <si>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</si>
  <si>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</si>
  <si>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</si>
  <si>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</si>
  <si>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</si>
  <si>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</si>
  <si>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</si>
  <si>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</si>
  <si>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</si>
  <si>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</si>
  <si>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</si>
  <si>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</si>
  <si>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</si>
  <si>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</si>
  <si>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</si>
  <si>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</si>
  <si>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</si>
  <si>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</si>
  <si>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</si>
  <si>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</si>
  <si>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</si>
  <si>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</si>
  <si>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</si>
  <si>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</si>
  <si>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</si>
  <si>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</si>
  <si>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</si>
  <si>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</si>
  <si>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</si>
  <si>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</si>
  <si>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</si>
  <si>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</si>
  <si>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</si>
  <si>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</si>
  <si>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</si>
  <si>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</si>
  <si>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</si>
  <si>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</si>
  <si>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</si>
  <si>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</si>
  <si>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</si>
  <si>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</si>
  <si>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</si>
  <si>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</si>
  <si>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</si>
  <si>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</si>
  <si>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</si>
  <si>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</si>
  <si>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</si>
  <si>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</si>
  <si>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</si>
  <si>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</si>
  <si>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</si>
  <si>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</si>
  <si>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</si>
  <si>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</si>
  <si>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</si>
  <si>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</si>
  <si>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</si>
  <si>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</si>
  <si>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</si>
  <si>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</si>
  <si>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</si>
  <si>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</si>
  <si>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</si>
  <si>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</si>
  <si>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</si>
  <si>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</si>
  <si>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</si>
  <si>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</si>
  <si>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</si>
  <si>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</si>
  <si>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</si>
  <si>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</si>
  <si>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</si>
  <si>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</si>
  <si>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</si>
  <si>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</si>
  <si>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</si>
  <si>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</si>
  <si>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</si>
  <si>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</si>
  <si>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</si>
  <si>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</si>
  <si>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</si>
  <si>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</si>
  <si>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</si>
  <si>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</si>
  <si>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</si>
  <si>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</si>
  <si>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</si>
  <si>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</si>
  <si>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</si>
  <si>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</si>
  <si>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</si>
  <si>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</si>
  <si>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</si>
  <si>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</si>
  <si>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</si>
  <si>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</si>
  <si>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</si>
  <si>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</si>
  <si>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</si>
  <si>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</si>
  <si>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</si>
  <si>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</si>
  <si>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</si>
  <si>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</si>
  <si>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</si>
  <si>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</si>
  <si>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</si>
  <si>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</si>
  <si>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</si>
  <si>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</si>
  <si>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</si>
  <si>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</si>
  <si>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</si>
  <si>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</si>
  <si>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</si>
  <si>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</si>
  <si>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</si>
  <si>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</si>
  <si>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</si>
  <si>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</si>
  <si>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</si>
  <si>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</si>
  <si>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</si>
  <si>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</si>
  <si>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</si>
  <si>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</si>
  <si>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</si>
  <si>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</si>
  <si>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</si>
  <si>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</si>
  <si>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</si>
  <si>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</si>
  <si>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</si>
  <si>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</si>
  <si>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</si>
  <si>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</si>
  <si>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</si>
  <si>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</si>
  <si>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</si>
  <si>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</si>
  <si>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</si>
  <si>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</si>
  <si>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</si>
  <si>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</si>
  <si>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</si>
  <si>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</si>
  <si>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</si>
  <si>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</si>
  <si>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</si>
  <si>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</si>
  <si>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</si>
  <si>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</si>
  <si>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</si>
  <si>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</si>
  <si>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</si>
  <si>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</si>
  <si>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</si>
  <si>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</si>
  <si>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</si>
  <si>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</si>
  <si>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</si>
  <si>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</si>
  <si>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</si>
  <si>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</si>
  <si>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</si>
  <si>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</si>
  <si>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</si>
  <si>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</si>
  <si>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</si>
  <si>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</si>
  <si>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</si>
  <si>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</si>
  <si>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</si>
  <si>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</si>
  <si>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</si>
  <si>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</si>
  <si>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</si>
  <si>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</si>
  <si>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</si>
  <si>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</si>
  <si>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</si>
  <si>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</si>
  <si>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</si>
  <si>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</si>
  <si>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</si>
  <si>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</si>
  <si>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</si>
  <si>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</si>
  <si>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</si>
  <si>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</si>
  <si>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</si>
  <si>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</si>
  <si>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</si>
  <si>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</si>
  <si>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</si>
  <si>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</si>
  <si>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</si>
  <si>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</si>
  <si>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</si>
  <si>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</si>
  <si>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</si>
  <si>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</si>
  <si>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</si>
  <si>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</si>
  <si>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</si>
  <si>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</si>
  <si>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</si>
  <si>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</si>
  <si>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</si>
  <si>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</si>
  <si>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</si>
  <si>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</si>
  <si>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</si>
  <si>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</si>
  <si>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</si>
  <si>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</si>
  <si>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</si>
  <si>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</si>
  <si>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</si>
  <si>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</si>
  <si>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</si>
  <si>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</si>
  <si>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</si>
  <si>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</si>
  <si>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</si>
  <si>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</si>
  <si>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</si>
  <si>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</si>
  <si>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</si>
  <si>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</si>
  <si>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</si>
  <si>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</si>
  <si>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</si>
  <si>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</si>
  <si>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</si>
  <si>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</si>
  <si>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</si>
  <si>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</si>
  <si>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</si>
  <si>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</si>
  <si>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</si>
  <si>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</si>
  <si>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</si>
  <si>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</si>
  <si>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</si>
  <si>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</si>
  <si>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</si>
  <si>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</si>
  <si>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</si>
  <si>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</si>
  <si>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</si>
  <si>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</si>
  <si>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</si>
  <si>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</si>
  <si>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</si>
  <si>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</si>
  <si>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</si>
  <si>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</si>
  <si>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</si>
  <si>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</si>
  <si>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</si>
  <si>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</si>
  <si>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</si>
  <si>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</si>
  <si>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</si>
  <si>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</si>
  <si>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</si>
  <si>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</si>
  <si>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</si>
  <si>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</si>
  <si>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</si>
  <si>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</si>
  <si>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</si>
  <si>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</si>
  <si>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</si>
  <si>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</si>
  <si>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</si>
  <si>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</si>
  <si>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</si>
  <si>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</si>
  <si>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</si>
  <si>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</si>
  <si>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</si>
  <si>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</si>
  <si>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</si>
  <si>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</si>
  <si>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</si>
  <si>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</si>
  <si>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</si>
  <si>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</si>
  <si>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</si>
  <si>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</si>
  <si>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</si>
  <si>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</si>
  <si>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</si>
  <si>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</si>
  <si>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</si>
  <si>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</si>
  <si>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</si>
  <si>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</si>
  <si>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</si>
  <si>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</si>
  <si>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</si>
  <si>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</si>
  <si>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</si>
  <si>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</si>
  <si>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</si>
  <si>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</si>
  <si>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</si>
  <si>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</si>
  <si>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</si>
  <si>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</si>
  <si>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</si>
  <si>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</si>
  <si>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</si>
  <si>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</si>
  <si>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</si>
  <si>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</si>
  <si>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</si>
  <si>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</si>
  <si>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</si>
  <si>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</si>
  <si>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</si>
  <si>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</si>
  <si>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</si>
  <si>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</si>
  <si>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</si>
  <si>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</si>
  <si>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</si>
  <si>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</si>
  <si>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</si>
  <si>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</si>
  <si>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</si>
  <si>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</si>
  <si>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</si>
  <si>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</si>
  <si>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</si>
  <si>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</si>
  <si>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</si>
  <si>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</si>
  <si>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</si>
  <si>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</si>
  <si>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</si>
  <si>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</si>
  <si>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</si>
  <si>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</si>
  <si>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</si>
  <si>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</si>
  <si>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</si>
  <si>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</si>
  <si>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</si>
  <si>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</si>
  <si>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</si>
  <si>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</si>
  <si>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</si>
  <si>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</si>
  <si>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</si>
  <si>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</si>
  <si>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</si>
  <si>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</si>
  <si>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</si>
  <si>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</si>
  <si>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</si>
  <si>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</si>
  <si>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</si>
  <si>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</si>
  <si>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</si>
  <si>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</si>
  <si>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</si>
  <si>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</si>
  <si>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</si>
  <si>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</si>
  <si>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</si>
  <si>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</si>
  <si>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</si>
  <si>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</si>
  <si>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</si>
  <si>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</si>
  <si>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</si>
  <si>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</si>
  <si>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</si>
  <si>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</si>
  <si>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</si>
  <si>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</si>
  <si>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</si>
  <si>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</si>
  <si>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</si>
  <si>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</si>
  <si>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</si>
  <si>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</si>
  <si>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</si>
  <si>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</si>
  <si>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</si>
  <si>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</si>
  <si>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</si>
  <si>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</si>
  <si>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</si>
  <si>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</si>
  <si>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</si>
  <si>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</si>
  <si>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</si>
  <si>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</si>
  <si>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</si>
  <si>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</si>
  <si>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</si>
  <si>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</si>
  <si>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</si>
  <si>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</si>
  <si>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</si>
  <si>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</si>
  <si>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</si>
  <si>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</si>
  <si>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</si>
  <si>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</si>
  <si>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</si>
  <si>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</si>
  <si>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</si>
  <si>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</si>
  <si>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</si>
  <si>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</si>
  <si>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</si>
  <si>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</si>
  <si>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</si>
  <si>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</si>
  <si>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</si>
  <si>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</si>
  <si>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</si>
  <si>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</si>
  <si>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</si>
  <si>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</si>
  <si>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</si>
  <si>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</si>
  <si>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</si>
  <si>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</si>
  <si>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</si>
  <si>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</si>
  <si>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</si>
  <si>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</si>
  <si>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</si>
  <si>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</si>
  <si>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</si>
  <si>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</si>
  <si>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</si>
  <si>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</si>
  <si>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</si>
  <si>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</si>
  <si>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</si>
  <si>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</si>
  <si>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</si>
  <si>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</si>
  <si>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</si>
  <si>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</si>
  <si>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</si>
  <si>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</si>
  <si>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</si>
  <si>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</si>
  <si>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</si>
  <si>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</si>
  <si>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</si>
  <si>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</si>
  <si>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</si>
  <si>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</si>
  <si>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</si>
  <si>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</si>
  <si>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</si>
  <si>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</si>
  <si>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</si>
  <si>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</si>
  <si>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</si>
  <si>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</si>
  <si>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</si>
  <si>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</si>
  <si>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</si>
  <si>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</si>
  <si>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</si>
  <si>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</si>
  <si>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</si>
  <si>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</si>
  <si>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</si>
  <si>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</si>
  <si>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</si>
  <si>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</si>
  <si>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</si>
  <si>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</si>
  <si>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</si>
  <si>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</si>
  <si>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</si>
  <si>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</si>
  <si>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</si>
  <si>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</si>
  <si>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</si>
  <si>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</si>
  <si>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</si>
  <si>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</si>
  <si>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</si>
  <si>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</si>
  <si>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</si>
  <si>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</si>
  <si>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</si>
  <si>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</si>
  <si>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</si>
  <si>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</si>
  <si>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</si>
  <si>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</si>
  <si>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</si>
  <si>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</si>
  <si>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</si>
  <si>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</si>
  <si>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</si>
  <si>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</si>
  <si>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</si>
  <si>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</si>
  <si>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</si>
  <si>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</si>
  <si>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</si>
  <si>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</si>
  <si>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</si>
  <si>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</si>
  <si>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</si>
  <si>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</si>
  <si>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</si>
  <si>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</si>
  <si>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</si>
  <si>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</si>
  <si>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</si>
  <si>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</si>
  <si>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</si>
  <si>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</si>
  <si>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</si>
  <si>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</si>
  <si>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</si>
  <si>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</si>
  <si>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</si>
  <si>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</si>
  <si>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</si>
  <si>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</si>
  <si>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</si>
  <si>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</si>
  <si>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</si>
  <si>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</si>
  <si>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</si>
  <si>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</si>
  <si>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</si>
  <si>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</si>
  <si>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</si>
  <si>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</si>
  <si>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</si>
  <si>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</si>
  <si>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</si>
  <si>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</si>
  <si>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</si>
  <si>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</si>
  <si>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</si>
  <si>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</si>
  <si>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</si>
  <si>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</si>
  <si>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</si>
  <si>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</si>
  <si>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</si>
  <si>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</si>
  <si>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</si>
  <si>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</si>
  <si>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</si>
  <si>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</si>
  <si>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</si>
  <si>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</si>
  <si>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</si>
  <si>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</si>
  <si>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</si>
  <si>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</si>
  <si>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</si>
  <si>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</si>
  <si>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</si>
  <si>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</si>
  <si>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</si>
  <si>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</si>
  <si>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</si>
  <si>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</si>
  <si>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</si>
  <si>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</si>
  <si>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</si>
  <si>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</si>
  <si>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</si>
  <si>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</si>
  <si>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</si>
  <si>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</si>
  <si>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</si>
  <si>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</si>
  <si>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</si>
  <si>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</si>
  <si>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</si>
  <si>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</si>
  <si>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</si>
  <si>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</si>
  <si>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</si>
  <si>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</si>
  <si>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</si>
  <si>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</si>
  <si>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</si>
  <si>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</si>
  <si>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</si>
  <si>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</si>
  <si>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</si>
  <si>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</si>
  <si>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</si>
  <si>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</si>
  <si>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</si>
  <si>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</si>
  <si>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</si>
  <si>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</si>
  <si>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</si>
  <si>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</si>
  <si>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</si>
  <si>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</si>
  <si>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</si>
  <si>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</si>
  <si>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</si>
  <si>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</si>
  <si>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</si>
  <si>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</si>
  <si>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</si>
  <si>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</si>
  <si>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</si>
  <si>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</si>
  <si>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</si>
  <si>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</si>
  <si>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</si>
  <si>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</si>
  <si>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</si>
  <si>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</si>
  <si>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</si>
  <si>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</si>
  <si>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</si>
  <si>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</si>
  <si>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</si>
  <si>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</si>
  <si>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</si>
  <si>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</si>
  <si>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</si>
  <si>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</si>
  <si>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</si>
  <si>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</si>
  <si>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</si>
  <si>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</si>
  <si>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</si>
  <si>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</si>
  <si>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</si>
  <si>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</si>
  <si>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</si>
  <si>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</si>
  <si>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</si>
  <si>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</si>
  <si>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</si>
  <si>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</si>
  <si>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</si>
  <si>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</si>
  <si>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</si>
  <si>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</si>
  <si>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</si>
  <si>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</si>
  <si>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</si>
  <si>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</si>
  <si>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</si>
  <si>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</si>
  <si>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</si>
  <si>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</si>
  <si>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</si>
  <si>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</si>
  <si>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</si>
  <si>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</si>
  <si>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</si>
  <si>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</si>
  <si>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</si>
  <si>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</si>
  <si>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</si>
  <si>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</si>
  <si>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</si>
  <si>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</si>
  <si>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</si>
  <si>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</si>
  <si>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</si>
  <si>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</si>
  <si>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</si>
  <si>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</si>
  <si>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</si>
  <si>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</si>
  <si>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</si>
  <si>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</si>
  <si>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</si>
  <si>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</si>
  <si>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</si>
  <si>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</si>
  <si>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</si>
  <si>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</si>
  <si>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</si>
  <si>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</si>
  <si>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</si>
  <si>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</si>
  <si>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</si>
  <si>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</si>
  <si>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</si>
  <si>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</si>
  <si>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</si>
  <si>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</si>
  <si>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</si>
  <si>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</si>
  <si>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</si>
  <si>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</si>
  <si>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</si>
  <si>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</si>
  <si>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</si>
  <si>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</si>
  <si>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</si>
  <si>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</si>
  <si>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</si>
  <si>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</si>
  <si>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</si>
  <si>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</si>
  <si>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</si>
  <si>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</si>
  <si>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</si>
  <si>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</si>
  <si>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</si>
  <si>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</si>
  <si>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</si>
  <si>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</si>
  <si>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</si>
  <si>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</si>
  <si>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</si>
  <si>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</si>
  <si>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</si>
  <si>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</si>
  <si>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</si>
  <si>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</si>
  <si>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</si>
  <si>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</si>
  <si>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</si>
  <si>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</si>
  <si>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</si>
  <si>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</si>
  <si>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</si>
  <si>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</si>
  <si>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</si>
  <si>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</si>
  <si>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</si>
  <si>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</si>
  <si>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</si>
  <si>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</si>
  <si>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</si>
  <si>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</si>
  <si>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</si>
  <si>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</si>
  <si>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</si>
  <si>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</si>
  <si>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</si>
  <si>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</si>
  <si>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</si>
  <si>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</si>
  <si>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</si>
  <si>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</si>
  <si>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</si>
  <si>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</si>
  <si>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</si>
  <si>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</si>
  <si>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</si>
  <si>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</si>
  <si>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</si>
  <si>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</si>
  <si>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</si>
  <si>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</si>
  <si>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</si>
  <si>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</si>
  <si>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</si>
  <si>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</si>
  <si>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</si>
  <si>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</si>
  <si>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</si>
  <si>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</si>
  <si>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</si>
  <si>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</si>
  <si>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</si>
  <si>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</si>
  <si>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</si>
  <si>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</si>
  <si>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</si>
  <si>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</si>
  <si>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</si>
  <si>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</si>
  <si>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</si>
  <si>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</si>
  <si>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</si>
  <si>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Tax 5%</t>
  </si>
  <si>
    <t>Sum of Total</t>
  </si>
  <si>
    <t>Jan</t>
  </si>
  <si>
    <t>Sum of gross income</t>
  </si>
  <si>
    <t>SUM OF TOTAL TAX(5%):</t>
  </si>
  <si>
    <t>FOR ALL PIVOT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</si>
</sst>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sz val="16"/>
      <color theme="2"/>
      <name val="Calibri"/>
      <family val="2"/>
      <scheme val="minor"/>
    </font>
    <font>
      <b/>
      <sz val="16"/>
      <color theme="2"/>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18" fillId="0" borderId="0" xfId="0" applyFont="1" applyAlignment="1">
      <alignment vertical="center"/>
    </xf>
    <xf numFmtId="0" fontId="0" fillId="0" borderId="0" xfId="0" applyAlignment="1">
      <alignment horizontal="left" vertical="center" indent="1"/>
    </xf>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xf numFmtId="0" fontId="21"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c:f>
              <c:strCache>
                <c:ptCount val="1"/>
                <c:pt idx="0">
                  <c:v>Grand Total</c:v>
                </c:pt>
              </c:strCache>
            </c:strRef>
          </c:cat>
          <c:val>
            <c:numRef>
              <c:f>Sheet1!$B$4</c:f>
              <c:numCache>
                <c:formatCode>General</c:formatCode>
                <c:ptCount val="1"/>
              </c:numCache>
            </c:numRef>
          </c:val>
          <c:extLst>
            <c:ext xmlns:c16="http://schemas.microsoft.com/office/drawing/2014/chart" uri="{C3380CC4-5D6E-409C-BE32-E72D297353CC}">
              <c16:uniqueId val="{00000000-C5BD-48BD-A5C7-86CD0816EDBC}"/>
            </c:ext>
          </c:extLst>
        </c:ser>
        <c:dLbls>
          <c:showLegendKey val="0"/>
          <c:showVal val="0"/>
          <c:showCatName val="0"/>
          <c:showSerName val="0"/>
          <c:showPercent val="0"/>
          <c:showBubbleSize val="0"/>
        </c:dLbls>
        <c:gapWidth val="182"/>
        <c:axId val="1813463296"/>
        <c:axId val="1813451296"/>
      </c:barChart>
      <c:catAx>
        <c:axId val="1813463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51296"/>
        <c:crosses val="autoZero"/>
        <c:auto val="1"/>
        <c:lblAlgn val="ctr"/>
        <c:lblOffset val="100"/>
        <c:noMultiLvlLbl val="0"/>
      </c:catAx>
      <c:valAx>
        <c:axId val="181345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6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Dashbord.xlsx]Sheet1!PivotTable6</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Sheet1!$W$9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E6-41FD-A3AD-CA1B226FD6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E6-41FD-A3AD-CA1B226FD6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E6-41FD-A3AD-CA1B226FD64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Sheet1!$V$10:$V$16</c:f>
              <c:multiLvlStrCache>
                <c:ptCount val="3"/>
                <c:lvl>
                  <c:pt idx="0">
                    <c:v>Yangon</c:v>
                  </c:pt>
                  <c:pt idx="1">
                    <c:v>Mandalay</c:v>
                  </c:pt>
                  <c:pt idx="2">
                    <c:v>Naypyitaw</c:v>
                  </c:pt>
                </c:lvl>
                <c:lvl>
                  <c:pt idx="0">
                    <c:v>A</c:v>
                  </c:pt>
                  <c:pt idx="1">
                    <c:v>B</c:v>
                  </c:pt>
                  <c:pt idx="2">
                    <c:v>C</c:v>
                  </c:pt>
                </c:lvl>
              </c:multiLvlStrCache>
            </c:multiLvlStrRef>
          </c:cat>
          <c:val>
            <c:numRef>
              <c:f>Sheet1!$W$10:$W$16</c:f>
              <c:numCache>
                <c:formatCode>General</c:formatCode>
                <c:ptCount val="3"/>
                <c:pt idx="0">
                  <c:v>44.638500000000008</c:v>
                </c:pt>
                <c:pt idx="1">
                  <c:v>48.414000000000001</c:v>
                </c:pt>
                <c:pt idx="2">
                  <c:v>5.9060000000000006</c:v>
                </c:pt>
              </c:numCache>
            </c:numRef>
          </c:val>
          <c:extLst>
            <c:ext xmlns:c16="http://schemas.microsoft.com/office/drawing/2014/chart" uri="{C3380CC4-5D6E-409C-BE32-E72D297353CC}">
              <c16:uniqueId val="{00000006-D1E6-41FD-A3AD-CA1B226FD64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a:softEdge rad="31750"/>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Sheet1!$K$3</c:f>
              <c:strCache>
                <c:ptCount val="1"/>
                <c:pt idx="0">
                  <c:v>Total</c:v>
                </c:pt>
              </c:strCache>
            </c:strRef>
          </c:tx>
          <c:spPr>
            <a:ln w="28575" cap="rnd">
              <a:solidFill>
                <a:schemeClr val="accent1"/>
              </a:solidFill>
              <a:round/>
            </a:ln>
            <a:effectLst/>
          </c:spPr>
          <c:marker>
            <c:symbol val="none"/>
          </c:marker>
          <c:cat>
            <c:multiLvlStrRef>
              <c:f>Sheet1!$J$4:$J$6</c:f>
              <c:multiLvlStrCache>
                <c:ptCount val="1"/>
                <c:lvl>
                  <c:pt idx="0">
                    <c:v>Jan</c:v>
                  </c:pt>
                </c:lvl>
                <c:lvl>
                  <c:pt idx="0">
                    <c:v>Normal</c:v>
                  </c:pt>
                </c:lvl>
              </c:multiLvlStrCache>
            </c:multiLvlStrRef>
          </c:cat>
          <c:val>
            <c:numRef>
              <c:f>Sheet1!$K$4:$K$6</c:f>
              <c:numCache>
                <c:formatCode>General</c:formatCode>
                <c:ptCount val="1"/>
                <c:pt idx="0">
                  <c:v>937.4085</c:v>
                </c:pt>
              </c:numCache>
            </c:numRef>
          </c:val>
          <c:smooth val="0"/>
          <c:extLst>
            <c:ext xmlns:c16="http://schemas.microsoft.com/office/drawing/2014/chart" uri="{C3380CC4-5D6E-409C-BE32-E72D297353CC}">
              <c16:uniqueId val="{00000000-E87D-4744-9E14-919C0BD1EA8C}"/>
            </c:ext>
          </c:extLst>
        </c:ser>
        <c:dLbls>
          <c:showLegendKey val="0"/>
          <c:showVal val="0"/>
          <c:showCatName val="0"/>
          <c:showSerName val="0"/>
          <c:showPercent val="0"/>
          <c:showBubbleSize val="0"/>
        </c:dLbls>
        <c:smooth val="0"/>
        <c:axId val="1813494976"/>
        <c:axId val="1813499296"/>
      </c:lineChart>
      <c:catAx>
        <c:axId val="181349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99296"/>
        <c:crosses val="autoZero"/>
        <c:auto val="1"/>
        <c:lblAlgn val="ctr"/>
        <c:lblOffset val="100"/>
        <c:noMultiLvlLbl val="0"/>
      </c:catAx>
      <c:valAx>
        <c:axId val="18134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49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7166221990846"/>
          <c:y val="0.26328484981044037"/>
          <c:w val="0.75053491247478366"/>
          <c:h val="0.46043708078156897"/>
        </c:manualLayout>
      </c:layout>
      <c:barChart>
        <c:barDir val="col"/>
        <c:grouping val="clustered"/>
        <c:varyColors val="0"/>
        <c:ser>
          <c:idx val="0"/>
          <c:order val="0"/>
          <c:tx>
            <c:strRef>
              <c:f>Sheet1!$G$3</c:f>
              <c:strCache>
                <c:ptCount val="1"/>
                <c:pt idx="0">
                  <c:v>Total</c:v>
                </c:pt>
              </c:strCache>
            </c:strRef>
          </c:tx>
          <c:spPr>
            <a:solidFill>
              <a:schemeClr val="accent1"/>
            </a:solidFill>
            <a:ln>
              <a:noFill/>
            </a:ln>
            <a:effectLst/>
          </c:spPr>
          <c:invertIfNegative val="0"/>
          <c:cat>
            <c:multiLvlStrRef>
              <c:f>Sheet1!$F$4:$F$9</c:f>
              <c:multiLvlStrCache>
                <c:ptCount val="3"/>
                <c:lvl>
                  <c:pt idx="0">
                    <c:v>Male</c:v>
                  </c:pt>
                  <c:pt idx="1">
                    <c:v>Female</c:v>
                  </c:pt>
                  <c:pt idx="2">
                    <c:v>Male</c:v>
                  </c:pt>
                </c:lvl>
                <c:lvl>
                  <c:pt idx="0">
                    <c:v>Member</c:v>
                  </c:pt>
                  <c:pt idx="1">
                    <c:v>Normal</c:v>
                  </c:pt>
                </c:lvl>
              </c:multiLvlStrCache>
            </c:multiLvlStrRef>
          </c:cat>
          <c:val>
            <c:numRef>
              <c:f>Sheet1!$G$4:$G$9</c:f>
              <c:numCache>
                <c:formatCode>General</c:formatCode>
                <c:ptCount val="3"/>
                <c:pt idx="0">
                  <c:v>520.79999999999995</c:v>
                </c:pt>
                <c:pt idx="1">
                  <c:v>397.84500000000003</c:v>
                </c:pt>
                <c:pt idx="2">
                  <c:v>98.049000000000007</c:v>
                </c:pt>
              </c:numCache>
            </c:numRef>
          </c:val>
          <c:extLst>
            <c:ext xmlns:c16="http://schemas.microsoft.com/office/drawing/2014/chart" uri="{C3380CC4-5D6E-409C-BE32-E72D297353CC}">
              <c16:uniqueId val="{00000000-C058-4D67-985F-968AB325F32E}"/>
            </c:ext>
          </c:extLst>
        </c:ser>
        <c:dLbls>
          <c:showLegendKey val="0"/>
          <c:showVal val="0"/>
          <c:showCatName val="0"/>
          <c:showSerName val="0"/>
          <c:showPercent val="0"/>
          <c:showBubbleSize val="0"/>
        </c:dLbls>
        <c:gapWidth val="219"/>
        <c:overlap val="-27"/>
        <c:axId val="2047440976"/>
        <c:axId val="2047451536"/>
      </c:barChart>
      <c:catAx>
        <c:axId val="20474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51536"/>
        <c:crosses val="autoZero"/>
        <c:auto val="1"/>
        <c:lblAlgn val="ctr"/>
        <c:lblOffset val="100"/>
        <c:noMultiLvlLbl val="0"/>
      </c:catAx>
      <c:valAx>
        <c:axId val="204745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Dashbord.xlsx]Sheet1!PivotTable6</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Sheet1!$W$9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F4-4F1C-9B69-DCF0231078E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F4-4F1C-9B69-DCF0231078E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F4-4F1C-9B69-DCF0231078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Sheet1!$V$10:$V$16</c:f>
              <c:multiLvlStrCache>
                <c:ptCount val="3"/>
                <c:lvl>
                  <c:pt idx="0">
                    <c:v>Yangon</c:v>
                  </c:pt>
                  <c:pt idx="1">
                    <c:v>Mandalay</c:v>
                  </c:pt>
                  <c:pt idx="2">
                    <c:v>Naypyitaw</c:v>
                  </c:pt>
                </c:lvl>
                <c:lvl>
                  <c:pt idx="0">
                    <c:v>A</c:v>
                  </c:pt>
                  <c:pt idx="1">
                    <c:v>B</c:v>
                  </c:pt>
                  <c:pt idx="2">
                    <c:v>C</c:v>
                  </c:pt>
                </c:lvl>
              </c:multiLvlStrCache>
            </c:multiLvlStrRef>
          </c:cat>
          <c:val>
            <c:numRef>
              <c:f>Sheet1!$W$10:$W$16</c:f>
              <c:numCache>
                <c:formatCode>General</c:formatCode>
                <c:ptCount val="3"/>
                <c:pt idx="0">
                  <c:v>44.638500000000008</c:v>
                </c:pt>
                <c:pt idx="1">
                  <c:v>48.414000000000001</c:v>
                </c:pt>
                <c:pt idx="2">
                  <c:v>5.9060000000000006</c:v>
                </c:pt>
              </c:numCache>
            </c:numRef>
          </c:val>
          <c:extLst>
            <c:ext xmlns:c16="http://schemas.microsoft.com/office/drawing/2014/chart" uri="{C3380CC4-5D6E-409C-BE32-E72D297353CC}">
              <c16:uniqueId val="{00000000-3B6D-4085-8482-BF0BB50B3C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Sheet1!$AB$6</c:f>
              <c:strCache>
                <c:ptCount val="1"/>
                <c:pt idx="0">
                  <c:v>Total</c:v>
                </c:pt>
              </c:strCache>
            </c:strRef>
          </c:tx>
          <c:spPr>
            <a:solidFill>
              <a:schemeClr val="accent1"/>
            </a:solidFill>
            <a:ln>
              <a:noFill/>
            </a:ln>
            <a:effectLst/>
          </c:spPr>
          <c:invertIfNegative val="0"/>
          <c:cat>
            <c:multiLvlStrRef>
              <c:f>Sheet1!$AA$7:$AA$11</c:f>
              <c:multiLvlStrCache>
                <c:ptCount val="2"/>
                <c:lvl>
                  <c:pt idx="0">
                    <c:v>Jan</c:v>
                  </c:pt>
                  <c:pt idx="1">
                    <c:v>Jan</c:v>
                  </c:pt>
                </c:lvl>
                <c:lvl>
                  <c:pt idx="0">
                    <c:v>Credit card</c:v>
                  </c:pt>
                  <c:pt idx="1">
                    <c:v>Ewallet</c:v>
                  </c:pt>
                </c:lvl>
              </c:multiLvlStrCache>
            </c:multiLvlStrRef>
          </c:cat>
          <c:val>
            <c:numRef>
              <c:f>Sheet1!$AB$7:$AB$11</c:f>
              <c:numCache>
                <c:formatCode>General</c:formatCode>
                <c:ptCount val="2"/>
                <c:pt idx="0">
                  <c:v>352.22250000000003</c:v>
                </c:pt>
                <c:pt idx="1">
                  <c:v>585.18600000000004</c:v>
                </c:pt>
              </c:numCache>
            </c:numRef>
          </c:val>
          <c:extLst>
            <c:ext xmlns:c16="http://schemas.microsoft.com/office/drawing/2014/chart" uri="{C3380CC4-5D6E-409C-BE32-E72D297353CC}">
              <c16:uniqueId val="{00000000-64B9-492B-8C6E-E2AB30270D12}"/>
            </c:ext>
          </c:extLst>
        </c:ser>
        <c:dLbls>
          <c:showLegendKey val="0"/>
          <c:showVal val="0"/>
          <c:showCatName val="0"/>
          <c:showSerName val="0"/>
          <c:showPercent val="0"/>
          <c:showBubbleSize val="0"/>
        </c:dLbls>
        <c:gapWidth val="219"/>
        <c:overlap val="-27"/>
        <c:axId val="1041438559"/>
        <c:axId val="1041439039"/>
      </c:barChart>
      <c:catAx>
        <c:axId val="104143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39039"/>
        <c:crosses val="autoZero"/>
        <c:auto val="1"/>
        <c:lblAlgn val="ctr"/>
        <c:lblOffset val="100"/>
        <c:noMultiLvlLbl val="0"/>
      </c:catAx>
      <c:valAx>
        <c:axId val="10414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Dashbord.xlsx]Sheet1!PivotTable2</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Total</c:v>
                </c:pt>
              </c:strCache>
            </c:strRef>
          </c:tx>
          <c:spPr>
            <a:solidFill>
              <a:schemeClr val="accent1"/>
            </a:solidFill>
            <a:ln>
              <a:noFill/>
            </a:ln>
            <a:effectLst/>
          </c:spPr>
          <c:invertIfNegative val="0"/>
          <c:cat>
            <c:multiLvlStrRef>
              <c:f>Sheet1!$F$4:$F$9</c:f>
              <c:multiLvlStrCache>
                <c:ptCount val="3"/>
                <c:lvl>
                  <c:pt idx="0">
                    <c:v>Male</c:v>
                  </c:pt>
                  <c:pt idx="1">
                    <c:v>Female</c:v>
                  </c:pt>
                  <c:pt idx="2">
                    <c:v>Male</c:v>
                  </c:pt>
                </c:lvl>
                <c:lvl>
                  <c:pt idx="0">
                    <c:v>Member</c:v>
                  </c:pt>
                  <c:pt idx="1">
                    <c:v>Normal</c:v>
                  </c:pt>
                </c:lvl>
              </c:multiLvlStrCache>
            </c:multiLvlStrRef>
          </c:cat>
          <c:val>
            <c:numRef>
              <c:f>Sheet1!$G$4:$G$9</c:f>
              <c:numCache>
                <c:formatCode>General</c:formatCode>
                <c:ptCount val="3"/>
                <c:pt idx="0">
                  <c:v>520.79999999999995</c:v>
                </c:pt>
                <c:pt idx="1">
                  <c:v>397.84500000000003</c:v>
                </c:pt>
                <c:pt idx="2">
                  <c:v>98.049000000000007</c:v>
                </c:pt>
              </c:numCache>
            </c:numRef>
          </c:val>
          <c:extLst>
            <c:ext xmlns:c16="http://schemas.microsoft.com/office/drawing/2014/chart" uri="{C3380CC4-5D6E-409C-BE32-E72D297353CC}">
              <c16:uniqueId val="{00000000-8358-4D16-B7EC-EC12FD5AB7CF}"/>
            </c:ext>
          </c:extLst>
        </c:ser>
        <c:dLbls>
          <c:showLegendKey val="0"/>
          <c:showVal val="0"/>
          <c:showCatName val="0"/>
          <c:showSerName val="0"/>
          <c:showPercent val="0"/>
          <c:showBubbleSize val="0"/>
        </c:dLbls>
        <c:gapWidth val="219"/>
        <c:overlap val="-27"/>
        <c:axId val="2047440976"/>
        <c:axId val="2047451536"/>
      </c:barChart>
      <c:catAx>
        <c:axId val="204744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7451536"/>
        <c:crosses val="autoZero"/>
        <c:auto val="1"/>
        <c:lblAlgn val="ctr"/>
        <c:lblOffset val="100"/>
        <c:noMultiLvlLbl val="0"/>
      </c:catAx>
      <c:valAx>
        <c:axId val="204745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744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a:softEdge rad="31750"/>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Dashbord.xlsx]Sheet1!PivotTable1</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c:f>
              <c:strCache>
                <c:ptCount val="1"/>
                <c:pt idx="0">
                  <c:v>Grand Total</c:v>
                </c:pt>
              </c:strCache>
            </c:strRef>
          </c:cat>
          <c:val>
            <c:numRef>
              <c:f>Sheet1!$B$4</c:f>
              <c:numCache>
                <c:formatCode>General</c:formatCode>
                <c:ptCount val="1"/>
              </c:numCache>
            </c:numRef>
          </c:val>
          <c:extLst>
            <c:ext xmlns:c16="http://schemas.microsoft.com/office/drawing/2014/chart" uri="{C3380CC4-5D6E-409C-BE32-E72D297353CC}">
              <c16:uniqueId val="{00000000-CE8E-4ECC-93DF-51D5DBF4DB48}"/>
            </c:ext>
          </c:extLst>
        </c:ser>
        <c:dLbls>
          <c:showLegendKey val="0"/>
          <c:showVal val="0"/>
          <c:showCatName val="0"/>
          <c:showSerName val="0"/>
          <c:showPercent val="0"/>
          <c:showBubbleSize val="0"/>
        </c:dLbls>
        <c:gapWidth val="115"/>
        <c:overlap val="-20"/>
        <c:axId val="1813463296"/>
        <c:axId val="1813451296"/>
      </c:barChart>
      <c:catAx>
        <c:axId val="18134632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3451296"/>
        <c:crosses val="autoZero"/>
        <c:auto val="1"/>
        <c:lblAlgn val="ctr"/>
        <c:lblOffset val="100"/>
        <c:noMultiLvlLbl val="0"/>
      </c:catAx>
      <c:valAx>
        <c:axId val="1813451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346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a:noFill/>
    </a:ln>
    <a:effectLst>
      <a:softEdge rad="31750"/>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Sheet1!$K$3</c:f>
              <c:strCache>
                <c:ptCount val="1"/>
                <c:pt idx="0">
                  <c:v>Total</c:v>
                </c:pt>
              </c:strCache>
            </c:strRef>
          </c:tx>
          <c:spPr>
            <a:ln w="28575" cap="rnd">
              <a:solidFill>
                <a:schemeClr val="accent1"/>
              </a:solidFill>
              <a:round/>
            </a:ln>
            <a:effectLst/>
          </c:spPr>
          <c:marker>
            <c:symbol val="none"/>
          </c:marker>
          <c:cat>
            <c:multiLvlStrRef>
              <c:f>Sheet1!$J$4:$J$6</c:f>
              <c:multiLvlStrCache>
                <c:ptCount val="1"/>
                <c:lvl>
                  <c:pt idx="0">
                    <c:v>Jan</c:v>
                  </c:pt>
                </c:lvl>
                <c:lvl>
                  <c:pt idx="0">
                    <c:v>Normal</c:v>
                  </c:pt>
                </c:lvl>
              </c:multiLvlStrCache>
            </c:multiLvlStrRef>
          </c:cat>
          <c:val>
            <c:numRef>
              <c:f>Sheet1!$K$4:$K$6</c:f>
              <c:numCache>
                <c:formatCode>General</c:formatCode>
                <c:ptCount val="1"/>
                <c:pt idx="0">
                  <c:v>937.4085</c:v>
                </c:pt>
              </c:numCache>
            </c:numRef>
          </c:val>
          <c:smooth val="0"/>
          <c:extLst>
            <c:ext xmlns:c16="http://schemas.microsoft.com/office/drawing/2014/chart" uri="{C3380CC4-5D6E-409C-BE32-E72D297353CC}">
              <c16:uniqueId val="{00000000-E66B-4047-884B-B6F907F1A1AB}"/>
            </c:ext>
          </c:extLst>
        </c:ser>
        <c:dLbls>
          <c:showLegendKey val="0"/>
          <c:showVal val="0"/>
          <c:showCatName val="0"/>
          <c:showSerName val="0"/>
          <c:showPercent val="0"/>
          <c:showBubbleSize val="0"/>
        </c:dLbls>
        <c:smooth val="0"/>
        <c:axId val="1813494976"/>
        <c:axId val="1813499296"/>
      </c:lineChart>
      <c:catAx>
        <c:axId val="181349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3499296"/>
        <c:crosses val="autoZero"/>
        <c:auto val="1"/>
        <c:lblAlgn val="ctr"/>
        <c:lblOffset val="100"/>
        <c:noMultiLvlLbl val="0"/>
      </c:catAx>
      <c:valAx>
        <c:axId val="18134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1349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a:softEdge rad="31750"/>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[Joy Pyne Dashbord.xlsx]Sheet1!PivotTable5</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Sheet1!$AA$7:$AA$11</c:f>
              <c:multiLvlStrCache>
                <c:ptCount val="2"/>
                <c:lvl>
                  <c:pt idx="0">
                    <c:v>Jan</c:v>
                  </c:pt>
                  <c:pt idx="1">
                    <c:v>Jan</c:v>
                  </c:pt>
                </c:lvl>
                <c:lvl>
                  <c:pt idx="0">
                    <c:v>Credit card</c:v>
                  </c:pt>
                  <c:pt idx="1">
                    <c:v>Ewallet</c:v>
                  </c:pt>
                </c:lvl>
              </c:multiLvlStrCache>
            </c:multiLvlStrRef>
          </c:cat>
          <c:val>
            <c:numRef>
              <c:f>Sheet1!$AB$7:$AB$11</c:f>
              <c:numCache>
                <c:formatCode>General</c:formatCode>
                <c:ptCount val="2"/>
                <c:pt idx="0">
                  <c:v>352.22250000000003</c:v>
                </c:pt>
                <c:pt idx="1">
                  <c:v>585.18600000000004</c:v>
                </c:pt>
              </c:numCache>
            </c:numRef>
          </c:val>
          <c:extLst>
            <c:ext xmlns:c16="http://schemas.microsoft.com/office/drawing/2014/chart" uri="{C3380CC4-5D6E-409C-BE32-E72D297353CC}">
              <c16:uniqueId val="{00000000-29E5-4153-9964-0C8FC7AABF8B}"/>
            </c:ext>
          </c:extLst>
        </c:ser>
        <c:dLbls>
          <c:showLegendKey val="0"/>
          <c:showVal val="0"/>
          <c:showCatName val="0"/>
          <c:showSerName val="0"/>
          <c:showPercent val="0"/>
          <c:showBubbleSize val="0"/>
        </c:dLbls>
        <c:gapWidth val="100"/>
        <c:overlap val="-24"/>
        <c:axId val="1041438559"/>
        <c:axId val="1041439039"/>
      </c:barChart>
      <c:catAx>
        <c:axId val="10414385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1439039"/>
        <c:crosses val="autoZero"/>
        <c:auto val="1"/>
        <c:lblAlgn val="ctr"/>
        <c:lblOffset val="100"/>
        <c:noMultiLvlLbl val="0"/>
      </c:catAx>
      <c:valAx>
        <c:axId val="1041439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414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50000"/>
      </a:schemeClr>
    </a:solidFill>
    <a:ln w="9525" cap="flat" cmpd="sng" algn="ctr">
      <a:noFill/>
      <a:round/>
    </a:ln>
    <a:effectLst>
      <a:softEdge rad="31750"/>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144780</xdr:colOff>
      <xdr:row>25</xdr:row>
      <xdr:rowOff>148590</xdr:rowOff>
    </xdr:from>
    <xdr:to>
      <xdr:col>5</xdr:col>
      <xdr:colOff>434340</xdr:colOff>
      <xdr:row>40</xdr:row>
      <xdr:rowOff>160020</xdr:rowOff>
    </xdr:to>
    <xdr:graphicFrame macro="">
      <xdr:nvGraphicFramePr>
        <xdr:cNvPr id="2" name="Chart 1">
          <a:extLst>
            <a:ext uri="{FF2B5EF4-FFF2-40B4-BE49-F238E27FC236}">
              <a16:creationId xmlns:a16="http://schemas.microsoft.com/office/drawing/2014/main" id="{288717B0-D0D5-CD0F-2B6D-91B2D0829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128665</xdr:colOff>
      <xdr:row>1</xdr:row>
      <xdr:rowOff>12866</xdr:rowOff>
    </xdr:from>
    <xdr:to>
      <xdr:col>13</xdr:col>
      <xdr:colOff>326785</xdr:colOff>
      <xdr:row>14</xdr:row>
      <xdr:rowOff>10960</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75321625-3486-C5C0-C7E3-1653AA851E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58731" y="200243"/>
              <a:ext cx="1834546" cy="2508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133911</xdr:colOff>
      <xdr:row>14</xdr:row>
      <xdr:rowOff>150090</xdr:rowOff>
    </xdr:from>
    <xdr:to>
      <xdr:col>15</xdr:col>
      <xdr:colOff>387870</xdr:colOff>
      <xdr:row>29</xdr:row>
      <xdr:rowOff>157710</xdr:rowOff>
    </xdr:to>
    <xdr:graphicFrame macro="">
      <xdr:nvGraphicFramePr>
        <xdr:cNvPr id="8" name="Chart 7">
          <a:extLst>
            <a:ext uri="{FF2B5EF4-FFF2-40B4-BE49-F238E27FC236}">
              <a16:creationId xmlns:a16="http://schemas.microsoft.com/office/drawing/2014/main" id="{E9746CEF-2201-FE6F-1530-8488558FA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167640</xdr:colOff>
      <xdr:row>1</xdr:row>
      <xdr:rowOff>144781</xdr:rowOff>
    </xdr:from>
    <xdr:to>
      <xdr:col>8</xdr:col>
      <xdr:colOff>655319</xdr:colOff>
      <xdr:row>10</xdr:row>
      <xdr:rowOff>83821</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1C1DE3A4-6315-C21F-D8F5-3D416BA5E6F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179820" y="327661"/>
              <a:ext cx="1287781"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335280</xdr:colOff>
      <xdr:row>11</xdr:row>
      <xdr:rowOff>87630</xdr:rowOff>
    </xdr:from>
    <xdr:to>
      <xdr:col>8</xdr:col>
      <xdr:colOff>586740</xdr:colOff>
      <xdr:row>26</xdr:row>
      <xdr:rowOff>87630</xdr:rowOff>
    </xdr:to>
    <xdr:graphicFrame macro="">
      <xdr:nvGraphicFramePr>
        <xdr:cNvPr id="10" name="Chart 9">
          <a:extLst>
            <a:ext uri="{FF2B5EF4-FFF2-40B4-BE49-F238E27FC236}">
              <a16:creationId xmlns:a16="http://schemas.microsoft.com/office/drawing/2014/main" id="{5F773207-EF66-3204-C2C3-77D4EC98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33261</xdr:colOff>
      <xdr:row>17</xdr:row>
      <xdr:rowOff>75331</xdr:rowOff>
    </xdr:from>
    <xdr:to>
      <xdr:col>25</xdr:col>
      <xdr:colOff>25642</xdr:colOff>
      <xdr:row>32</xdr:row>
      <xdr:rowOff>3426</xdr:rowOff>
    </xdr:to>
    <xdr:graphicFrame macro="">
      <xdr:nvGraphicFramePr>
        <xdr:cNvPr id="3" name="Chart 2">
          <a:extLst>
            <a:ext uri="{FF2B5EF4-FFF2-40B4-BE49-F238E27FC236}">
              <a16:creationId xmlns:a16="http://schemas.microsoft.com/office/drawing/2014/main" id="{D402C760-A5D6-0904-06A8-0D37E2868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381000</xdr:colOff>
      <xdr:row>6</xdr:row>
      <xdr:rowOff>21798</xdr:rowOff>
    </xdr:from>
    <xdr:to>
      <xdr:col>35</xdr:col>
      <xdr:colOff>274320</xdr:colOff>
      <xdr:row>21</xdr:row>
      <xdr:rowOff>21798</xdr:rowOff>
    </xdr:to>
    <xdr:graphicFrame macro="">
      <xdr:nvGraphicFramePr>
        <xdr:cNvPr id="4" name="Chart 3">
          <a:extLst>
            <a:ext uri="{FF2B5EF4-FFF2-40B4-BE49-F238E27FC236}">
              <a16:creationId xmlns:a16="http://schemas.microsoft.com/office/drawing/2014/main" id="{FB0E9616-AA98-5DDB-5B62-EFBBB4E6A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370757</xdr:colOff>
      <xdr:row>40</xdr:row>
      <xdr:rowOff>180131</xdr:rowOff>
    </xdr:from>
    <xdr:to>
      <xdr:col>18</xdr:col>
      <xdr:colOff>362887</xdr:colOff>
      <xdr:row>54</xdr:row>
      <xdr:rowOff>86786</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4F450651-383C-57D7-FC68-CCF528FC36B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4561446" y="7787639"/>
              <a:ext cx="1828425" cy="2529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15241</xdr:colOff>
      <xdr:row>2</xdr:row>
      <xdr:rowOff>0</xdr:rowOff>
    </xdr:from>
    <xdr:to>
      <xdr:col>7</xdr:col>
      <xdr:colOff>586740</xdr:colOff>
      <xdr:row>10</xdr:row>
      <xdr:rowOff>0</xdr:rowOff>
    </xdr:to>
    <mc:AlternateContent xmlns:mc="http://schemas.openxmlformats.org/markup-compatibility/2006" xmlns:a14="http://schemas.microsoft.com/office/drawing/2010/main">
      <mc:Choice Requires="a14">
        <xdr:graphicFrame macro="">
          <xdr:nvGraphicFramePr>
            <xdr:cNvPr id="2" name="Branch 2">
              <a:extLst>
                <a:ext uri="{FF2B5EF4-FFF2-40B4-BE49-F238E27FC236}">
                  <a16:creationId xmlns:a16="http://schemas.microsoft.com/office/drawing/2014/main" id="{1C163963-A3F4-430C-BE61-4C4504929A53}"/>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5394961" y="365760"/>
              <a:ext cx="1181099"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2</xdr:row>
      <xdr:rowOff>7621</xdr:rowOff>
    </xdr:from>
    <xdr:to>
      <xdr:col>13</xdr:col>
      <xdr:colOff>182880</xdr:colOff>
      <xdr:row>12</xdr:row>
      <xdr:rowOff>30481</xdr:rowOff>
    </xdr:to>
    <mc:AlternateContent xmlns:mc="http://schemas.openxmlformats.org/markup-compatibility/2006" xmlns:a14="http://schemas.microsoft.com/office/drawing/2010/main">
      <mc:Choice Requires="a14">
        <xdr:graphicFrame macro="">
          <xdr:nvGraphicFramePr>
            <xdr:cNvPr id="3" name="City 2">
              <a:extLst>
                <a:ext uri="{FF2B5EF4-FFF2-40B4-BE49-F238E27FC236}">
                  <a16:creationId xmlns:a16="http://schemas.microsoft.com/office/drawing/2014/main" id="{FD274E11-C3D4-4DB5-928D-3C394A7CE774}"/>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9334500" y="373381"/>
              <a:ext cx="1379220" cy="18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249478</xdr:colOff>
      <xdr:row>22</xdr:row>
      <xdr:rowOff>0</xdr:rowOff>
    </xdr:from>
    <xdr:to>
      <xdr:col>22</xdr:col>
      <xdr:colOff>546658</xdr:colOff>
      <xdr:row>36</xdr:row>
      <xdr:rowOff>60960</xdr:rowOff>
    </xdr:to>
    <xdr:graphicFrame macro="">
      <xdr:nvGraphicFramePr>
        <xdr:cNvPr id="11" name="Chart 10">
          <a:extLst>
            <a:ext uri="{FF2B5EF4-FFF2-40B4-BE49-F238E27FC236}">
              <a16:creationId xmlns:a16="http://schemas.microsoft.com/office/drawing/2014/main" id="{2AFD6F46-3392-4620-9FC2-2272DAC2C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298745</xdr:colOff>
      <xdr:row>5</xdr:row>
      <xdr:rowOff>156053</xdr:rowOff>
    </xdr:from>
    <xdr:to>
      <xdr:col>19</xdr:col>
      <xdr:colOff>480060</xdr:colOff>
      <xdr:row>12</xdr:row>
      <xdr:rowOff>129540</xdr:rowOff>
    </xdr:to>
    <mc:AlternateContent xmlns:mc="http://schemas.openxmlformats.org/markup-compatibility/2006" xmlns:a14="http://schemas.microsoft.com/office/drawing/2010/main">
      <mc:Choice Requires="a14">
        <xdr:graphicFrame macro="">
          <xdr:nvGraphicFramePr>
            <xdr:cNvPr id="13" name="Branch 1">
              <a:extLst>
                <a:ext uri="{FF2B5EF4-FFF2-40B4-BE49-F238E27FC236}">
                  <a16:creationId xmlns:a16="http://schemas.microsoft.com/office/drawing/2014/main" id="{F5A81A88-DCD6-4164-B5CE-7154B23073F5}"/>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0661945" y="1070453"/>
              <a:ext cx="1400515" cy="125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419101</xdr:colOff>
      <xdr:row>5</xdr:row>
      <xdr:rowOff>104174</xdr:rowOff>
    </xdr:from>
    <xdr:to>
      <xdr:col>9</xdr:col>
      <xdr:colOff>107098</xdr:colOff>
      <xdr:row>20</xdr:row>
      <xdr:rowOff>166334</xdr:rowOff>
    </xdr:to>
    <xdr:graphicFrame macro="">
      <xdr:nvGraphicFramePr>
        <xdr:cNvPr id="15" name="Chart 14">
          <a:extLst>
            <a:ext uri="{FF2B5EF4-FFF2-40B4-BE49-F238E27FC236}">
              <a16:creationId xmlns:a16="http://schemas.microsoft.com/office/drawing/2014/main" id="{14238B69-E7C3-479C-A66B-334AA2CD6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331209</xdr:colOff>
      <xdr:row>13</xdr:row>
      <xdr:rowOff>171609</xdr:rowOff>
    </xdr:from>
    <xdr:to>
      <xdr:col>19</xdr:col>
      <xdr:colOff>487680</xdr:colOff>
      <xdr:row>20</xdr:row>
      <xdr:rowOff>99061</xdr:rowOff>
    </xdr:to>
    <mc:AlternateContent xmlns:mc="http://schemas.openxmlformats.org/markup-compatibility/2006" xmlns:a14="http://schemas.microsoft.com/office/drawing/2010/main">
      <mc:Choice Requires="a14">
        <xdr:graphicFrame macro="">
          <xdr:nvGraphicFramePr>
            <xdr:cNvPr id="17" name="City 1">
              <a:extLst>
                <a:ext uri="{FF2B5EF4-FFF2-40B4-BE49-F238E27FC236}">
                  <a16:creationId xmlns:a16="http://schemas.microsoft.com/office/drawing/2014/main" id="{B609FADD-D411-47E8-8833-7BADB4287BB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694409" y="2549049"/>
              <a:ext cx="1375671" cy="1207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270771</xdr:colOff>
      <xdr:row>5</xdr:row>
      <xdr:rowOff>121919</xdr:rowOff>
    </xdr:from>
    <xdr:to>
      <xdr:col>17</xdr:col>
      <xdr:colOff>183507</xdr:colOff>
      <xdr:row>21</xdr:row>
      <xdr:rowOff>22860</xdr:rowOff>
    </xdr:to>
    <xdr:graphicFrame macro="">
      <xdr:nvGraphicFramePr>
        <xdr:cNvPr id="19" name="Chart 18">
          <a:extLst>
            <a:ext uri="{FF2B5EF4-FFF2-40B4-BE49-F238E27FC236}">
              <a16:creationId xmlns:a16="http://schemas.microsoft.com/office/drawing/2014/main" id="{CB19E377-01C9-4295-98E0-CDFFDA7FC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50416</xdr:colOff>
      <xdr:row>22</xdr:row>
      <xdr:rowOff>15240</xdr:rowOff>
    </xdr:from>
    <xdr:to>
      <xdr:col>15</xdr:col>
      <xdr:colOff>579120</xdr:colOff>
      <xdr:row>36</xdr:row>
      <xdr:rowOff>34783</xdr:rowOff>
    </xdr:to>
    <xdr:graphicFrame macro="">
      <xdr:nvGraphicFramePr>
        <xdr:cNvPr id="24" name="Chart 23">
          <a:extLst>
            <a:ext uri="{FF2B5EF4-FFF2-40B4-BE49-F238E27FC236}">
              <a16:creationId xmlns:a16="http://schemas.microsoft.com/office/drawing/2014/main" id="{0CB563AC-245A-4050-9A3B-FAA61D72E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93945</xdr:colOff>
      <xdr:row>21</xdr:row>
      <xdr:rowOff>187889</xdr:rowOff>
    </xdr:from>
    <xdr:to>
      <xdr:col>7</xdr:col>
      <xdr:colOff>396657</xdr:colOff>
      <xdr:row>36</xdr:row>
      <xdr:rowOff>20120</xdr:rowOff>
    </xdr:to>
    <xdr:graphicFrame macro="">
      <xdr:nvGraphicFramePr>
        <xdr:cNvPr id="2" name="Chart 1">
          <a:extLst>
            <a:ext uri="{FF2B5EF4-FFF2-40B4-BE49-F238E27FC236}">
              <a16:creationId xmlns:a16="http://schemas.microsoft.com/office/drawing/2014/main" id="{7DAD0E89-E4A3-4FE8-93E1-EB39775F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220980</xdr:colOff>
      <xdr:row>2</xdr:row>
      <xdr:rowOff>76200</xdr:rowOff>
    </xdr:from>
    <xdr:to>
      <xdr:col>6</xdr:col>
      <xdr:colOff>548640</xdr:colOff>
      <xdr:row>4</xdr:row>
      <xdr:rowOff>121920</xdr:rowOff>
    </xdr:to>
    <xdr:sp macro="" textlink="">
      <xdr:nvSpPr>
        <xdr:cNvPr id="3" name="TextBox 2">
          <a:extLst>
            <a:ext uri="{FF2B5EF4-FFF2-40B4-BE49-F238E27FC236}">
              <a16:creationId xmlns:a16="http://schemas.microsoft.com/office/drawing/2014/main" id="{600ADB43-6A6F-8855-88C5-7E254E682F75}"/>
            </a:ext>
          </a:extLst>
        </xdr:cNvPr>
        <xdr:cNvSpPr txBox="1"/>
      </xdr:nvSpPr>
      <xdr:spPr>
        <a:xfrm>
          <a:off x="830580" y="441960"/>
          <a:ext cx="33756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rial Rounded MT Bold" panose="020F0704030504030204" pitchFamily="34" charset="0"/>
            </a:rPr>
            <a:t>SUPER MARKET SALES</a:t>
          </a:r>
        </a:p>
      </xdr:txBody>
    </xdr:sp>
    <xdr:clientData/>
  </xdr:twoCellAnchor>
  <xdr:oneCellAnchor>
    <xdr:from>
      <xdr:col>14</xdr:col>
      <xdr:colOff>381000</xdr:colOff>
      <xdr:row>2</xdr:row>
      <xdr:rowOff>91440</xdr:rowOff>
    </xdr:from>
    <xdr:ext cx="1068498" cy="342786"/>
    <xdr:sp macro="" textlink="Sheet1!N36">
      <xdr:nvSpPr>
        <xdr:cNvPr id="5" name="TextBox 4">
          <a:extLst>
            <a:ext uri="{FF2B5EF4-FFF2-40B4-BE49-F238E27FC236}">
              <a16:creationId xmlns:a16="http://schemas.microsoft.com/office/drawing/2014/main" id="{F98FEBFB-20EA-89E9-BE7F-D5D0238C190D}"/>
            </a:ext>
          </a:extLst>
        </xdr:cNvPr>
        <xdr:cNvSpPr txBox="1"/>
      </xdr:nvSpPr>
      <xdr:spPr>
        <a:xfrm>
          <a:off x="8915400" y="457200"/>
          <a:ext cx="106849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2CAC65A-F2B0-4F2A-998C-F65623110801}" type="TxLink">
            <a:rPr lang="en-US" sz="1600" b="1" i="0" u="none" strike="noStrike">
              <a:solidFill>
                <a:schemeClr val="bg1"/>
              </a:solidFill>
              <a:latin typeface="Calibri"/>
              <a:ea typeface="Calibri"/>
              <a:cs typeface="Calibri"/>
            </a:rPr>
            <a:pPr/>
            <a:t>0</a:t>
          </a:fld>
          <a:endParaRPr lang="en-US" sz="1600" b="1">
            <a:solidFill>
              <a:schemeClr val="bg1"/>
            </a:solidFill>
          </a:endParaRPr>
        </a:p>
      </xdr:txBody>
    </xdr:sp>
    <xdr:clientData/>
  </xdr:oneCellAnchor>
  <xdr:twoCellAnchor editAs="oneCell">
    <xdr:from>
      <xdr:col>0</xdr:col>
      <xdr:colOff>60960</xdr:colOff>
      <xdr:row>4</xdr:row>
      <xdr:rowOff>167640</xdr:rowOff>
    </xdr:from>
    <xdr:to>
      <xdr:col>1</xdr:col>
      <xdr:colOff>365760</xdr:colOff>
      <xdr:row>9</xdr:row>
      <xdr:rowOff>167640</xdr:rowOff>
    </xdr:to>
    <xdr:pic>
      <xdr:nvPicPr>
        <xdr:cNvPr id="8" name="Graphic 7" descr="Bar chart with solid fill">
          <a:extLst>
            <a:ext uri="{FF2B5EF4-FFF2-40B4-BE49-F238E27FC236}">
              <a16:creationId xmlns:a16="http://schemas.microsoft.com/office/drawing/2014/main" id="{643ABAA8-06B4-386E-76D8-446B08DF500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0960" y="899160"/>
          <a:ext cx="914400" cy="914400"/>
        </a:xfrm>
        <a:prstGeom prst="rect">
          <a:avLst/>
        </a:prstGeom>
      </xdr:spPr>
    </xdr:pic>
    <xdr:clientData/>
  </xdr:twoCellAnchor>
  <xdr:twoCellAnchor editAs="oneCell">
    <xdr:from>
      <xdr:col>0</xdr:col>
      <xdr:colOff>76200</xdr:colOff>
      <xdr:row>9</xdr:row>
      <xdr:rowOff>144780</xdr:rowOff>
    </xdr:from>
    <xdr:to>
      <xdr:col>1</xdr:col>
      <xdr:colOff>381000</xdr:colOff>
      <xdr:row>14</xdr:row>
      <xdr:rowOff>144780</xdr:rowOff>
    </xdr:to>
    <xdr:pic>
      <xdr:nvPicPr>
        <xdr:cNvPr id="21" name="Graphic 20" descr="Upward trend with solid fill">
          <a:extLst>
            <a:ext uri="{FF2B5EF4-FFF2-40B4-BE49-F238E27FC236}">
              <a16:creationId xmlns:a16="http://schemas.microsoft.com/office/drawing/2014/main" id="{55A6B2C8-0BC2-9ADE-7B6C-2D285B82AD3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6200" y="1790700"/>
          <a:ext cx="914400" cy="914400"/>
        </a:xfrm>
        <a:prstGeom prst="rect">
          <a:avLst/>
        </a:prstGeom>
      </xdr:spPr>
    </xdr:pic>
    <xdr:clientData/>
  </xdr:twoCellAnchor>
  <xdr:twoCellAnchor editAs="oneCell">
    <xdr:from>
      <xdr:col>0</xdr:col>
      <xdr:colOff>53340</xdr:colOff>
      <xdr:row>15</xdr:row>
      <xdr:rowOff>106680</xdr:rowOff>
    </xdr:from>
    <xdr:to>
      <xdr:col>1</xdr:col>
      <xdr:colOff>358140</xdr:colOff>
      <xdr:row>20</xdr:row>
      <xdr:rowOff>106680</xdr:rowOff>
    </xdr:to>
    <xdr:pic>
      <xdr:nvPicPr>
        <xdr:cNvPr id="23" name="Graphic 22" descr="Pie chart with solid fill">
          <a:extLst>
            <a:ext uri="{FF2B5EF4-FFF2-40B4-BE49-F238E27FC236}">
              <a16:creationId xmlns:a16="http://schemas.microsoft.com/office/drawing/2014/main" id="{912879FD-A103-5158-7F81-ADD7B3CA7DA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3340" y="2849880"/>
          <a:ext cx="914400" cy="914400"/>
        </a:xfrm>
        <a:prstGeom prst="rect">
          <a:avLst/>
        </a:prstGeom>
      </xdr:spPr>
    </xdr:pic>
    <xdr:clientData/>
  </xdr:twoCellAnchor>
  <xdr:twoCellAnchor editAs="oneCell">
    <xdr:from>
      <xdr:col>9</xdr:col>
      <xdr:colOff>487680</xdr:colOff>
      <xdr:row>1</xdr:row>
      <xdr:rowOff>167640</xdr:rowOff>
    </xdr:from>
    <xdr:to>
      <xdr:col>10</xdr:col>
      <xdr:colOff>594360</xdr:colOff>
      <xdr:row>5</xdr:row>
      <xdr:rowOff>30480</xdr:rowOff>
    </xdr:to>
    <xdr:pic>
      <xdr:nvPicPr>
        <xdr:cNvPr id="26" name="Graphic 25" descr="Books with solid fill">
          <a:extLst>
            <a:ext uri="{FF2B5EF4-FFF2-40B4-BE49-F238E27FC236}">
              <a16:creationId xmlns:a16="http://schemas.microsoft.com/office/drawing/2014/main" id="{45ABFF2B-7A6F-2934-DE33-D497FD34332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974080" y="350520"/>
          <a:ext cx="716280" cy="594360"/>
        </a:xfrm>
        <a:prstGeom prst="rect">
          <a:avLst/>
        </a:prstGeom>
      </xdr:spPr>
    </xdr:pic>
    <xdr:clientData/>
  </xdr:twoCellAnchor>
  <xdr:twoCellAnchor editAs="oneCell">
    <xdr:from>
      <xdr:col>19</xdr:col>
      <xdr:colOff>586741</xdr:colOff>
      <xdr:row>5</xdr:row>
      <xdr:rowOff>152400</xdr:rowOff>
    </xdr:from>
    <xdr:to>
      <xdr:col>22</xdr:col>
      <xdr:colOff>487681</xdr:colOff>
      <xdr:row>20</xdr:row>
      <xdr:rowOff>106680</xdr:rowOff>
    </xdr:to>
    <mc:AlternateContent xmlns:mc="http://schemas.openxmlformats.org/markup-compatibility/2006" xmlns:a14="http://schemas.microsoft.com/office/drawing/2010/main">
      <mc:Choice Requires="a14">
        <xdr:graphicFrame macro="">
          <xdr:nvGraphicFramePr>
            <xdr:cNvPr id="6" name="Date 1">
              <a:extLst>
                <a:ext uri="{FF2B5EF4-FFF2-40B4-BE49-F238E27FC236}">
                  <a16:creationId xmlns:a16="http://schemas.microsoft.com/office/drawing/2014/main" id="{0F87C876-5F99-481E-8C41-99A4DC6627C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2169141" y="1066800"/>
              <a:ext cx="1729740" cy="2697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 Pyne" refreshedDate="45757.570728009261" createdVersion="8" refreshedVersion="8" minRefreshableVersion="3" recordCount="1000" xr:uid="{374884A2-BD30-4145-85AD-6B0ADA980636}">
  <cacheSource type="worksheet">
    <worksheetSource ref="A1:Q1001" sheet="supermarket_sales"/>
  </cacheSource>
  <cacheFields count="19">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090792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7"/>
    <n v="26.141500000000001"/>
    <n v="548.97149999999999"/>
    <x v="0"/>
    <d v="1899-12-30T13:08:00"/>
    <x v="0"/>
    <n v="522.83000000000004"/>
    <n v="4.7619047620000003"/>
    <n v="26.141500000000001"/>
    <n v="9.1"/>
  </r>
  <r>
    <x v="1"/>
    <x v="1"/>
    <x v="1"/>
    <x v="1"/>
    <x v="0"/>
    <x v="1"/>
    <x v="1"/>
    <n v="5"/>
    <n v="3.82"/>
    <n v="80.22"/>
    <x v="1"/>
    <d v="1899-12-30T10:29:00"/>
    <x v="1"/>
    <n v="76.400000000000006"/>
    <n v="4.7619047620000003"/>
    <n v="3.82"/>
    <n v="9.6"/>
  </r>
  <r>
    <x v="2"/>
    <x v="0"/>
    <x v="0"/>
    <x v="1"/>
    <x v="1"/>
    <x v="2"/>
    <x v="2"/>
    <n v="7"/>
    <n v="16.215499999999999"/>
    <n v="340.52550000000002"/>
    <x v="2"/>
    <d v="1899-12-30T13:23:00"/>
    <x v="2"/>
    <n v="324.31"/>
    <n v="4.7619047620000003"/>
    <n v="16.215499999999999"/>
    <n v="7.4"/>
  </r>
  <r>
    <x v="3"/>
    <x v="0"/>
    <x v="0"/>
    <x v="0"/>
    <x v="1"/>
    <x v="0"/>
    <x v="3"/>
    <n v="8"/>
    <n v="23.288"/>
    <n v="489.048"/>
    <x v="3"/>
    <d v="1899-12-30T20:33:00"/>
    <x v="0"/>
    <n v="465.76"/>
    <n v="4.7619047620000003"/>
    <n v="23.288"/>
    <n v="8.4"/>
  </r>
  <r>
    <x v="4"/>
    <x v="0"/>
    <x v="0"/>
    <x v="1"/>
    <x v="1"/>
    <x v="3"/>
    <x v="4"/>
    <n v="7"/>
    <n v="30.208500000000001"/>
    <n v="634.37850000000003"/>
    <x v="4"/>
    <d v="1899-12-30T10:37:00"/>
    <x v="0"/>
    <n v="604.16999999999996"/>
    <n v="4.7619047620000003"/>
    <n v="30.208500000000001"/>
    <n v="5.3"/>
  </r>
  <r>
    <x v="5"/>
    <x v="1"/>
    <x v="1"/>
    <x v="1"/>
    <x v="1"/>
    <x v="1"/>
    <x v="5"/>
    <n v="7"/>
    <n v="29.886500000000002"/>
    <n v="627.61649999999997"/>
    <x v="5"/>
    <d v="1899-12-30T18:30:00"/>
    <x v="0"/>
    <n v="597.73"/>
    <n v="4.7619047620000003"/>
    <n v="29.886500000000002"/>
    <n v="4.0999999999999996"/>
  </r>
  <r>
    <x v="6"/>
    <x v="0"/>
    <x v="0"/>
    <x v="0"/>
    <x v="0"/>
    <x v="1"/>
    <x v="6"/>
    <n v="6"/>
    <n v="20.652000000000001"/>
    <n v="433.69200000000001"/>
    <x v="6"/>
    <d v="1899-12-30T14:36:00"/>
    <x v="0"/>
    <n v="413.04"/>
    <n v="4.7619047620000003"/>
    <n v="20.652000000000001"/>
    <n v="5.8"/>
  </r>
  <r>
    <x v="7"/>
    <x v="1"/>
    <x v="1"/>
    <x v="1"/>
    <x v="0"/>
    <x v="2"/>
    <x v="7"/>
    <n v="10"/>
    <n v="36.78"/>
    <n v="772.38"/>
    <x v="7"/>
    <d v="1899-12-30T11:38:00"/>
    <x v="0"/>
    <n v="735.6"/>
    <n v="4.7619047620000003"/>
    <n v="36.78"/>
    <n v="8"/>
  </r>
  <r>
    <x v="8"/>
    <x v="0"/>
    <x v="0"/>
    <x v="0"/>
    <x v="0"/>
    <x v="0"/>
    <x v="8"/>
    <n v="2"/>
    <n v="3.6259999999999999"/>
    <n v="76.146000000000001"/>
    <x v="8"/>
    <d v="1899-12-30T17:15:00"/>
    <x v="2"/>
    <n v="72.52"/>
    <n v="4.7619047620000003"/>
    <n v="3.6259999999999999"/>
    <n v="7.2"/>
  </r>
  <r>
    <x v="9"/>
    <x v="2"/>
    <x v="2"/>
    <x v="0"/>
    <x v="0"/>
    <x v="4"/>
    <x v="9"/>
    <n v="3"/>
    <n v="8.2260000000000009"/>
    <n v="172.74600000000001"/>
    <x v="9"/>
    <d v="1899-12-30T13:27:00"/>
    <x v="2"/>
    <n v="164.52"/>
    <n v="4.7619047620000003"/>
    <n v="8.2260000000000009"/>
    <n v="5.9"/>
  </r>
  <r>
    <x v="10"/>
    <x v="2"/>
    <x v="2"/>
    <x v="0"/>
    <x v="0"/>
    <x v="5"/>
    <x v="10"/>
    <n v="4"/>
    <n v="2.8959999999999999"/>
    <n v="60.816000000000003"/>
    <x v="10"/>
    <d v="1899-12-30T18:07:00"/>
    <x v="0"/>
    <n v="57.92"/>
    <n v="4.7619047620000003"/>
    <n v="2.8959999999999999"/>
    <n v="4.5"/>
  </r>
  <r>
    <x v="11"/>
    <x v="2"/>
    <x v="2"/>
    <x v="0"/>
    <x v="1"/>
    <x v="1"/>
    <x v="11"/>
    <n v="4"/>
    <n v="5.1020000000000003"/>
    <n v="107.142"/>
    <x v="11"/>
    <d v="1899-12-30T17:03:00"/>
    <x v="1"/>
    <n v="102.04"/>
    <n v="4.7619047620000003"/>
    <n v="5.1020000000000003"/>
    <n v="6.8"/>
  </r>
  <r>
    <x v="12"/>
    <x v="0"/>
    <x v="0"/>
    <x v="1"/>
    <x v="0"/>
    <x v="1"/>
    <x v="12"/>
    <n v="5"/>
    <n v="11.737500000000001"/>
    <n v="246.48750000000001"/>
    <x v="12"/>
    <d v="1899-12-30T10:25:00"/>
    <x v="0"/>
    <n v="234.75"/>
    <n v="4.7619047620000003"/>
    <n v="11.737500000000001"/>
    <n v="7.1"/>
  </r>
  <r>
    <x v="13"/>
    <x v="0"/>
    <x v="0"/>
    <x v="1"/>
    <x v="1"/>
    <x v="4"/>
    <x v="13"/>
    <n v="10"/>
    <n v="21.594999999999999"/>
    <n v="453.495"/>
    <x v="13"/>
    <d v="1899-12-30T16:48:00"/>
    <x v="0"/>
    <n v="431.9"/>
    <n v="4.7619047620000003"/>
    <n v="21.594999999999999"/>
    <n v="8.1999999999999993"/>
  </r>
  <r>
    <x v="14"/>
    <x v="0"/>
    <x v="0"/>
    <x v="1"/>
    <x v="0"/>
    <x v="0"/>
    <x v="14"/>
    <n v="10"/>
    <n v="35.69"/>
    <n v="749.49"/>
    <x v="14"/>
    <d v="1899-12-30T19:21:00"/>
    <x v="1"/>
    <n v="713.8"/>
    <n v="4.7619047620000003"/>
    <n v="35.69"/>
    <n v="5.7"/>
  </r>
  <r>
    <x v="15"/>
    <x v="2"/>
    <x v="2"/>
    <x v="0"/>
    <x v="0"/>
    <x v="3"/>
    <x v="15"/>
    <n v="6"/>
    <n v="28.116"/>
    <n v="590.43600000000004"/>
    <x v="15"/>
    <d v="1899-12-30T16:19:00"/>
    <x v="1"/>
    <n v="562.32000000000005"/>
    <n v="4.7619047620000003"/>
    <n v="28.116"/>
    <n v="4.5"/>
  </r>
  <r>
    <x v="16"/>
    <x v="0"/>
    <x v="0"/>
    <x v="0"/>
    <x v="0"/>
    <x v="0"/>
    <x v="16"/>
    <n v="7"/>
    <n v="24.125499999999999"/>
    <n v="506.63549999999998"/>
    <x v="16"/>
    <d v="1899-12-30T11:03:00"/>
    <x v="2"/>
    <n v="482.51"/>
    <n v="4.7619047620000003"/>
    <n v="24.125499999999999"/>
    <n v="4.5999999999999996"/>
  </r>
  <r>
    <x v="17"/>
    <x v="0"/>
    <x v="0"/>
    <x v="1"/>
    <x v="1"/>
    <x v="3"/>
    <x v="17"/>
    <n v="6"/>
    <n v="21.783000000000001"/>
    <n v="457.44299999999998"/>
    <x v="17"/>
    <d v="1899-12-30T10:39:00"/>
    <x v="2"/>
    <n v="435.66"/>
    <n v="4.7619047620000003"/>
    <n v="21.783000000000001"/>
    <n v="6.9"/>
  </r>
  <r>
    <x v="18"/>
    <x v="0"/>
    <x v="0"/>
    <x v="1"/>
    <x v="1"/>
    <x v="4"/>
    <x v="18"/>
    <n v="3"/>
    <n v="8.2004999999999999"/>
    <n v="172.2105"/>
    <x v="18"/>
    <d v="1899-12-30T18:00:00"/>
    <x v="2"/>
    <n v="164.01"/>
    <n v="4.7619047620000003"/>
    <n v="8.2004999999999999"/>
    <n v="8.6"/>
  </r>
  <r>
    <x v="19"/>
    <x v="2"/>
    <x v="2"/>
    <x v="1"/>
    <x v="0"/>
    <x v="2"/>
    <x v="19"/>
    <n v="2"/>
    <n v="4.03"/>
    <n v="84.63"/>
    <x v="16"/>
    <d v="1899-12-30T15:30:00"/>
    <x v="0"/>
    <n v="80.599999999999994"/>
    <n v="4.7619047620000003"/>
    <n v="4.03"/>
    <n v="4.4000000000000004"/>
  </r>
  <r>
    <x v="20"/>
    <x v="1"/>
    <x v="1"/>
    <x v="0"/>
    <x v="1"/>
    <x v="1"/>
    <x v="20"/>
    <n v="5"/>
    <n v="21.51"/>
    <n v="451.71"/>
    <x v="6"/>
    <d v="1899-12-30T11:24:00"/>
    <x v="0"/>
    <n v="430.2"/>
    <n v="4.7619047620000003"/>
    <n v="21.51"/>
    <n v="4.8"/>
  </r>
  <r>
    <x v="21"/>
    <x v="2"/>
    <x v="2"/>
    <x v="1"/>
    <x v="1"/>
    <x v="0"/>
    <x v="21"/>
    <n v="3"/>
    <n v="13.196999999999999"/>
    <n v="277.137"/>
    <x v="19"/>
    <d v="1899-12-30T10:40:00"/>
    <x v="0"/>
    <n v="263.94"/>
    <n v="4.7619047620000003"/>
    <n v="13.196999999999999"/>
    <n v="5.0999999999999996"/>
  </r>
  <r>
    <x v="22"/>
    <x v="2"/>
    <x v="2"/>
    <x v="1"/>
    <x v="1"/>
    <x v="2"/>
    <x v="22"/>
    <n v="2"/>
    <n v="3.32"/>
    <n v="69.72"/>
    <x v="20"/>
    <d v="1899-12-30T12:20:00"/>
    <x v="2"/>
    <n v="66.400000000000006"/>
    <n v="4.7619047620000003"/>
    <n v="3.32"/>
    <n v="4.4000000000000004"/>
  </r>
  <r>
    <x v="23"/>
    <x v="0"/>
    <x v="0"/>
    <x v="1"/>
    <x v="1"/>
    <x v="1"/>
    <x v="23"/>
    <n v="5"/>
    <n v="8.64"/>
    <n v="181.44"/>
    <x v="21"/>
    <d v="1899-12-30T11:15:00"/>
    <x v="0"/>
    <n v="172.8"/>
    <n v="4.7619047620000003"/>
    <n v="8.64"/>
    <n v="9.9"/>
  </r>
  <r>
    <x v="24"/>
    <x v="0"/>
    <x v="0"/>
    <x v="0"/>
    <x v="1"/>
    <x v="3"/>
    <x v="24"/>
    <n v="3"/>
    <n v="13.294499999999999"/>
    <n v="279.18450000000001"/>
    <x v="22"/>
    <d v="1899-12-30T17:36:00"/>
    <x v="0"/>
    <n v="265.89"/>
    <n v="4.7619047620000003"/>
    <n v="13.294499999999999"/>
    <n v="6"/>
  </r>
  <r>
    <x v="25"/>
    <x v="0"/>
    <x v="0"/>
    <x v="0"/>
    <x v="0"/>
    <x v="2"/>
    <x v="25"/>
    <n v="8"/>
    <n v="21.036000000000001"/>
    <n v="441.75599999999997"/>
    <x v="23"/>
    <d v="1899-12-30T19:20:00"/>
    <x v="2"/>
    <n v="420.72"/>
    <n v="4.7619047620000003"/>
    <n v="21.036000000000001"/>
    <n v="8.5"/>
  </r>
  <r>
    <x v="26"/>
    <x v="2"/>
    <x v="2"/>
    <x v="1"/>
    <x v="1"/>
    <x v="5"/>
    <x v="26"/>
    <n v="1"/>
    <n v="1.6759999999999999"/>
    <n v="35.195999999999998"/>
    <x v="4"/>
    <d v="1899-12-30T15:31:00"/>
    <x v="1"/>
    <n v="33.520000000000003"/>
    <n v="4.7619047620000003"/>
    <n v="1.6759999999999999"/>
    <n v="6.7"/>
  </r>
  <r>
    <x v="27"/>
    <x v="0"/>
    <x v="0"/>
    <x v="1"/>
    <x v="0"/>
    <x v="5"/>
    <x v="27"/>
    <n v="2"/>
    <n v="8.7669999999999995"/>
    <n v="184.107"/>
    <x v="24"/>
    <d v="1899-12-30T12:17:00"/>
    <x v="2"/>
    <n v="175.34"/>
    <n v="4.7619047620000003"/>
    <n v="8.7669999999999995"/>
    <n v="7.7"/>
  </r>
  <r>
    <x v="28"/>
    <x v="2"/>
    <x v="2"/>
    <x v="1"/>
    <x v="0"/>
    <x v="4"/>
    <x v="28"/>
    <n v="5"/>
    <n v="22.09"/>
    <n v="463.89"/>
    <x v="25"/>
    <d v="1899-12-30T19:48:00"/>
    <x v="1"/>
    <n v="441.8"/>
    <n v="4.7619047620000003"/>
    <n v="22.09"/>
    <n v="9.6"/>
  </r>
  <r>
    <x v="29"/>
    <x v="0"/>
    <x v="0"/>
    <x v="1"/>
    <x v="1"/>
    <x v="0"/>
    <x v="29"/>
    <n v="9"/>
    <n v="11.2005"/>
    <n v="235.2105"/>
    <x v="20"/>
    <d v="1899-12-30T15:36:00"/>
    <x v="1"/>
    <n v="224.01"/>
    <n v="4.7619047620000003"/>
    <n v="11.2005"/>
    <n v="7.4"/>
  </r>
  <r>
    <x v="30"/>
    <x v="2"/>
    <x v="2"/>
    <x v="1"/>
    <x v="1"/>
    <x v="5"/>
    <x v="30"/>
    <n v="5"/>
    <n v="23.532499999999999"/>
    <n v="494.1825"/>
    <x v="6"/>
    <d v="1899-12-30T19:39:00"/>
    <x v="2"/>
    <n v="470.65"/>
    <n v="4.7619047620000003"/>
    <n v="23.532499999999999"/>
    <n v="4.8"/>
  </r>
  <r>
    <x v="31"/>
    <x v="2"/>
    <x v="2"/>
    <x v="0"/>
    <x v="1"/>
    <x v="3"/>
    <x v="31"/>
    <n v="9"/>
    <n v="35.131500000000003"/>
    <n v="737.76149999999996"/>
    <x v="26"/>
    <d v="1899-12-30T12:43:00"/>
    <x v="1"/>
    <n v="702.63"/>
    <n v="4.7619047620000003"/>
    <n v="35.131500000000003"/>
    <n v="4.5"/>
  </r>
  <r>
    <x v="32"/>
    <x v="2"/>
    <x v="2"/>
    <x v="1"/>
    <x v="1"/>
    <x v="3"/>
    <x v="32"/>
    <n v="8"/>
    <n v="33.512"/>
    <n v="703.75199999999995"/>
    <x v="8"/>
    <d v="1899-12-30T14:49:00"/>
    <x v="1"/>
    <n v="670.24"/>
    <n v="4.7619047620000003"/>
    <n v="33.512"/>
    <n v="5.0999999999999996"/>
  </r>
  <r>
    <x v="33"/>
    <x v="0"/>
    <x v="0"/>
    <x v="1"/>
    <x v="1"/>
    <x v="0"/>
    <x v="33"/>
    <n v="2"/>
    <n v="9.6579999999999995"/>
    <n v="202.81800000000001"/>
    <x v="20"/>
    <d v="1899-12-30T10:12:00"/>
    <x v="2"/>
    <n v="193.16"/>
    <n v="4.7619047620000003"/>
    <n v="9.6579999999999995"/>
    <n v="5.0999999999999996"/>
  </r>
  <r>
    <x v="34"/>
    <x v="1"/>
    <x v="1"/>
    <x v="0"/>
    <x v="0"/>
    <x v="4"/>
    <x v="34"/>
    <n v="4"/>
    <n v="19.884"/>
    <n v="417.56400000000002"/>
    <x v="10"/>
    <d v="1899-12-30T10:42:00"/>
    <x v="0"/>
    <n v="397.68"/>
    <n v="4.7619047620000003"/>
    <n v="19.884"/>
    <n v="7.5"/>
  </r>
  <r>
    <x v="35"/>
    <x v="1"/>
    <x v="1"/>
    <x v="0"/>
    <x v="0"/>
    <x v="3"/>
    <x v="35"/>
    <n v="1"/>
    <n v="3.4060000000000001"/>
    <n v="71.525999999999996"/>
    <x v="27"/>
    <d v="1899-12-30T12:28:00"/>
    <x v="0"/>
    <n v="68.12"/>
    <n v="4.7619047620000003"/>
    <n v="3.4060000000000001"/>
    <n v="6.8"/>
  </r>
  <r>
    <x v="36"/>
    <x v="0"/>
    <x v="0"/>
    <x v="0"/>
    <x v="1"/>
    <x v="3"/>
    <x v="36"/>
    <n v="5"/>
    <n v="15.654999999999999"/>
    <n v="328.755"/>
    <x v="24"/>
    <d v="1899-12-30T19:15:00"/>
    <x v="0"/>
    <n v="313.10000000000002"/>
    <n v="4.7619047620000003"/>
    <n v="15.654999999999999"/>
    <n v="7"/>
  </r>
  <r>
    <x v="37"/>
    <x v="0"/>
    <x v="0"/>
    <x v="1"/>
    <x v="0"/>
    <x v="1"/>
    <x v="37"/>
    <n v="9"/>
    <n v="27.396000000000001"/>
    <n v="575.31600000000003"/>
    <x v="15"/>
    <d v="1899-12-30T17:17:00"/>
    <x v="0"/>
    <n v="547.91999999999996"/>
    <n v="4.7619047620000003"/>
    <n v="27.396000000000001"/>
    <n v="4.7"/>
  </r>
  <r>
    <x v="38"/>
    <x v="1"/>
    <x v="1"/>
    <x v="1"/>
    <x v="0"/>
    <x v="0"/>
    <x v="38"/>
    <n v="8"/>
    <n v="21.968"/>
    <n v="461.32799999999997"/>
    <x v="28"/>
    <d v="1899-12-30T13:24:00"/>
    <x v="0"/>
    <n v="439.36"/>
    <n v="4.7619047620000003"/>
    <n v="21.968"/>
    <n v="7.6"/>
  </r>
  <r>
    <x v="39"/>
    <x v="2"/>
    <x v="2"/>
    <x v="0"/>
    <x v="1"/>
    <x v="2"/>
    <x v="39"/>
    <n v="8"/>
    <n v="12.048"/>
    <n v="253.00800000000001"/>
    <x v="2"/>
    <d v="1899-12-30T13:01:00"/>
    <x v="1"/>
    <n v="240.96"/>
    <n v="4.7619047620000003"/>
    <n v="12.048"/>
    <n v="7.7"/>
  </r>
  <r>
    <x v="40"/>
    <x v="2"/>
    <x v="2"/>
    <x v="0"/>
    <x v="0"/>
    <x v="2"/>
    <x v="40"/>
    <n v="1"/>
    <n v="4.3360000000000003"/>
    <n v="91.055999999999997"/>
    <x v="29"/>
    <d v="1899-12-30T18:45:00"/>
    <x v="0"/>
    <n v="86.72"/>
    <n v="4.7619047620000003"/>
    <n v="4.3360000000000003"/>
    <n v="7.9"/>
  </r>
  <r>
    <x v="41"/>
    <x v="1"/>
    <x v="1"/>
    <x v="0"/>
    <x v="1"/>
    <x v="2"/>
    <x v="41"/>
    <n v="2"/>
    <n v="5.6109999999999998"/>
    <n v="117.831"/>
    <x v="30"/>
    <d v="1899-12-30T10:11:00"/>
    <x v="1"/>
    <n v="112.22"/>
    <n v="4.7619047620000003"/>
    <n v="5.6109999999999998"/>
    <n v="6.3"/>
  </r>
  <r>
    <x v="42"/>
    <x v="2"/>
    <x v="2"/>
    <x v="0"/>
    <x v="0"/>
    <x v="3"/>
    <x v="42"/>
    <n v="6"/>
    <n v="20.736000000000001"/>
    <n v="435.45600000000002"/>
    <x v="4"/>
    <d v="1899-12-30T13:03:00"/>
    <x v="1"/>
    <n v="414.72"/>
    <n v="4.7619047620000003"/>
    <n v="20.736000000000001"/>
    <n v="5.6"/>
  </r>
  <r>
    <x v="43"/>
    <x v="1"/>
    <x v="1"/>
    <x v="0"/>
    <x v="0"/>
    <x v="4"/>
    <x v="43"/>
    <n v="8"/>
    <n v="39.479999999999997"/>
    <n v="829.08"/>
    <x v="31"/>
    <d v="1899-12-30T20:39:00"/>
    <x v="1"/>
    <n v="789.6"/>
    <n v="4.7619047620000003"/>
    <n v="39.479999999999997"/>
    <n v="7.6"/>
  </r>
  <r>
    <x v="44"/>
    <x v="1"/>
    <x v="1"/>
    <x v="0"/>
    <x v="1"/>
    <x v="0"/>
    <x v="44"/>
    <n v="2"/>
    <n v="1.5369999999999999"/>
    <n v="32.277000000000001"/>
    <x v="32"/>
    <d v="1899-12-30T19:47:00"/>
    <x v="1"/>
    <n v="30.74"/>
    <n v="4.7619047620000003"/>
    <n v="1.5369999999999999"/>
    <n v="7.2"/>
  </r>
  <r>
    <x v="45"/>
    <x v="2"/>
    <x v="2"/>
    <x v="0"/>
    <x v="0"/>
    <x v="1"/>
    <x v="45"/>
    <n v="4"/>
    <n v="18.792000000000002"/>
    <n v="394.63200000000001"/>
    <x v="11"/>
    <d v="1899-12-30T18:00:00"/>
    <x v="1"/>
    <n v="375.84"/>
    <n v="4.7619047620000003"/>
    <n v="18.792000000000002"/>
    <n v="9.5"/>
  </r>
  <r>
    <x v="46"/>
    <x v="2"/>
    <x v="2"/>
    <x v="0"/>
    <x v="1"/>
    <x v="0"/>
    <x v="46"/>
    <n v="9"/>
    <n v="25.5105"/>
    <n v="535.72050000000002"/>
    <x v="33"/>
    <d v="1899-12-30T17:24:00"/>
    <x v="2"/>
    <n v="510.21"/>
    <n v="4.7619047620000003"/>
    <n v="25.5105"/>
    <n v="8.4"/>
  </r>
  <r>
    <x v="47"/>
    <x v="2"/>
    <x v="2"/>
    <x v="0"/>
    <x v="0"/>
    <x v="4"/>
    <x v="47"/>
    <n v="9"/>
    <n v="9.0045000000000002"/>
    <n v="189.09450000000001"/>
    <x v="10"/>
    <d v="1899-12-30T15:47:00"/>
    <x v="0"/>
    <n v="180.09"/>
    <n v="4.7619047620000003"/>
    <n v="9.0045000000000002"/>
    <n v="4.0999999999999996"/>
  </r>
  <r>
    <x v="48"/>
    <x v="2"/>
    <x v="2"/>
    <x v="0"/>
    <x v="1"/>
    <x v="1"/>
    <x v="48"/>
    <n v="6"/>
    <n v="5.6790000000000003"/>
    <n v="119.259"/>
    <x v="34"/>
    <d v="1899-12-30T12:45:00"/>
    <x v="2"/>
    <n v="113.58"/>
    <n v="4.7619047620000003"/>
    <n v="5.6790000000000003"/>
    <n v="8.1"/>
  </r>
  <r>
    <x v="49"/>
    <x v="1"/>
    <x v="1"/>
    <x v="0"/>
    <x v="0"/>
    <x v="5"/>
    <x v="49"/>
    <n v="10"/>
    <n v="41.314999999999998"/>
    <n v="867.61500000000001"/>
    <x v="35"/>
    <d v="1899-12-30T17:08:00"/>
    <x v="0"/>
    <n v="826.3"/>
    <n v="4.7619047620000003"/>
    <n v="41.314999999999998"/>
    <n v="7.9"/>
  </r>
  <r>
    <x v="50"/>
    <x v="1"/>
    <x v="1"/>
    <x v="0"/>
    <x v="1"/>
    <x v="4"/>
    <x v="50"/>
    <n v="7"/>
    <n v="31.99"/>
    <n v="671.79"/>
    <x v="36"/>
    <d v="1899-12-30T10:19:00"/>
    <x v="1"/>
    <n v="639.79999999999995"/>
    <n v="4.7619047620000003"/>
    <n v="31.99"/>
    <n v="9.5"/>
  </r>
  <r>
    <x v="51"/>
    <x v="0"/>
    <x v="0"/>
    <x v="0"/>
    <x v="0"/>
    <x v="4"/>
    <x v="51"/>
    <n v="5"/>
    <n v="11.147500000000001"/>
    <n v="234.0975"/>
    <x v="34"/>
    <d v="1899-12-30T15:10:00"/>
    <x v="1"/>
    <n v="222.95"/>
    <n v="4.7619047620000003"/>
    <n v="11.147500000000001"/>
    <n v="8.5"/>
  </r>
  <r>
    <x v="52"/>
    <x v="2"/>
    <x v="2"/>
    <x v="0"/>
    <x v="0"/>
    <x v="5"/>
    <x v="52"/>
    <n v="4"/>
    <n v="3.5739999999999998"/>
    <n v="75.054000000000002"/>
    <x v="23"/>
    <d v="1899-12-30T14:42:00"/>
    <x v="0"/>
    <n v="71.48"/>
    <n v="4.7619047620000003"/>
    <n v="3.5739999999999998"/>
    <n v="6.5"/>
  </r>
  <r>
    <x v="53"/>
    <x v="1"/>
    <x v="1"/>
    <x v="0"/>
    <x v="1"/>
    <x v="5"/>
    <x v="53"/>
    <n v="1"/>
    <n v="0.77149999999999996"/>
    <n v="16.201499999999999"/>
    <x v="25"/>
    <d v="1899-12-30T15:46:00"/>
    <x v="2"/>
    <n v="15.43"/>
    <n v="4.7619047620000003"/>
    <n v="0.77149999999999996"/>
    <n v="6.1"/>
  </r>
  <r>
    <x v="54"/>
    <x v="2"/>
    <x v="2"/>
    <x v="1"/>
    <x v="1"/>
    <x v="2"/>
    <x v="54"/>
    <n v="2"/>
    <n v="1.6160000000000001"/>
    <n v="33.936"/>
    <x v="37"/>
    <d v="1899-12-30T11:49:00"/>
    <x v="0"/>
    <n v="32.32"/>
    <n v="4.7619047620000003"/>
    <n v="1.6160000000000001"/>
    <n v="6.5"/>
  </r>
  <r>
    <x v="55"/>
    <x v="1"/>
    <x v="1"/>
    <x v="1"/>
    <x v="0"/>
    <x v="1"/>
    <x v="55"/>
    <n v="8"/>
    <n v="34.392000000000003"/>
    <n v="722.23199999999997"/>
    <x v="38"/>
    <d v="1899-12-30T19:01:00"/>
    <x v="1"/>
    <n v="687.84"/>
    <n v="4.7619047620000003"/>
    <n v="34.392000000000003"/>
    <n v="8.1999999999999993"/>
  </r>
  <r>
    <x v="56"/>
    <x v="0"/>
    <x v="0"/>
    <x v="0"/>
    <x v="1"/>
    <x v="2"/>
    <x v="56"/>
    <n v="2"/>
    <n v="4.4340000000000002"/>
    <n v="93.114000000000004"/>
    <x v="39"/>
    <d v="1899-12-30T11:26:00"/>
    <x v="1"/>
    <n v="88.68"/>
    <n v="4.7619047620000003"/>
    <n v="4.4340000000000002"/>
    <n v="5.8"/>
  </r>
  <r>
    <x v="57"/>
    <x v="0"/>
    <x v="0"/>
    <x v="1"/>
    <x v="1"/>
    <x v="0"/>
    <x v="57"/>
    <n v="8"/>
    <n v="35.840000000000003"/>
    <n v="752.64"/>
    <x v="13"/>
    <d v="1899-12-30T11:28:00"/>
    <x v="0"/>
    <n v="716.8"/>
    <n v="4.7619047620000003"/>
    <n v="35.840000000000003"/>
    <n v="6.6"/>
  </r>
  <r>
    <x v="58"/>
    <x v="0"/>
    <x v="0"/>
    <x v="0"/>
    <x v="0"/>
    <x v="2"/>
    <x v="58"/>
    <n v="10"/>
    <n v="36.174999999999997"/>
    <n v="759.67499999999995"/>
    <x v="40"/>
    <d v="1899-12-30T15:55:00"/>
    <x v="1"/>
    <n v="723.5"/>
    <n v="4.7619047620000003"/>
    <n v="36.174999999999997"/>
    <n v="5.4"/>
  </r>
  <r>
    <x v="59"/>
    <x v="1"/>
    <x v="1"/>
    <x v="1"/>
    <x v="1"/>
    <x v="1"/>
    <x v="59"/>
    <n v="6"/>
    <n v="9.1829999999999998"/>
    <n v="192.84299999999999"/>
    <x v="41"/>
    <d v="1899-12-30T20:36:00"/>
    <x v="1"/>
    <n v="183.66"/>
    <n v="4.7619047620000003"/>
    <n v="9.1829999999999998"/>
    <n v="9.3000000000000007"/>
  </r>
  <r>
    <x v="60"/>
    <x v="1"/>
    <x v="1"/>
    <x v="0"/>
    <x v="0"/>
    <x v="3"/>
    <x v="60"/>
    <n v="3"/>
    <n v="3.7109999999999999"/>
    <n v="77.930999999999997"/>
    <x v="42"/>
    <d v="1899-12-30T17:47:00"/>
    <x v="2"/>
    <n v="74.22"/>
    <n v="4.7619047620000003"/>
    <n v="3.7109999999999999"/>
    <n v="10"/>
  </r>
  <r>
    <x v="61"/>
    <x v="1"/>
    <x v="1"/>
    <x v="1"/>
    <x v="1"/>
    <x v="2"/>
    <x v="61"/>
    <n v="6"/>
    <n v="16.719000000000001"/>
    <n v="351.09899999999999"/>
    <x v="7"/>
    <d v="1899-12-30T10:55:00"/>
    <x v="0"/>
    <n v="334.38"/>
    <n v="4.7619047620000003"/>
    <n v="16.719000000000001"/>
    <n v="7"/>
  </r>
  <r>
    <x v="62"/>
    <x v="2"/>
    <x v="2"/>
    <x v="0"/>
    <x v="0"/>
    <x v="3"/>
    <x v="62"/>
    <n v="9"/>
    <n v="24.781500000000001"/>
    <n v="520.41150000000005"/>
    <x v="36"/>
    <d v="1899-12-30T13:40:00"/>
    <x v="0"/>
    <n v="495.63"/>
    <n v="4.7619047620000003"/>
    <n v="24.781500000000001"/>
    <n v="10"/>
  </r>
  <r>
    <x v="63"/>
    <x v="0"/>
    <x v="0"/>
    <x v="0"/>
    <x v="1"/>
    <x v="3"/>
    <x v="63"/>
    <n v="10"/>
    <n v="7.9050000000000002"/>
    <n v="166.005"/>
    <x v="43"/>
    <d v="1899-12-30T12:27:00"/>
    <x v="2"/>
    <n v="158.1"/>
    <n v="4.7619047620000003"/>
    <n v="7.9050000000000002"/>
    <n v="8.6"/>
  </r>
  <r>
    <x v="64"/>
    <x v="2"/>
    <x v="2"/>
    <x v="0"/>
    <x v="1"/>
    <x v="0"/>
    <x v="64"/>
    <n v="4"/>
    <n v="15.148"/>
    <n v="318.108"/>
    <x v="44"/>
    <d v="1899-12-30T14:35:00"/>
    <x v="1"/>
    <n v="302.95999999999998"/>
    <n v="4.7619047620000003"/>
    <n v="15.148"/>
    <n v="7.6"/>
  </r>
  <r>
    <x v="65"/>
    <x v="0"/>
    <x v="0"/>
    <x v="0"/>
    <x v="1"/>
    <x v="0"/>
    <x v="65"/>
    <n v="10"/>
    <n v="7.9349999999999996"/>
    <n v="166.63499999999999"/>
    <x v="45"/>
    <d v="1899-12-30T16:40:00"/>
    <x v="1"/>
    <n v="158.69999999999999"/>
    <n v="4.7619047620000003"/>
    <n v="7.9349999999999996"/>
    <n v="5.8"/>
  </r>
  <r>
    <x v="66"/>
    <x v="1"/>
    <x v="1"/>
    <x v="1"/>
    <x v="0"/>
    <x v="0"/>
    <x v="66"/>
    <n v="2"/>
    <n v="3.347"/>
    <n v="70.287000000000006"/>
    <x v="34"/>
    <d v="1899-12-30T15:43:00"/>
    <x v="0"/>
    <n v="66.94"/>
    <n v="4.7619047620000003"/>
    <n v="3.347"/>
    <n v="6.7"/>
  </r>
  <r>
    <x v="67"/>
    <x v="2"/>
    <x v="2"/>
    <x v="0"/>
    <x v="0"/>
    <x v="5"/>
    <x v="67"/>
    <n v="6"/>
    <n v="29.283000000000001"/>
    <n v="614.94299999999998"/>
    <x v="27"/>
    <d v="1899-12-30T15:01:00"/>
    <x v="0"/>
    <n v="585.66"/>
    <n v="4.7619047620000003"/>
    <n v="29.283000000000001"/>
    <n v="9.9"/>
  </r>
  <r>
    <x v="68"/>
    <x v="0"/>
    <x v="0"/>
    <x v="1"/>
    <x v="1"/>
    <x v="3"/>
    <x v="68"/>
    <n v="10"/>
    <n v="39.384999999999998"/>
    <n v="827.08500000000004"/>
    <x v="46"/>
    <d v="1899-12-30T10:04:00"/>
    <x v="1"/>
    <n v="787.7"/>
    <n v="4.7619047620000003"/>
    <n v="39.384999999999998"/>
    <n v="6.4"/>
  </r>
  <r>
    <x v="69"/>
    <x v="0"/>
    <x v="0"/>
    <x v="0"/>
    <x v="0"/>
    <x v="0"/>
    <x v="69"/>
    <n v="1"/>
    <n v="0.91649999999999998"/>
    <n v="19.246500000000001"/>
    <x v="30"/>
    <d v="1899-12-30T18:50:00"/>
    <x v="1"/>
    <n v="18.329999999999998"/>
    <n v="4.7619047620000003"/>
    <n v="0.91649999999999998"/>
    <n v="4.3"/>
  </r>
  <r>
    <x v="70"/>
    <x v="1"/>
    <x v="1"/>
    <x v="1"/>
    <x v="1"/>
    <x v="4"/>
    <x v="70"/>
    <n v="10"/>
    <n v="44.74"/>
    <n v="939.54"/>
    <x v="47"/>
    <d v="1899-12-30T12:46:00"/>
    <x v="2"/>
    <n v="894.8"/>
    <n v="4.7619047620000003"/>
    <n v="44.74"/>
    <n v="9.6"/>
  </r>
  <r>
    <x v="71"/>
    <x v="1"/>
    <x v="1"/>
    <x v="1"/>
    <x v="1"/>
    <x v="5"/>
    <x v="71"/>
    <n v="10"/>
    <n v="31.06"/>
    <n v="652.26"/>
    <x v="48"/>
    <d v="1899-12-30T16:19:00"/>
    <x v="1"/>
    <n v="621.20000000000005"/>
    <n v="4.7619047620000003"/>
    <n v="31.06"/>
    <n v="5.9"/>
  </r>
  <r>
    <x v="72"/>
    <x v="2"/>
    <x v="2"/>
    <x v="0"/>
    <x v="0"/>
    <x v="4"/>
    <x v="72"/>
    <n v="3"/>
    <n v="7.2779999999999996"/>
    <n v="152.83799999999999"/>
    <x v="19"/>
    <d v="1899-12-30T18:17:00"/>
    <x v="0"/>
    <n v="145.56"/>
    <n v="4.7619047620000003"/>
    <n v="7.2779999999999996"/>
    <n v="4"/>
  </r>
  <r>
    <x v="73"/>
    <x v="1"/>
    <x v="1"/>
    <x v="1"/>
    <x v="0"/>
    <x v="1"/>
    <x v="73"/>
    <n v="6"/>
    <n v="22.773"/>
    <n v="478.233"/>
    <x v="11"/>
    <d v="1899-12-30T18:21:00"/>
    <x v="1"/>
    <n v="455.46"/>
    <n v="4.7619047620000003"/>
    <n v="22.773"/>
    <n v="8.6999999999999993"/>
  </r>
  <r>
    <x v="74"/>
    <x v="0"/>
    <x v="0"/>
    <x v="1"/>
    <x v="1"/>
    <x v="2"/>
    <x v="74"/>
    <n v="9"/>
    <n v="33.601500000000001"/>
    <n v="705.63149999999996"/>
    <x v="49"/>
    <d v="1899-12-30T10:55:00"/>
    <x v="0"/>
    <n v="672.03"/>
    <n v="4.7619047620000003"/>
    <n v="33.601500000000001"/>
    <n v="9.4"/>
  </r>
  <r>
    <x v="75"/>
    <x v="1"/>
    <x v="1"/>
    <x v="1"/>
    <x v="0"/>
    <x v="1"/>
    <x v="75"/>
    <n v="10"/>
    <n v="20.824999999999999"/>
    <n v="437.32499999999999"/>
    <x v="50"/>
    <d v="1899-12-30T17:04:00"/>
    <x v="2"/>
    <n v="416.5"/>
    <n v="4.7619047620000003"/>
    <n v="20.824999999999999"/>
    <n v="5.4"/>
  </r>
  <r>
    <x v="76"/>
    <x v="1"/>
    <x v="1"/>
    <x v="0"/>
    <x v="1"/>
    <x v="5"/>
    <x v="76"/>
    <n v="9"/>
    <n v="22.068000000000001"/>
    <n v="463.428"/>
    <x v="51"/>
    <d v="1899-12-30T14:20:00"/>
    <x v="2"/>
    <n v="441.36"/>
    <n v="4.7619047620000003"/>
    <n v="22.068000000000001"/>
    <n v="8.6"/>
  </r>
  <r>
    <x v="77"/>
    <x v="0"/>
    <x v="0"/>
    <x v="0"/>
    <x v="0"/>
    <x v="5"/>
    <x v="47"/>
    <n v="9"/>
    <n v="9.0045000000000002"/>
    <n v="189.09450000000001"/>
    <x v="52"/>
    <d v="1899-12-30T15:48:00"/>
    <x v="2"/>
    <n v="180.09"/>
    <n v="4.7619047620000003"/>
    <n v="9.0045000000000002"/>
    <n v="5.7"/>
  </r>
  <r>
    <x v="78"/>
    <x v="1"/>
    <x v="1"/>
    <x v="0"/>
    <x v="0"/>
    <x v="4"/>
    <x v="77"/>
    <n v="10"/>
    <n v="39.155000000000001"/>
    <n v="822.255"/>
    <x v="19"/>
    <d v="1899-12-30T16:24:00"/>
    <x v="0"/>
    <n v="783.1"/>
    <n v="4.7619047620000003"/>
    <n v="39.155000000000001"/>
    <n v="6.6"/>
  </r>
  <r>
    <x v="79"/>
    <x v="1"/>
    <x v="1"/>
    <x v="1"/>
    <x v="0"/>
    <x v="0"/>
    <x v="78"/>
    <n v="5"/>
    <n v="5.0949999999999998"/>
    <n v="106.995"/>
    <x v="49"/>
    <d v="1899-12-30T18:56:00"/>
    <x v="1"/>
    <n v="101.9"/>
    <n v="4.7619047620000003"/>
    <n v="5.0949999999999998"/>
    <n v="6"/>
  </r>
  <r>
    <x v="80"/>
    <x v="1"/>
    <x v="1"/>
    <x v="1"/>
    <x v="0"/>
    <x v="0"/>
    <x v="79"/>
    <n v="6"/>
    <n v="29.757000000000001"/>
    <n v="624.89700000000005"/>
    <x v="18"/>
    <d v="1899-12-30T14:42:00"/>
    <x v="2"/>
    <n v="595.14"/>
    <n v="4.7619047620000003"/>
    <n v="29.757000000000001"/>
    <n v="5.5"/>
  </r>
  <r>
    <x v="81"/>
    <x v="2"/>
    <x v="2"/>
    <x v="1"/>
    <x v="0"/>
    <x v="4"/>
    <x v="80"/>
    <n v="3"/>
    <n v="14.502000000000001"/>
    <n v="304.54199999999997"/>
    <x v="53"/>
    <d v="1899-12-30T19:56:00"/>
    <x v="0"/>
    <n v="290.04000000000002"/>
    <n v="4.7619047620000003"/>
    <n v="14.502000000000001"/>
    <n v="6.4"/>
  </r>
  <r>
    <x v="82"/>
    <x v="1"/>
    <x v="1"/>
    <x v="1"/>
    <x v="1"/>
    <x v="4"/>
    <x v="81"/>
    <n v="8"/>
    <n v="7.7"/>
    <n v="161.69999999999999"/>
    <x v="54"/>
    <d v="1899-12-30T18:37:00"/>
    <x v="0"/>
    <n v="154"/>
    <n v="4.7619047620000003"/>
    <n v="7.7"/>
    <n v="6.6"/>
  </r>
  <r>
    <x v="83"/>
    <x v="1"/>
    <x v="1"/>
    <x v="0"/>
    <x v="0"/>
    <x v="4"/>
    <x v="82"/>
    <n v="4"/>
    <n v="16.071999999999999"/>
    <n v="337.512"/>
    <x v="55"/>
    <d v="1899-12-30T18:45:00"/>
    <x v="2"/>
    <n v="321.44"/>
    <n v="4.7619047620000003"/>
    <n v="16.071999999999999"/>
    <n v="8.3000000000000007"/>
  </r>
  <r>
    <x v="84"/>
    <x v="1"/>
    <x v="1"/>
    <x v="0"/>
    <x v="1"/>
    <x v="3"/>
    <x v="83"/>
    <n v="5"/>
    <n v="12.227499999999999"/>
    <n v="256.77749999999997"/>
    <x v="11"/>
    <d v="1899-12-30T10:17:00"/>
    <x v="1"/>
    <n v="244.55"/>
    <n v="4.7619047620000003"/>
    <n v="12.227499999999999"/>
    <n v="6.6"/>
  </r>
  <r>
    <x v="85"/>
    <x v="1"/>
    <x v="1"/>
    <x v="1"/>
    <x v="0"/>
    <x v="3"/>
    <x v="84"/>
    <n v="7"/>
    <n v="29.071000000000002"/>
    <n v="610.49099999999999"/>
    <x v="19"/>
    <d v="1899-12-30T14:31:00"/>
    <x v="0"/>
    <n v="581.41999999999996"/>
    <n v="4.7619047620000003"/>
    <n v="29.071000000000002"/>
    <n v="4"/>
  </r>
  <r>
    <x v="86"/>
    <x v="1"/>
    <x v="1"/>
    <x v="1"/>
    <x v="1"/>
    <x v="5"/>
    <x v="85"/>
    <n v="5"/>
    <n v="19.13"/>
    <n v="401.73"/>
    <x v="5"/>
    <d v="1899-12-30T10:23:00"/>
    <x v="1"/>
    <n v="382.6"/>
    <n v="4.7619047620000003"/>
    <n v="19.13"/>
    <n v="9.9"/>
  </r>
  <r>
    <x v="87"/>
    <x v="0"/>
    <x v="0"/>
    <x v="0"/>
    <x v="1"/>
    <x v="4"/>
    <x v="86"/>
    <n v="7"/>
    <n v="17.283000000000001"/>
    <n v="362.94299999999998"/>
    <x v="39"/>
    <d v="1899-12-30T20:35:00"/>
    <x v="2"/>
    <n v="345.66"/>
    <n v="4.7619047620000003"/>
    <n v="17.283000000000001"/>
    <n v="7.3"/>
  </r>
  <r>
    <x v="88"/>
    <x v="0"/>
    <x v="0"/>
    <x v="1"/>
    <x v="1"/>
    <x v="3"/>
    <x v="87"/>
    <n v="1"/>
    <n v="2.1234999999999999"/>
    <n v="44.593499999999999"/>
    <x v="56"/>
    <d v="1899-12-30T16:57:00"/>
    <x v="1"/>
    <n v="42.47"/>
    <n v="4.7619047620000003"/>
    <n v="2.1234999999999999"/>
    <n v="5.7"/>
  </r>
  <r>
    <x v="89"/>
    <x v="2"/>
    <x v="2"/>
    <x v="1"/>
    <x v="0"/>
    <x v="0"/>
    <x v="88"/>
    <n v="6"/>
    <n v="23.097000000000001"/>
    <n v="485.03699999999998"/>
    <x v="33"/>
    <d v="1899-12-30T17:55:00"/>
    <x v="1"/>
    <n v="461.94"/>
    <n v="4.7619047620000003"/>
    <n v="23.097000000000001"/>
    <n v="6.1"/>
  </r>
  <r>
    <x v="90"/>
    <x v="1"/>
    <x v="1"/>
    <x v="0"/>
    <x v="0"/>
    <x v="2"/>
    <x v="89"/>
    <n v="4"/>
    <n v="9.4760000000000009"/>
    <n v="198.99600000000001"/>
    <x v="54"/>
    <d v="1899-12-30T10:25:00"/>
    <x v="1"/>
    <n v="189.52"/>
    <n v="4.7619047620000003"/>
    <n v="9.4760000000000009"/>
    <n v="7.1"/>
  </r>
  <r>
    <x v="91"/>
    <x v="1"/>
    <x v="1"/>
    <x v="1"/>
    <x v="0"/>
    <x v="3"/>
    <x v="90"/>
    <n v="10"/>
    <n v="22.43"/>
    <n v="471.03"/>
    <x v="53"/>
    <d v="1899-12-30T19:54:00"/>
    <x v="0"/>
    <n v="448.6"/>
    <n v="4.7619047620000003"/>
    <n v="22.43"/>
    <n v="8.1999999999999993"/>
  </r>
  <r>
    <x v="92"/>
    <x v="0"/>
    <x v="0"/>
    <x v="0"/>
    <x v="0"/>
    <x v="3"/>
    <x v="91"/>
    <n v="7"/>
    <n v="7.6929999999999996"/>
    <n v="161.553"/>
    <x v="8"/>
    <d v="1899-12-30T16:42:00"/>
    <x v="0"/>
    <n v="153.86000000000001"/>
    <n v="4.7619047620000003"/>
    <n v="7.6929999999999996"/>
    <n v="5.0999999999999996"/>
  </r>
  <r>
    <x v="93"/>
    <x v="2"/>
    <x v="2"/>
    <x v="0"/>
    <x v="1"/>
    <x v="0"/>
    <x v="92"/>
    <n v="9"/>
    <n v="28.962"/>
    <n v="608.202"/>
    <x v="41"/>
    <d v="1899-12-30T12:09:00"/>
    <x v="2"/>
    <n v="579.24"/>
    <n v="4.7619047620000003"/>
    <n v="28.962"/>
    <n v="8.6"/>
  </r>
  <r>
    <x v="94"/>
    <x v="1"/>
    <x v="1"/>
    <x v="1"/>
    <x v="1"/>
    <x v="0"/>
    <x v="93"/>
    <n v="1"/>
    <n v="4.4874999999999998"/>
    <n v="94.237499999999997"/>
    <x v="10"/>
    <d v="1899-12-30T20:05:00"/>
    <x v="2"/>
    <n v="89.75"/>
    <n v="4.7619047620000003"/>
    <n v="4.4874999999999998"/>
    <n v="6.6"/>
  </r>
  <r>
    <x v="95"/>
    <x v="0"/>
    <x v="0"/>
    <x v="1"/>
    <x v="1"/>
    <x v="1"/>
    <x v="94"/>
    <n v="1"/>
    <n v="4.8579999999999997"/>
    <n v="102.018"/>
    <x v="1"/>
    <d v="1899-12-30T20:38:00"/>
    <x v="0"/>
    <n v="97.16"/>
    <n v="4.7619047620000003"/>
    <n v="4.8579999999999997"/>
    <n v="7.2"/>
  </r>
  <r>
    <x v="96"/>
    <x v="2"/>
    <x v="2"/>
    <x v="1"/>
    <x v="1"/>
    <x v="0"/>
    <x v="95"/>
    <n v="10"/>
    <n v="43.935000000000002"/>
    <n v="922.63499999999999"/>
    <x v="14"/>
    <d v="1899-12-30T10:25:00"/>
    <x v="0"/>
    <n v="878.7"/>
    <n v="4.7619047620000003"/>
    <n v="43.935000000000002"/>
    <n v="5.0999999999999996"/>
  </r>
  <r>
    <x v="97"/>
    <x v="1"/>
    <x v="1"/>
    <x v="1"/>
    <x v="0"/>
    <x v="1"/>
    <x v="96"/>
    <n v="6"/>
    <n v="3.7349999999999999"/>
    <n v="78.435000000000002"/>
    <x v="57"/>
    <d v="1899-12-30T13:11:00"/>
    <x v="1"/>
    <n v="74.7"/>
    <n v="4.7619047620000003"/>
    <n v="3.7349999999999999"/>
    <n v="4.0999999999999996"/>
  </r>
  <r>
    <x v="98"/>
    <x v="0"/>
    <x v="0"/>
    <x v="1"/>
    <x v="1"/>
    <x v="4"/>
    <x v="97"/>
    <n v="3"/>
    <n v="7.9124999999999996"/>
    <n v="166.16249999999999"/>
    <x v="28"/>
    <d v="1899-12-30T10:16:00"/>
    <x v="0"/>
    <n v="158.25"/>
    <n v="4.7619047620000003"/>
    <n v="7.9124999999999996"/>
    <n v="9.3000000000000007"/>
  </r>
  <r>
    <x v="99"/>
    <x v="2"/>
    <x v="2"/>
    <x v="1"/>
    <x v="1"/>
    <x v="2"/>
    <x v="98"/>
    <n v="6"/>
    <n v="24.81"/>
    <n v="521.01"/>
    <x v="19"/>
    <d v="1899-12-30T18:14:00"/>
    <x v="1"/>
    <n v="496.2"/>
    <n v="4.7619047620000003"/>
    <n v="24.81"/>
    <n v="7.4"/>
  </r>
  <r>
    <x v="100"/>
    <x v="1"/>
    <x v="1"/>
    <x v="0"/>
    <x v="1"/>
    <x v="5"/>
    <x v="99"/>
    <n v="1"/>
    <n v="2.4355000000000002"/>
    <n v="51.145499999999998"/>
    <x v="58"/>
    <d v="1899-12-30T19:20:00"/>
    <x v="1"/>
    <n v="48.71"/>
    <n v="4.7619047620000003"/>
    <n v="2.4355000000000002"/>
    <n v="4.0999999999999996"/>
  </r>
  <r>
    <x v="101"/>
    <x v="1"/>
    <x v="1"/>
    <x v="1"/>
    <x v="1"/>
    <x v="5"/>
    <x v="100"/>
    <n v="9"/>
    <n v="35.347499999999997"/>
    <n v="742.29750000000001"/>
    <x v="59"/>
    <d v="1899-12-30T13:22:00"/>
    <x v="1"/>
    <n v="706.95"/>
    <n v="4.7619047620000003"/>
    <n v="35.347499999999997"/>
    <n v="7.2"/>
  </r>
  <r>
    <x v="102"/>
    <x v="1"/>
    <x v="1"/>
    <x v="1"/>
    <x v="0"/>
    <x v="1"/>
    <x v="101"/>
    <n v="9"/>
    <n v="10.381500000000001"/>
    <n v="218.01150000000001"/>
    <x v="60"/>
    <d v="1899-12-30T11:27:00"/>
    <x v="1"/>
    <n v="207.63"/>
    <n v="4.7619047620000003"/>
    <n v="10.381500000000001"/>
    <n v="4.9000000000000004"/>
  </r>
  <r>
    <x v="103"/>
    <x v="0"/>
    <x v="0"/>
    <x v="1"/>
    <x v="1"/>
    <x v="4"/>
    <x v="102"/>
    <n v="6"/>
    <n v="17.478000000000002"/>
    <n v="367.03800000000001"/>
    <x v="61"/>
    <d v="1899-12-30T16:44:00"/>
    <x v="1"/>
    <n v="349.56"/>
    <n v="4.7619047620000003"/>
    <n v="17.478000000000002"/>
    <n v="9.9"/>
  </r>
  <r>
    <x v="104"/>
    <x v="2"/>
    <x v="2"/>
    <x v="1"/>
    <x v="1"/>
    <x v="0"/>
    <x v="103"/>
    <n v="7"/>
    <n v="10.6225"/>
    <n v="223.07249999999999"/>
    <x v="35"/>
    <d v="1899-12-30T18:19:00"/>
    <x v="1"/>
    <n v="212.45"/>
    <n v="4.7619047620000003"/>
    <n v="10.6225"/>
    <n v="8"/>
  </r>
  <r>
    <x v="105"/>
    <x v="0"/>
    <x v="0"/>
    <x v="0"/>
    <x v="1"/>
    <x v="1"/>
    <x v="104"/>
    <n v="10"/>
    <n v="44.335000000000001"/>
    <n v="931.03499999999997"/>
    <x v="52"/>
    <d v="1899-12-30T14:50:00"/>
    <x v="0"/>
    <n v="886.7"/>
    <n v="4.7619047620000003"/>
    <n v="44.335000000000001"/>
    <n v="7.3"/>
  </r>
  <r>
    <x v="106"/>
    <x v="1"/>
    <x v="1"/>
    <x v="1"/>
    <x v="1"/>
    <x v="5"/>
    <x v="105"/>
    <n v="6"/>
    <n v="8.2140000000000004"/>
    <n v="172.494"/>
    <x v="0"/>
    <d v="1899-12-30T20:54:00"/>
    <x v="2"/>
    <n v="164.28"/>
    <n v="4.7619047620000003"/>
    <n v="8.2140000000000004"/>
    <n v="7.9"/>
  </r>
  <r>
    <x v="107"/>
    <x v="0"/>
    <x v="0"/>
    <x v="1"/>
    <x v="1"/>
    <x v="3"/>
    <x v="106"/>
    <n v="6"/>
    <n v="18.638999999999999"/>
    <n v="391.41899999999998"/>
    <x v="23"/>
    <d v="1899-12-30T20:19:00"/>
    <x v="1"/>
    <n v="372.78"/>
    <n v="4.7619047620000003"/>
    <n v="18.638999999999999"/>
    <n v="7.4"/>
  </r>
  <r>
    <x v="108"/>
    <x v="1"/>
    <x v="1"/>
    <x v="1"/>
    <x v="0"/>
    <x v="4"/>
    <x v="107"/>
    <n v="9"/>
    <n v="15.291"/>
    <n v="321.11099999999999"/>
    <x v="62"/>
    <d v="1899-12-30T10:43:00"/>
    <x v="1"/>
    <n v="305.82"/>
    <n v="4.7619047620000003"/>
    <n v="15.291"/>
    <n v="4.2"/>
  </r>
  <r>
    <x v="109"/>
    <x v="1"/>
    <x v="1"/>
    <x v="0"/>
    <x v="1"/>
    <x v="1"/>
    <x v="108"/>
    <n v="10"/>
    <n v="40.984999999999999"/>
    <n v="860.68499999999995"/>
    <x v="2"/>
    <d v="1899-12-30T14:30:00"/>
    <x v="1"/>
    <n v="819.7"/>
    <n v="4.7619047620000003"/>
    <n v="40.984999999999999"/>
    <n v="9.1999999999999993"/>
  </r>
  <r>
    <x v="110"/>
    <x v="2"/>
    <x v="2"/>
    <x v="0"/>
    <x v="0"/>
    <x v="3"/>
    <x v="109"/>
    <n v="2"/>
    <n v="1.649"/>
    <n v="34.628999999999998"/>
    <x v="63"/>
    <d v="1899-12-30T11:32:00"/>
    <x v="0"/>
    <n v="32.979999999999997"/>
    <n v="4.7619047620000003"/>
    <n v="1.649"/>
    <n v="4.5999999999999996"/>
  </r>
  <r>
    <x v="111"/>
    <x v="1"/>
    <x v="1"/>
    <x v="0"/>
    <x v="0"/>
    <x v="0"/>
    <x v="110"/>
    <n v="3"/>
    <n v="14.7315"/>
    <n v="309.36149999999998"/>
    <x v="63"/>
    <d v="1899-12-30T10:41:00"/>
    <x v="2"/>
    <n v="294.63"/>
    <n v="4.7619047620000003"/>
    <n v="14.7315"/>
    <n v="7.8"/>
  </r>
  <r>
    <x v="112"/>
    <x v="2"/>
    <x v="2"/>
    <x v="1"/>
    <x v="0"/>
    <x v="5"/>
    <x v="111"/>
    <n v="7"/>
    <n v="25.494"/>
    <n v="535.37400000000002"/>
    <x v="42"/>
    <d v="1899-12-30T12:44:00"/>
    <x v="1"/>
    <n v="509.88"/>
    <n v="4.7619047620000003"/>
    <n v="25.494"/>
    <n v="8.4"/>
  </r>
  <r>
    <x v="113"/>
    <x v="0"/>
    <x v="0"/>
    <x v="0"/>
    <x v="1"/>
    <x v="2"/>
    <x v="112"/>
    <n v="9"/>
    <n v="26.131499999999999"/>
    <n v="548.76149999999996"/>
    <x v="64"/>
    <d v="1899-12-30T20:07:00"/>
    <x v="0"/>
    <n v="522.63"/>
    <n v="4.7619047620000003"/>
    <n v="26.131499999999999"/>
    <n v="4.3"/>
  </r>
  <r>
    <x v="114"/>
    <x v="1"/>
    <x v="1"/>
    <x v="0"/>
    <x v="0"/>
    <x v="2"/>
    <x v="113"/>
    <n v="9"/>
    <n v="36.355499999999999"/>
    <n v="763.46550000000002"/>
    <x v="60"/>
    <d v="1899-12-30T20:31:00"/>
    <x v="2"/>
    <n v="727.11"/>
    <n v="4.7619047620000003"/>
    <n v="36.355499999999999"/>
    <n v="9.5"/>
  </r>
  <r>
    <x v="115"/>
    <x v="1"/>
    <x v="1"/>
    <x v="1"/>
    <x v="0"/>
    <x v="5"/>
    <x v="114"/>
    <n v="3"/>
    <n v="4.0529999999999999"/>
    <n v="85.113"/>
    <x v="22"/>
    <d v="1899-12-30T13:01:00"/>
    <x v="2"/>
    <n v="81.06"/>
    <n v="4.7619047620000003"/>
    <n v="4.0529999999999999"/>
    <n v="7.1"/>
  </r>
  <r>
    <x v="116"/>
    <x v="2"/>
    <x v="2"/>
    <x v="0"/>
    <x v="1"/>
    <x v="5"/>
    <x v="115"/>
    <n v="5"/>
    <n v="5.4850000000000003"/>
    <n v="115.185"/>
    <x v="19"/>
    <d v="1899-12-30T12:29:00"/>
    <x v="0"/>
    <n v="109.7"/>
    <n v="4.7619047620000003"/>
    <n v="5.4850000000000003"/>
    <n v="5.3"/>
  </r>
  <r>
    <x v="117"/>
    <x v="2"/>
    <x v="2"/>
    <x v="0"/>
    <x v="1"/>
    <x v="5"/>
    <x v="116"/>
    <n v="1"/>
    <n v="2.5680000000000001"/>
    <n v="53.927999999999997"/>
    <x v="65"/>
    <d v="1899-12-30T15:26:00"/>
    <x v="0"/>
    <n v="51.36"/>
    <n v="4.7619047620000003"/>
    <n v="2.5680000000000001"/>
    <n v="5.2"/>
  </r>
  <r>
    <x v="118"/>
    <x v="0"/>
    <x v="0"/>
    <x v="1"/>
    <x v="0"/>
    <x v="4"/>
    <x v="117"/>
    <n v="10"/>
    <n v="5.48"/>
    <n v="115.08"/>
    <x v="30"/>
    <d v="1899-12-30T20:48:00"/>
    <x v="0"/>
    <n v="109.6"/>
    <n v="4.7619047620000003"/>
    <n v="5.48"/>
    <n v="6"/>
  </r>
  <r>
    <x v="119"/>
    <x v="2"/>
    <x v="2"/>
    <x v="1"/>
    <x v="1"/>
    <x v="2"/>
    <x v="118"/>
    <n v="2"/>
    <n v="5.3440000000000003"/>
    <n v="112.224"/>
    <x v="40"/>
    <d v="1899-12-30T20:38:00"/>
    <x v="0"/>
    <n v="106.88"/>
    <n v="4.7619047620000003"/>
    <n v="5.3440000000000003"/>
    <n v="4.0999999999999996"/>
  </r>
  <r>
    <x v="120"/>
    <x v="0"/>
    <x v="0"/>
    <x v="1"/>
    <x v="0"/>
    <x v="1"/>
    <x v="119"/>
    <n v="8"/>
    <n v="39.823999999999998"/>
    <n v="836.30399999999997"/>
    <x v="44"/>
    <d v="1899-12-30T17:03:00"/>
    <x v="2"/>
    <n v="796.48"/>
    <n v="4.7619047620000003"/>
    <n v="39.823999999999998"/>
    <n v="5.2"/>
  </r>
  <r>
    <x v="121"/>
    <x v="1"/>
    <x v="1"/>
    <x v="0"/>
    <x v="1"/>
    <x v="3"/>
    <x v="120"/>
    <n v="7"/>
    <n v="19.992000000000001"/>
    <n v="419.83199999999999"/>
    <x v="52"/>
    <d v="1899-12-30T12:02:00"/>
    <x v="2"/>
    <n v="399.84"/>
    <n v="4.7619047620000003"/>
    <n v="19.992000000000001"/>
    <n v="6.5"/>
  </r>
  <r>
    <x v="122"/>
    <x v="2"/>
    <x v="2"/>
    <x v="0"/>
    <x v="1"/>
    <x v="3"/>
    <x v="121"/>
    <n v="9"/>
    <n v="44.981999999999999"/>
    <n v="944.62199999999996"/>
    <x v="11"/>
    <d v="1899-12-30T17:26:00"/>
    <x v="2"/>
    <n v="899.64"/>
    <n v="4.7619047620000003"/>
    <n v="44.981999999999999"/>
    <n v="4.2"/>
  </r>
  <r>
    <x v="123"/>
    <x v="1"/>
    <x v="1"/>
    <x v="0"/>
    <x v="1"/>
    <x v="2"/>
    <x v="122"/>
    <n v="8"/>
    <n v="25.564"/>
    <n v="536.84400000000005"/>
    <x v="45"/>
    <d v="1899-12-30T19:52:00"/>
    <x v="2"/>
    <n v="511.28"/>
    <n v="4.7619047620000003"/>
    <n v="25.564"/>
    <n v="4.5999999999999996"/>
  </r>
  <r>
    <x v="124"/>
    <x v="2"/>
    <x v="2"/>
    <x v="0"/>
    <x v="0"/>
    <x v="5"/>
    <x v="123"/>
    <n v="8"/>
    <n v="22.588000000000001"/>
    <n v="474.34800000000001"/>
    <x v="11"/>
    <d v="1899-12-30T14:57:00"/>
    <x v="0"/>
    <n v="451.76"/>
    <n v="4.7619047620000003"/>
    <n v="22.588000000000001"/>
    <n v="7.3"/>
  </r>
  <r>
    <x v="125"/>
    <x v="0"/>
    <x v="0"/>
    <x v="1"/>
    <x v="0"/>
    <x v="2"/>
    <x v="124"/>
    <n v="7"/>
    <n v="32.791499999999999"/>
    <n v="688.62149999999997"/>
    <x v="24"/>
    <d v="1899-12-30T18:44:00"/>
    <x v="2"/>
    <n v="655.83"/>
    <n v="4.7619047620000003"/>
    <n v="32.791499999999999"/>
    <n v="4.5"/>
  </r>
  <r>
    <x v="126"/>
    <x v="0"/>
    <x v="0"/>
    <x v="1"/>
    <x v="0"/>
    <x v="3"/>
    <x v="125"/>
    <n v="5"/>
    <n v="8.0625"/>
    <n v="169.3125"/>
    <x v="3"/>
    <d v="1899-12-30T13:26:00"/>
    <x v="1"/>
    <n v="161.25"/>
    <n v="4.7619047620000003"/>
    <n v="8.0625"/>
    <n v="9"/>
  </r>
  <r>
    <x v="127"/>
    <x v="1"/>
    <x v="1"/>
    <x v="1"/>
    <x v="0"/>
    <x v="5"/>
    <x v="126"/>
    <n v="9"/>
    <n v="14.278499999999999"/>
    <n v="299.8485"/>
    <x v="66"/>
    <d v="1899-12-30T16:17:00"/>
    <x v="2"/>
    <n v="285.57"/>
    <n v="4.7619047620000003"/>
    <n v="14.278499999999999"/>
    <n v="5.9"/>
  </r>
  <r>
    <x v="128"/>
    <x v="1"/>
    <x v="1"/>
    <x v="0"/>
    <x v="0"/>
    <x v="4"/>
    <x v="127"/>
    <n v="8"/>
    <n v="27.416"/>
    <n v="575.73599999999999"/>
    <x v="66"/>
    <d v="1899-12-30T15:57:00"/>
    <x v="0"/>
    <n v="548.32000000000005"/>
    <n v="4.7619047620000003"/>
    <n v="27.416"/>
    <n v="8.5"/>
  </r>
  <r>
    <x v="129"/>
    <x v="2"/>
    <x v="2"/>
    <x v="1"/>
    <x v="0"/>
    <x v="3"/>
    <x v="128"/>
    <n v="9"/>
    <n v="40.625999999999998"/>
    <n v="853.14599999999996"/>
    <x v="4"/>
    <d v="1899-12-30T11:15:00"/>
    <x v="0"/>
    <n v="812.52"/>
    <n v="4.7619047620000003"/>
    <n v="40.625999999999998"/>
    <n v="7.2"/>
  </r>
  <r>
    <x v="130"/>
    <x v="2"/>
    <x v="2"/>
    <x v="1"/>
    <x v="0"/>
    <x v="5"/>
    <x v="129"/>
    <n v="7"/>
    <n v="13.867000000000001"/>
    <n v="291.20699999999999"/>
    <x v="25"/>
    <d v="1899-12-30T13:18:00"/>
    <x v="1"/>
    <n v="277.33999999999997"/>
    <n v="4.7619047620000003"/>
    <n v="13.867000000000001"/>
    <n v="7.5"/>
  </r>
  <r>
    <x v="131"/>
    <x v="0"/>
    <x v="0"/>
    <x v="0"/>
    <x v="0"/>
    <x v="3"/>
    <x v="130"/>
    <n v="6"/>
    <n v="27.638999999999999"/>
    <n v="580.41899999999998"/>
    <x v="43"/>
    <d v="1899-12-30T20:34:00"/>
    <x v="1"/>
    <n v="552.78"/>
    <n v="4.7619047620000003"/>
    <n v="27.638999999999999"/>
    <n v="8.3000000000000007"/>
  </r>
  <r>
    <x v="132"/>
    <x v="2"/>
    <x v="2"/>
    <x v="1"/>
    <x v="0"/>
    <x v="3"/>
    <x v="131"/>
    <n v="4"/>
    <n v="6.968"/>
    <n v="146.328"/>
    <x v="34"/>
    <d v="1899-12-30T18:36:00"/>
    <x v="1"/>
    <n v="139.36000000000001"/>
    <n v="4.7619047620000003"/>
    <n v="6.968"/>
    <n v="7.4"/>
  </r>
  <r>
    <x v="133"/>
    <x v="2"/>
    <x v="2"/>
    <x v="0"/>
    <x v="1"/>
    <x v="1"/>
    <x v="132"/>
    <n v="6"/>
    <n v="26.234999999999999"/>
    <n v="550.93499999999995"/>
    <x v="21"/>
    <d v="1899-12-30T14:40:00"/>
    <x v="2"/>
    <n v="524.70000000000005"/>
    <n v="4.7619047620000003"/>
    <n v="26.234999999999999"/>
    <n v="8.8000000000000007"/>
  </r>
  <r>
    <x v="134"/>
    <x v="1"/>
    <x v="1"/>
    <x v="1"/>
    <x v="0"/>
    <x v="0"/>
    <x v="133"/>
    <n v="6"/>
    <n v="24.39"/>
    <n v="512.19000000000005"/>
    <x v="1"/>
    <d v="1899-12-30T16:43:00"/>
    <x v="0"/>
    <n v="487.8"/>
    <n v="4.7619047620000003"/>
    <n v="24.39"/>
    <n v="5.3"/>
  </r>
  <r>
    <x v="135"/>
    <x v="1"/>
    <x v="1"/>
    <x v="1"/>
    <x v="1"/>
    <x v="5"/>
    <x v="134"/>
    <n v="3"/>
    <n v="13.532999999999999"/>
    <n v="284.19299999999998"/>
    <x v="67"/>
    <d v="1899-12-30T19:39:00"/>
    <x v="1"/>
    <n v="270.66000000000003"/>
    <n v="4.7619047620000003"/>
    <n v="13.532999999999999"/>
    <n v="6.2"/>
  </r>
  <r>
    <x v="136"/>
    <x v="0"/>
    <x v="0"/>
    <x v="1"/>
    <x v="0"/>
    <x v="1"/>
    <x v="135"/>
    <n v="5"/>
    <n v="6.5774999999999997"/>
    <n v="138.1275"/>
    <x v="68"/>
    <d v="1899-12-30T20:59:00"/>
    <x v="2"/>
    <n v="131.55000000000001"/>
    <n v="4.7619047620000003"/>
    <n v="6.5774999999999997"/>
    <n v="8.8000000000000007"/>
  </r>
  <r>
    <x v="137"/>
    <x v="0"/>
    <x v="0"/>
    <x v="0"/>
    <x v="0"/>
    <x v="2"/>
    <x v="136"/>
    <n v="6"/>
    <n v="10.326000000000001"/>
    <n v="216.846"/>
    <x v="67"/>
    <d v="1899-12-30T15:39:00"/>
    <x v="1"/>
    <n v="206.52"/>
    <n v="4.7619047620000003"/>
    <n v="10.326000000000001"/>
    <n v="9.8000000000000007"/>
  </r>
  <r>
    <x v="138"/>
    <x v="2"/>
    <x v="2"/>
    <x v="1"/>
    <x v="1"/>
    <x v="3"/>
    <x v="137"/>
    <n v="10"/>
    <n v="25.954999999999998"/>
    <n v="545.05499999999995"/>
    <x v="69"/>
    <d v="1899-12-30T12:21:00"/>
    <x v="1"/>
    <n v="519.1"/>
    <n v="4.7619047620000003"/>
    <n v="25.954999999999998"/>
    <n v="8.1999999999999993"/>
  </r>
  <r>
    <x v="139"/>
    <x v="0"/>
    <x v="0"/>
    <x v="1"/>
    <x v="1"/>
    <x v="3"/>
    <x v="138"/>
    <n v="8"/>
    <n v="29"/>
    <n v="609"/>
    <x v="32"/>
    <d v="1899-12-30T19:25:00"/>
    <x v="0"/>
    <n v="580"/>
    <n v="4.7619047620000003"/>
    <n v="29"/>
    <n v="9.1999999999999993"/>
  </r>
  <r>
    <x v="140"/>
    <x v="1"/>
    <x v="1"/>
    <x v="0"/>
    <x v="0"/>
    <x v="3"/>
    <x v="139"/>
    <n v="10"/>
    <n v="44.9"/>
    <n v="942.9"/>
    <x v="54"/>
    <d v="1899-12-30T13:00:00"/>
    <x v="2"/>
    <n v="898"/>
    <n v="4.7619047620000003"/>
    <n v="44.9"/>
    <n v="5.4"/>
  </r>
  <r>
    <x v="141"/>
    <x v="1"/>
    <x v="1"/>
    <x v="0"/>
    <x v="1"/>
    <x v="0"/>
    <x v="140"/>
    <n v="10"/>
    <n v="45.25"/>
    <n v="950.25"/>
    <x v="25"/>
    <d v="1899-12-30T13:48:00"/>
    <x v="1"/>
    <n v="905"/>
    <n v="4.7619047620000003"/>
    <n v="45.25"/>
    <n v="8.1"/>
  </r>
  <r>
    <x v="142"/>
    <x v="1"/>
    <x v="1"/>
    <x v="0"/>
    <x v="0"/>
    <x v="0"/>
    <x v="141"/>
    <n v="10"/>
    <n v="34.299999999999997"/>
    <n v="720.3"/>
    <x v="63"/>
    <d v="1899-12-30T19:57:00"/>
    <x v="1"/>
    <n v="686"/>
    <n v="4.7619047620000003"/>
    <n v="34.299999999999997"/>
    <n v="9.1"/>
  </r>
  <r>
    <x v="143"/>
    <x v="1"/>
    <x v="1"/>
    <x v="0"/>
    <x v="0"/>
    <x v="4"/>
    <x v="142"/>
    <n v="1"/>
    <n v="1.5205"/>
    <n v="31.930499999999999"/>
    <x v="70"/>
    <d v="1899-12-30T10:36:00"/>
    <x v="2"/>
    <n v="30.41"/>
    <n v="4.7619047620000003"/>
    <n v="1.5205"/>
    <n v="8.4"/>
  </r>
  <r>
    <x v="144"/>
    <x v="0"/>
    <x v="0"/>
    <x v="1"/>
    <x v="0"/>
    <x v="2"/>
    <x v="143"/>
    <n v="6"/>
    <n v="23.385000000000002"/>
    <n v="491.08499999999998"/>
    <x v="18"/>
    <d v="1899-12-30T16:37:00"/>
    <x v="0"/>
    <n v="467.7"/>
    <n v="4.7619047620000003"/>
    <n v="23.385000000000002"/>
    <n v="8"/>
  </r>
  <r>
    <x v="145"/>
    <x v="1"/>
    <x v="1"/>
    <x v="1"/>
    <x v="0"/>
    <x v="0"/>
    <x v="144"/>
    <n v="6"/>
    <n v="13.878"/>
    <n v="291.43799999999999"/>
    <x v="1"/>
    <d v="1899-12-30T17:11:00"/>
    <x v="2"/>
    <n v="277.56"/>
    <n v="4.7619047620000003"/>
    <n v="13.878"/>
    <n v="9.5"/>
  </r>
  <r>
    <x v="146"/>
    <x v="0"/>
    <x v="0"/>
    <x v="0"/>
    <x v="0"/>
    <x v="5"/>
    <x v="145"/>
    <n v="10"/>
    <n v="15.07"/>
    <n v="316.47000000000003"/>
    <x v="34"/>
    <d v="1899-12-30T12:28:00"/>
    <x v="0"/>
    <n v="301.39999999999998"/>
    <n v="4.7619047620000003"/>
    <n v="15.07"/>
    <n v="9.1999999999999993"/>
  </r>
  <r>
    <x v="147"/>
    <x v="1"/>
    <x v="1"/>
    <x v="1"/>
    <x v="1"/>
    <x v="0"/>
    <x v="146"/>
    <n v="4"/>
    <n v="13.228"/>
    <n v="277.78800000000001"/>
    <x v="35"/>
    <d v="1899-12-30T12:46:00"/>
    <x v="2"/>
    <n v="264.56"/>
    <n v="4.7619047620000003"/>
    <n v="13.228"/>
    <n v="5.6"/>
  </r>
  <r>
    <x v="148"/>
    <x v="2"/>
    <x v="2"/>
    <x v="0"/>
    <x v="1"/>
    <x v="2"/>
    <x v="147"/>
    <n v="8"/>
    <n v="28.744"/>
    <n v="603.62400000000002"/>
    <x v="43"/>
    <d v="1899-12-30T15:07:00"/>
    <x v="2"/>
    <n v="574.88"/>
    <n v="4.7619047620000003"/>
    <n v="28.744"/>
    <n v="6.2"/>
  </r>
  <r>
    <x v="149"/>
    <x v="0"/>
    <x v="0"/>
    <x v="1"/>
    <x v="1"/>
    <x v="0"/>
    <x v="148"/>
    <n v="8"/>
    <n v="12.984"/>
    <n v="272.66399999999999"/>
    <x v="39"/>
    <d v="1899-12-30T13:48:00"/>
    <x v="2"/>
    <n v="259.68"/>
    <n v="4.7619047620000003"/>
    <n v="12.984"/>
    <n v="4.9000000000000004"/>
  </r>
  <r>
    <x v="150"/>
    <x v="2"/>
    <x v="2"/>
    <x v="0"/>
    <x v="0"/>
    <x v="5"/>
    <x v="149"/>
    <n v="4"/>
    <n v="18.308"/>
    <n v="384.46800000000002"/>
    <x v="28"/>
    <d v="1899-12-30T19:20:00"/>
    <x v="2"/>
    <n v="366.16"/>
    <n v="4.7619047620000003"/>
    <n v="18.308"/>
    <n v="4.8"/>
  </r>
  <r>
    <x v="151"/>
    <x v="1"/>
    <x v="1"/>
    <x v="0"/>
    <x v="1"/>
    <x v="3"/>
    <x v="23"/>
    <n v="7"/>
    <n v="12.096"/>
    <n v="254.01599999999999"/>
    <x v="16"/>
    <d v="1899-12-30T16:07:00"/>
    <x v="2"/>
    <n v="241.92"/>
    <n v="4.7619047620000003"/>
    <n v="12.096"/>
    <n v="7.3"/>
  </r>
  <r>
    <x v="152"/>
    <x v="0"/>
    <x v="0"/>
    <x v="1"/>
    <x v="1"/>
    <x v="5"/>
    <x v="150"/>
    <n v="9"/>
    <n v="37.457999999999998"/>
    <n v="786.61800000000005"/>
    <x v="71"/>
    <d v="1899-12-30T11:56:00"/>
    <x v="2"/>
    <n v="749.16"/>
    <n v="4.7619047620000003"/>
    <n v="37.457999999999998"/>
    <n v="7.4"/>
  </r>
  <r>
    <x v="153"/>
    <x v="1"/>
    <x v="1"/>
    <x v="1"/>
    <x v="0"/>
    <x v="4"/>
    <x v="151"/>
    <n v="6"/>
    <n v="4.944"/>
    <n v="103.824"/>
    <x v="13"/>
    <d v="1899-12-30T18:23:00"/>
    <x v="0"/>
    <n v="98.88"/>
    <n v="4.7619047620000003"/>
    <n v="4.944"/>
    <n v="9.9"/>
  </r>
  <r>
    <x v="154"/>
    <x v="1"/>
    <x v="1"/>
    <x v="1"/>
    <x v="0"/>
    <x v="3"/>
    <x v="152"/>
    <n v="8"/>
    <n v="32.387999999999998"/>
    <n v="680.14800000000002"/>
    <x v="26"/>
    <d v="1899-12-30T13:05:00"/>
    <x v="1"/>
    <n v="647.76"/>
    <n v="4.7619047620000003"/>
    <n v="32.387999999999998"/>
    <n v="9.3000000000000007"/>
  </r>
  <r>
    <x v="155"/>
    <x v="0"/>
    <x v="0"/>
    <x v="0"/>
    <x v="1"/>
    <x v="4"/>
    <x v="153"/>
    <n v="5"/>
    <n v="23.072500000000002"/>
    <n v="484.52249999999998"/>
    <x v="9"/>
    <d v="1899-12-30T15:55:00"/>
    <x v="2"/>
    <n v="461.45"/>
    <n v="4.7619047620000003"/>
    <n v="23.072500000000002"/>
    <n v="9"/>
  </r>
  <r>
    <x v="156"/>
    <x v="2"/>
    <x v="2"/>
    <x v="0"/>
    <x v="1"/>
    <x v="1"/>
    <x v="154"/>
    <n v="1"/>
    <n v="3.6084999999999998"/>
    <n v="75.778499999999994"/>
    <x v="72"/>
    <d v="1899-12-30T19:40:00"/>
    <x v="1"/>
    <n v="72.17"/>
    <n v="4.7619047620000003"/>
    <n v="3.6084999999999998"/>
    <n v="6.1"/>
  </r>
  <r>
    <x v="157"/>
    <x v="2"/>
    <x v="2"/>
    <x v="1"/>
    <x v="1"/>
    <x v="2"/>
    <x v="155"/>
    <n v="5"/>
    <n v="12.57"/>
    <n v="263.97000000000003"/>
    <x v="37"/>
    <d v="1899-12-30T13:58:00"/>
    <x v="0"/>
    <n v="251.4"/>
    <n v="4.7619047620000003"/>
    <n v="12.57"/>
    <n v="9.6999999999999993"/>
  </r>
  <r>
    <x v="158"/>
    <x v="2"/>
    <x v="2"/>
    <x v="0"/>
    <x v="1"/>
    <x v="0"/>
    <x v="156"/>
    <n v="9"/>
    <n v="43.749000000000002"/>
    <n v="918.72900000000004"/>
    <x v="73"/>
    <d v="1899-12-30T14:43:00"/>
    <x v="0"/>
    <n v="874.98"/>
    <n v="4.7619047620000003"/>
    <n v="43.749000000000002"/>
    <n v="6"/>
  </r>
  <r>
    <x v="159"/>
    <x v="2"/>
    <x v="2"/>
    <x v="1"/>
    <x v="1"/>
    <x v="3"/>
    <x v="157"/>
    <n v="6"/>
    <n v="28.016999999999999"/>
    <n v="588.35699999999997"/>
    <x v="39"/>
    <d v="1899-12-30T19:18:00"/>
    <x v="0"/>
    <n v="560.34"/>
    <n v="4.7619047620000003"/>
    <n v="28.016999999999999"/>
    <n v="10"/>
  </r>
  <r>
    <x v="160"/>
    <x v="1"/>
    <x v="1"/>
    <x v="1"/>
    <x v="0"/>
    <x v="4"/>
    <x v="158"/>
    <n v="8"/>
    <n v="17.271999999999998"/>
    <n v="362.71199999999999"/>
    <x v="64"/>
    <d v="1899-12-30T19:39:00"/>
    <x v="2"/>
    <n v="345.44"/>
    <n v="4.7619047620000003"/>
    <n v="17.271999999999998"/>
    <n v="8.3000000000000007"/>
  </r>
  <r>
    <x v="161"/>
    <x v="0"/>
    <x v="0"/>
    <x v="1"/>
    <x v="1"/>
    <x v="3"/>
    <x v="159"/>
    <n v="1"/>
    <n v="3.1844999999999999"/>
    <n v="66.874499999999998"/>
    <x v="6"/>
    <d v="1899-12-30T16:21:00"/>
    <x v="1"/>
    <n v="63.69"/>
    <n v="4.7619047620000003"/>
    <n v="3.1844999999999999"/>
    <n v="6"/>
  </r>
  <r>
    <x v="162"/>
    <x v="0"/>
    <x v="0"/>
    <x v="1"/>
    <x v="1"/>
    <x v="4"/>
    <x v="160"/>
    <n v="7"/>
    <n v="16.026499999999999"/>
    <n v="336.55650000000003"/>
    <x v="45"/>
    <d v="1899-12-30T19:44:00"/>
    <x v="2"/>
    <n v="320.52999999999997"/>
    <n v="4.7619047620000003"/>
    <n v="16.026499999999999"/>
    <n v="7"/>
  </r>
  <r>
    <x v="163"/>
    <x v="1"/>
    <x v="1"/>
    <x v="1"/>
    <x v="1"/>
    <x v="3"/>
    <x v="161"/>
    <n v="2"/>
    <n v="7.64"/>
    <n v="160.44"/>
    <x v="74"/>
    <d v="1899-12-30T19:42:00"/>
    <x v="0"/>
    <n v="152.80000000000001"/>
    <n v="4.7619047620000003"/>
    <n v="7.64"/>
    <n v="6.5"/>
  </r>
  <r>
    <x v="164"/>
    <x v="2"/>
    <x v="2"/>
    <x v="1"/>
    <x v="1"/>
    <x v="4"/>
    <x v="162"/>
    <n v="10"/>
    <n v="19.95"/>
    <n v="418.95"/>
    <x v="9"/>
    <d v="1899-12-30T15:24:00"/>
    <x v="2"/>
    <n v="399"/>
    <n v="4.7619047620000003"/>
    <n v="19.95"/>
    <n v="5.9"/>
  </r>
  <r>
    <x v="165"/>
    <x v="2"/>
    <x v="2"/>
    <x v="0"/>
    <x v="1"/>
    <x v="0"/>
    <x v="163"/>
    <n v="8"/>
    <n v="17.027999999999999"/>
    <n v="357.58800000000002"/>
    <x v="6"/>
    <d v="1899-12-30T14:12:00"/>
    <x v="0"/>
    <n v="340.56"/>
    <n v="4.7619047620000003"/>
    <n v="17.027999999999999"/>
    <n v="5.6"/>
  </r>
  <r>
    <x v="166"/>
    <x v="1"/>
    <x v="1"/>
    <x v="1"/>
    <x v="1"/>
    <x v="2"/>
    <x v="164"/>
    <n v="10"/>
    <n v="47.79"/>
    <n v="1003.59"/>
    <x v="65"/>
    <d v="1899-12-30T13:32:00"/>
    <x v="1"/>
    <n v="955.8"/>
    <n v="4.7619047620000003"/>
    <n v="47.79"/>
    <n v="4.8"/>
  </r>
  <r>
    <x v="167"/>
    <x v="0"/>
    <x v="0"/>
    <x v="1"/>
    <x v="1"/>
    <x v="5"/>
    <x v="165"/>
    <n v="10"/>
    <n v="49.49"/>
    <n v="1039.29"/>
    <x v="4"/>
    <d v="1899-12-30T16:20:00"/>
    <x v="2"/>
    <n v="989.8"/>
    <n v="4.7619047620000003"/>
    <n v="49.49"/>
    <n v="8.6999999999999993"/>
  </r>
  <r>
    <x v="168"/>
    <x v="0"/>
    <x v="0"/>
    <x v="1"/>
    <x v="1"/>
    <x v="4"/>
    <x v="166"/>
    <n v="6"/>
    <n v="15.384"/>
    <n v="323.06400000000002"/>
    <x v="64"/>
    <d v="1899-12-30T16:31:00"/>
    <x v="1"/>
    <n v="307.68"/>
    <n v="4.7619047620000003"/>
    <n v="15.384"/>
    <n v="6.5"/>
  </r>
  <r>
    <x v="169"/>
    <x v="0"/>
    <x v="0"/>
    <x v="0"/>
    <x v="1"/>
    <x v="3"/>
    <x v="167"/>
    <n v="7"/>
    <n v="24.332000000000001"/>
    <n v="510.97199999999998"/>
    <x v="60"/>
    <d v="1899-12-30T15:10:00"/>
    <x v="2"/>
    <n v="486.64"/>
    <n v="4.7619047620000003"/>
    <n v="24.332000000000001"/>
    <n v="8.5"/>
  </r>
  <r>
    <x v="170"/>
    <x v="0"/>
    <x v="0"/>
    <x v="1"/>
    <x v="1"/>
    <x v="0"/>
    <x v="168"/>
    <n v="5"/>
    <n v="17.502500000000001"/>
    <n v="367.55250000000001"/>
    <x v="75"/>
    <d v="1899-12-30T11:36:00"/>
    <x v="0"/>
    <n v="350.05"/>
    <n v="4.7619047620000003"/>
    <n v="17.502500000000001"/>
    <n v="5.5"/>
  </r>
  <r>
    <x v="171"/>
    <x v="2"/>
    <x v="2"/>
    <x v="0"/>
    <x v="1"/>
    <x v="4"/>
    <x v="169"/>
    <n v="5"/>
    <n v="20.012499999999999"/>
    <n v="420.26249999999999"/>
    <x v="53"/>
    <d v="1899-12-30T12:45:00"/>
    <x v="2"/>
    <n v="400.25"/>
    <n v="4.7619047620000003"/>
    <n v="20.012499999999999"/>
    <n v="9.4"/>
  </r>
  <r>
    <x v="172"/>
    <x v="1"/>
    <x v="1"/>
    <x v="1"/>
    <x v="1"/>
    <x v="1"/>
    <x v="170"/>
    <n v="8"/>
    <n v="8.34"/>
    <n v="175.14"/>
    <x v="2"/>
    <d v="1899-12-30T19:17:00"/>
    <x v="1"/>
    <n v="166.8"/>
    <n v="4.7619047620000003"/>
    <n v="8.34"/>
    <n v="6.3"/>
  </r>
  <r>
    <x v="173"/>
    <x v="2"/>
    <x v="2"/>
    <x v="0"/>
    <x v="1"/>
    <x v="1"/>
    <x v="171"/>
    <n v="6"/>
    <n v="15.867000000000001"/>
    <n v="333.20699999999999"/>
    <x v="64"/>
    <d v="1899-12-30T17:34:00"/>
    <x v="2"/>
    <n v="317.33999999999997"/>
    <n v="4.7619047620000003"/>
    <n v="15.867000000000001"/>
    <n v="9.8000000000000007"/>
  </r>
  <r>
    <x v="174"/>
    <x v="2"/>
    <x v="2"/>
    <x v="1"/>
    <x v="1"/>
    <x v="4"/>
    <x v="172"/>
    <n v="8"/>
    <n v="7.9160000000000004"/>
    <n v="166.23599999999999"/>
    <x v="68"/>
    <d v="1899-12-30T12:04:00"/>
    <x v="0"/>
    <n v="158.32"/>
    <n v="4.7619047620000003"/>
    <n v="7.9160000000000004"/>
    <n v="8.6999999999999993"/>
  </r>
  <r>
    <x v="175"/>
    <x v="0"/>
    <x v="0"/>
    <x v="0"/>
    <x v="1"/>
    <x v="2"/>
    <x v="173"/>
    <n v="9"/>
    <n v="15.228"/>
    <n v="319.78800000000001"/>
    <x v="76"/>
    <d v="1899-12-30T16:21:00"/>
    <x v="0"/>
    <n v="304.56"/>
    <n v="4.7619047620000003"/>
    <n v="15.228"/>
    <n v="8.8000000000000007"/>
  </r>
  <r>
    <x v="176"/>
    <x v="0"/>
    <x v="0"/>
    <x v="0"/>
    <x v="1"/>
    <x v="4"/>
    <x v="174"/>
    <n v="8"/>
    <n v="8.8680000000000003"/>
    <n v="186.22800000000001"/>
    <x v="2"/>
    <d v="1899-12-30T17:01:00"/>
    <x v="2"/>
    <n v="177.36"/>
    <n v="4.7619047620000003"/>
    <n v="8.8680000000000003"/>
    <n v="9.6"/>
  </r>
  <r>
    <x v="177"/>
    <x v="1"/>
    <x v="1"/>
    <x v="1"/>
    <x v="0"/>
    <x v="5"/>
    <x v="175"/>
    <n v="7"/>
    <n v="7.8784999999999998"/>
    <n v="165.4485"/>
    <x v="77"/>
    <d v="1899-12-30T10:50:00"/>
    <x v="2"/>
    <n v="157.57"/>
    <n v="4.7619047620000003"/>
    <n v="7.8784999999999998"/>
    <n v="4.8"/>
  </r>
  <r>
    <x v="178"/>
    <x v="0"/>
    <x v="0"/>
    <x v="1"/>
    <x v="1"/>
    <x v="4"/>
    <x v="176"/>
    <n v="6"/>
    <n v="22.164000000000001"/>
    <n v="465.44400000000002"/>
    <x v="28"/>
    <d v="1899-12-30T19:16:00"/>
    <x v="0"/>
    <n v="443.28"/>
    <n v="4.7619047620000003"/>
    <n v="22.164000000000001"/>
    <n v="4.4000000000000004"/>
  </r>
  <r>
    <x v="179"/>
    <x v="1"/>
    <x v="1"/>
    <x v="0"/>
    <x v="1"/>
    <x v="0"/>
    <x v="177"/>
    <n v="3"/>
    <n v="13.02"/>
    <n v="273.42"/>
    <x v="26"/>
    <d v="1899-12-30T16:47:00"/>
    <x v="0"/>
    <n v="260.39999999999998"/>
    <n v="4.7619047620000003"/>
    <n v="13.02"/>
    <n v="9.9"/>
  </r>
  <r>
    <x v="180"/>
    <x v="1"/>
    <x v="1"/>
    <x v="1"/>
    <x v="1"/>
    <x v="5"/>
    <x v="178"/>
    <n v="7"/>
    <n v="22.491"/>
    <n v="472.31099999999998"/>
    <x v="57"/>
    <d v="1899-12-30T10:00:00"/>
    <x v="1"/>
    <n v="449.82"/>
    <n v="4.7619047620000003"/>
    <n v="22.491"/>
    <n v="5.7"/>
  </r>
  <r>
    <x v="181"/>
    <x v="1"/>
    <x v="1"/>
    <x v="0"/>
    <x v="1"/>
    <x v="4"/>
    <x v="179"/>
    <n v="8"/>
    <n v="15.388"/>
    <n v="323.14800000000002"/>
    <x v="54"/>
    <d v="1899-12-30T11:51:00"/>
    <x v="1"/>
    <n v="307.76"/>
    <n v="4.7619047620000003"/>
    <n v="15.388"/>
    <n v="7.7"/>
  </r>
  <r>
    <x v="182"/>
    <x v="0"/>
    <x v="0"/>
    <x v="0"/>
    <x v="1"/>
    <x v="3"/>
    <x v="180"/>
    <n v="10"/>
    <n v="7.75"/>
    <n v="162.75"/>
    <x v="28"/>
    <d v="1899-12-30T10:55:00"/>
    <x v="0"/>
    <n v="155"/>
    <n v="4.7619047620000003"/>
    <n v="7.75"/>
    <n v="8"/>
  </r>
  <r>
    <x v="183"/>
    <x v="1"/>
    <x v="1"/>
    <x v="1"/>
    <x v="1"/>
    <x v="0"/>
    <x v="181"/>
    <n v="8"/>
    <n v="13.724"/>
    <n v="288.20400000000001"/>
    <x v="25"/>
    <d v="1899-12-30T15:00:00"/>
    <x v="0"/>
    <n v="274.48"/>
    <n v="4.7619047620000003"/>
    <n v="13.724"/>
    <n v="5.7"/>
  </r>
  <r>
    <x v="184"/>
    <x v="0"/>
    <x v="0"/>
    <x v="1"/>
    <x v="0"/>
    <x v="3"/>
    <x v="182"/>
    <n v="7"/>
    <n v="4.319"/>
    <n v="90.698999999999998"/>
    <x v="31"/>
    <d v="1899-12-30T11:19:00"/>
    <x v="2"/>
    <n v="86.38"/>
    <n v="4.7619047620000003"/>
    <n v="4.319"/>
    <n v="6.7"/>
  </r>
  <r>
    <x v="185"/>
    <x v="2"/>
    <x v="2"/>
    <x v="0"/>
    <x v="1"/>
    <x v="4"/>
    <x v="183"/>
    <n v="3"/>
    <n v="2.7120000000000002"/>
    <n v="56.951999999999998"/>
    <x v="19"/>
    <d v="1899-12-30T19:46:00"/>
    <x v="0"/>
    <n v="54.24"/>
    <n v="4.7619047620000003"/>
    <n v="2.7120000000000002"/>
    <n v="8"/>
  </r>
  <r>
    <x v="186"/>
    <x v="2"/>
    <x v="2"/>
    <x v="0"/>
    <x v="0"/>
    <x v="2"/>
    <x v="184"/>
    <n v="8"/>
    <n v="37.795999999999999"/>
    <n v="793.71600000000001"/>
    <x v="2"/>
    <d v="1899-12-30T19:00:00"/>
    <x v="0"/>
    <n v="755.92"/>
    <n v="4.7619047620000003"/>
    <n v="37.795999999999999"/>
    <n v="7.5"/>
  </r>
  <r>
    <x v="187"/>
    <x v="2"/>
    <x v="2"/>
    <x v="0"/>
    <x v="1"/>
    <x v="2"/>
    <x v="185"/>
    <n v="4"/>
    <n v="9.2940000000000005"/>
    <n v="195.17400000000001"/>
    <x v="4"/>
    <d v="1899-12-30T10:53:00"/>
    <x v="1"/>
    <n v="185.88"/>
    <n v="4.7619047620000003"/>
    <n v="9.2940000000000005"/>
    <n v="7"/>
  </r>
  <r>
    <x v="188"/>
    <x v="0"/>
    <x v="0"/>
    <x v="1"/>
    <x v="1"/>
    <x v="2"/>
    <x v="186"/>
    <n v="1"/>
    <n v="3.7035"/>
    <n v="77.773499999999999"/>
    <x v="34"/>
    <d v="1899-12-30T12:50:00"/>
    <x v="0"/>
    <n v="74.069999999999993"/>
    <n v="4.7619047620000003"/>
    <n v="3.7035"/>
    <n v="9.9"/>
  </r>
  <r>
    <x v="189"/>
    <x v="1"/>
    <x v="1"/>
    <x v="1"/>
    <x v="0"/>
    <x v="2"/>
    <x v="187"/>
    <n v="4"/>
    <n v="13.962"/>
    <n v="293.202"/>
    <x v="26"/>
    <d v="1899-12-30T20:50:00"/>
    <x v="2"/>
    <n v="279.24"/>
    <n v="4.7619047620000003"/>
    <n v="13.962"/>
    <n v="5.9"/>
  </r>
  <r>
    <x v="190"/>
    <x v="2"/>
    <x v="2"/>
    <x v="1"/>
    <x v="0"/>
    <x v="2"/>
    <x v="188"/>
    <n v="3"/>
    <n v="11.555999999999999"/>
    <n v="242.67599999999999"/>
    <x v="48"/>
    <d v="1899-12-30T10:39:00"/>
    <x v="2"/>
    <n v="231.12"/>
    <n v="4.7619047620000003"/>
    <n v="11.555999999999999"/>
    <n v="7.2"/>
  </r>
  <r>
    <x v="191"/>
    <x v="2"/>
    <x v="2"/>
    <x v="1"/>
    <x v="0"/>
    <x v="5"/>
    <x v="189"/>
    <n v="2"/>
    <n v="7.3520000000000003"/>
    <n v="154.392"/>
    <x v="15"/>
    <d v="1899-12-30T13:41:00"/>
    <x v="0"/>
    <n v="147.04"/>
    <n v="4.7619047620000003"/>
    <n v="7.3520000000000003"/>
    <n v="4.5999999999999996"/>
  </r>
  <r>
    <x v="192"/>
    <x v="1"/>
    <x v="1"/>
    <x v="1"/>
    <x v="0"/>
    <x v="4"/>
    <x v="190"/>
    <n v="9"/>
    <n v="39.51"/>
    <n v="829.71"/>
    <x v="32"/>
    <d v="1899-12-30T19:08:00"/>
    <x v="1"/>
    <n v="790.2"/>
    <n v="4.7619047620000003"/>
    <n v="39.51"/>
    <n v="9.1999999999999993"/>
  </r>
  <r>
    <x v="193"/>
    <x v="2"/>
    <x v="2"/>
    <x v="1"/>
    <x v="1"/>
    <x v="2"/>
    <x v="191"/>
    <n v="4"/>
    <n v="5.1100000000000003"/>
    <n v="107.31"/>
    <x v="53"/>
    <d v="1899-12-30T20:23:00"/>
    <x v="0"/>
    <n v="102.2"/>
    <n v="4.7619047620000003"/>
    <n v="5.1100000000000003"/>
    <n v="5.7"/>
  </r>
  <r>
    <x v="194"/>
    <x v="0"/>
    <x v="0"/>
    <x v="1"/>
    <x v="1"/>
    <x v="1"/>
    <x v="192"/>
    <n v="5"/>
    <n v="8.1775000000000002"/>
    <n v="171.72749999999999"/>
    <x v="35"/>
    <d v="1899-12-30T11:30:00"/>
    <x v="2"/>
    <n v="163.55000000000001"/>
    <n v="4.7619047620000003"/>
    <n v="8.1775000000000002"/>
    <n v="9.9"/>
  </r>
  <r>
    <x v="195"/>
    <x v="1"/>
    <x v="1"/>
    <x v="0"/>
    <x v="0"/>
    <x v="5"/>
    <x v="193"/>
    <n v="1"/>
    <n v="3.7145000000000001"/>
    <n v="78.004499999999993"/>
    <x v="50"/>
    <d v="1899-12-30T19:30:00"/>
    <x v="1"/>
    <n v="74.290000000000006"/>
    <n v="4.7619047620000003"/>
    <n v="3.7145000000000001"/>
    <n v="5"/>
  </r>
  <r>
    <x v="196"/>
    <x v="1"/>
    <x v="1"/>
    <x v="0"/>
    <x v="1"/>
    <x v="0"/>
    <x v="194"/>
    <n v="2"/>
    <n v="4.37"/>
    <n v="91.77"/>
    <x v="58"/>
    <d v="1899-12-30T18:03:00"/>
    <x v="1"/>
    <n v="87.4"/>
    <n v="4.7619047620000003"/>
    <n v="4.37"/>
    <n v="4.9000000000000004"/>
  </r>
  <r>
    <x v="197"/>
    <x v="0"/>
    <x v="0"/>
    <x v="1"/>
    <x v="0"/>
    <x v="2"/>
    <x v="195"/>
    <n v="1"/>
    <n v="1.2645"/>
    <n v="26.554500000000001"/>
    <x v="28"/>
    <d v="1899-12-30T10:13:00"/>
    <x v="0"/>
    <n v="25.29"/>
    <n v="4.7619047620000003"/>
    <n v="1.2645"/>
    <n v="6.1"/>
  </r>
  <r>
    <x v="198"/>
    <x v="1"/>
    <x v="1"/>
    <x v="1"/>
    <x v="1"/>
    <x v="0"/>
    <x v="196"/>
    <n v="4"/>
    <n v="8.3000000000000007"/>
    <n v="174.3"/>
    <x v="41"/>
    <d v="1899-12-30T19:58:00"/>
    <x v="2"/>
    <n v="166"/>
    <n v="4.7619047620000003"/>
    <n v="8.3000000000000007"/>
    <n v="8.1999999999999993"/>
  </r>
  <r>
    <x v="199"/>
    <x v="1"/>
    <x v="1"/>
    <x v="0"/>
    <x v="0"/>
    <x v="4"/>
    <x v="197"/>
    <n v="5"/>
    <n v="17.8475"/>
    <n v="374.79750000000001"/>
    <x v="21"/>
    <d v="1899-12-30T19:57:00"/>
    <x v="2"/>
    <n v="356.95"/>
    <n v="4.7619047620000003"/>
    <n v="17.8475"/>
    <n v="5.5"/>
  </r>
  <r>
    <x v="200"/>
    <x v="1"/>
    <x v="1"/>
    <x v="0"/>
    <x v="0"/>
    <x v="3"/>
    <x v="198"/>
    <n v="6"/>
    <n v="5.7450000000000001"/>
    <n v="120.645"/>
    <x v="71"/>
    <d v="1899-12-30T10:01:00"/>
    <x v="2"/>
    <n v="114.9"/>
    <n v="4.7619047620000003"/>
    <n v="5.7450000000000001"/>
    <n v="6.8"/>
  </r>
  <r>
    <x v="201"/>
    <x v="2"/>
    <x v="2"/>
    <x v="0"/>
    <x v="0"/>
    <x v="1"/>
    <x v="199"/>
    <n v="4"/>
    <n v="11.497999999999999"/>
    <n v="241.458"/>
    <x v="20"/>
    <d v="1899-12-30T11:57:00"/>
    <x v="1"/>
    <n v="229.96"/>
    <n v="4.7619047620000003"/>
    <n v="11.497999999999999"/>
    <n v="6.6"/>
  </r>
  <r>
    <x v="202"/>
    <x v="1"/>
    <x v="1"/>
    <x v="1"/>
    <x v="1"/>
    <x v="1"/>
    <x v="200"/>
    <n v="7"/>
    <n v="21.493500000000001"/>
    <n v="451.36349999999999"/>
    <x v="78"/>
    <d v="1899-12-30T10:02:00"/>
    <x v="1"/>
    <n v="429.87"/>
    <n v="4.7619047620000003"/>
    <n v="21.493500000000001"/>
    <n v="9.8000000000000007"/>
  </r>
  <r>
    <x v="203"/>
    <x v="2"/>
    <x v="2"/>
    <x v="0"/>
    <x v="1"/>
    <x v="0"/>
    <x v="201"/>
    <n v="10"/>
    <n v="12.95"/>
    <n v="271.95"/>
    <x v="10"/>
    <d v="1899-12-30T14:51:00"/>
    <x v="0"/>
    <n v="259"/>
    <n v="4.7619047620000003"/>
    <n v="12.95"/>
    <n v="8.6999999999999993"/>
  </r>
  <r>
    <x v="204"/>
    <x v="2"/>
    <x v="2"/>
    <x v="0"/>
    <x v="1"/>
    <x v="2"/>
    <x v="202"/>
    <n v="5"/>
    <n v="4.4424999999999999"/>
    <n v="93.292500000000004"/>
    <x v="42"/>
    <d v="1899-12-30T12:42:00"/>
    <x v="2"/>
    <n v="88.85"/>
    <n v="4.7619047620000003"/>
    <n v="4.4424999999999999"/>
    <n v="5.4"/>
  </r>
  <r>
    <x v="205"/>
    <x v="0"/>
    <x v="0"/>
    <x v="1"/>
    <x v="0"/>
    <x v="0"/>
    <x v="203"/>
    <n v="9"/>
    <n v="10.3635"/>
    <n v="217.6335"/>
    <x v="75"/>
    <d v="1899-12-30T12:02:00"/>
    <x v="0"/>
    <n v="207.27"/>
    <n v="4.7619047620000003"/>
    <n v="10.3635"/>
    <n v="7.9"/>
  </r>
  <r>
    <x v="206"/>
    <x v="1"/>
    <x v="1"/>
    <x v="0"/>
    <x v="0"/>
    <x v="1"/>
    <x v="204"/>
    <n v="9"/>
    <n v="29.9925"/>
    <n v="629.84249999999997"/>
    <x v="72"/>
    <d v="1899-12-30T18:19:00"/>
    <x v="2"/>
    <n v="599.85"/>
    <n v="4.7619047620000003"/>
    <n v="29.9925"/>
    <n v="9.6999999999999993"/>
  </r>
  <r>
    <x v="207"/>
    <x v="1"/>
    <x v="1"/>
    <x v="0"/>
    <x v="0"/>
    <x v="2"/>
    <x v="205"/>
    <n v="10"/>
    <n v="14.265000000000001"/>
    <n v="299.565"/>
    <x v="79"/>
    <d v="1899-12-30T17:38:00"/>
    <x v="0"/>
    <n v="285.3"/>
    <n v="4.7619047620000003"/>
    <n v="14.265000000000001"/>
    <n v="7.8"/>
  </r>
  <r>
    <x v="208"/>
    <x v="2"/>
    <x v="2"/>
    <x v="1"/>
    <x v="0"/>
    <x v="5"/>
    <x v="206"/>
    <n v="3"/>
    <n v="4.5555000000000003"/>
    <n v="95.665499999999994"/>
    <x v="61"/>
    <d v="1899-12-30T13:41:00"/>
    <x v="0"/>
    <n v="91.11"/>
    <n v="4.7619047620000003"/>
    <n v="4.5555000000000003"/>
    <n v="5.0999999999999996"/>
  </r>
  <r>
    <x v="209"/>
    <x v="2"/>
    <x v="2"/>
    <x v="1"/>
    <x v="0"/>
    <x v="1"/>
    <x v="207"/>
    <n v="9"/>
    <n v="44.878500000000003"/>
    <n v="942.44849999999997"/>
    <x v="22"/>
    <d v="1899-12-30T19:42:00"/>
    <x v="2"/>
    <n v="897.57"/>
    <n v="4.7619047620000003"/>
    <n v="44.878500000000003"/>
    <n v="6.5"/>
  </r>
  <r>
    <x v="210"/>
    <x v="0"/>
    <x v="0"/>
    <x v="1"/>
    <x v="1"/>
    <x v="1"/>
    <x v="208"/>
    <n v="9"/>
    <n v="11.8035"/>
    <n v="247.87350000000001"/>
    <x v="25"/>
    <d v="1899-12-30T20:24:00"/>
    <x v="0"/>
    <n v="236.07"/>
    <n v="4.7619047620000003"/>
    <n v="11.8035"/>
    <n v="5.9"/>
  </r>
  <r>
    <x v="211"/>
    <x v="1"/>
    <x v="1"/>
    <x v="1"/>
    <x v="0"/>
    <x v="4"/>
    <x v="209"/>
    <n v="9"/>
    <n v="41.966999999999999"/>
    <n v="881.30700000000002"/>
    <x v="65"/>
    <d v="1899-12-30T18:08:00"/>
    <x v="1"/>
    <n v="839.34"/>
    <n v="4.7619047620000003"/>
    <n v="41.966999999999999"/>
    <n v="8.8000000000000007"/>
  </r>
  <r>
    <x v="212"/>
    <x v="2"/>
    <x v="2"/>
    <x v="1"/>
    <x v="1"/>
    <x v="2"/>
    <x v="210"/>
    <n v="5"/>
    <n v="23.09"/>
    <n v="484.89"/>
    <x v="80"/>
    <d v="1899-12-30T19:17:00"/>
    <x v="0"/>
    <n v="461.8"/>
    <n v="4.7619047620000003"/>
    <n v="23.09"/>
    <n v="4.9000000000000004"/>
  </r>
  <r>
    <x v="213"/>
    <x v="2"/>
    <x v="2"/>
    <x v="1"/>
    <x v="1"/>
    <x v="3"/>
    <x v="211"/>
    <n v="3"/>
    <n v="6.9630000000000001"/>
    <n v="146.22300000000001"/>
    <x v="72"/>
    <d v="1899-12-30T13:24:00"/>
    <x v="2"/>
    <n v="139.26"/>
    <n v="4.7619047620000003"/>
    <n v="6.9630000000000001"/>
    <n v="4.4000000000000004"/>
  </r>
  <r>
    <x v="214"/>
    <x v="2"/>
    <x v="2"/>
    <x v="0"/>
    <x v="0"/>
    <x v="3"/>
    <x v="212"/>
    <n v="7"/>
    <n v="10.3635"/>
    <n v="217.6335"/>
    <x v="16"/>
    <d v="1899-12-30T15:53:00"/>
    <x v="1"/>
    <n v="207.27"/>
    <n v="4.7619047620000003"/>
    <n v="10.3635"/>
    <n v="6.5"/>
  </r>
  <r>
    <x v="215"/>
    <x v="0"/>
    <x v="0"/>
    <x v="1"/>
    <x v="1"/>
    <x v="2"/>
    <x v="213"/>
    <n v="1"/>
    <n v="0.91400000000000003"/>
    <n v="19.193999999999999"/>
    <x v="23"/>
    <d v="1899-12-30T15:05:00"/>
    <x v="2"/>
    <n v="18.28"/>
    <n v="4.7619047620000003"/>
    <n v="0.91400000000000003"/>
    <n v="8.3000000000000007"/>
  </r>
  <r>
    <x v="216"/>
    <x v="2"/>
    <x v="2"/>
    <x v="1"/>
    <x v="0"/>
    <x v="3"/>
    <x v="214"/>
    <n v="5"/>
    <n v="6.1924999999999999"/>
    <n v="130.04249999999999"/>
    <x v="62"/>
    <d v="1899-12-30T18:27:00"/>
    <x v="1"/>
    <n v="123.85"/>
    <n v="4.7619047620000003"/>
    <n v="6.1924999999999999"/>
    <n v="8.5"/>
  </r>
  <r>
    <x v="217"/>
    <x v="0"/>
    <x v="0"/>
    <x v="0"/>
    <x v="0"/>
    <x v="1"/>
    <x v="215"/>
    <n v="3"/>
    <n v="14.196"/>
    <n v="298.11599999999999"/>
    <x v="81"/>
    <d v="1899-12-30T16:55:00"/>
    <x v="1"/>
    <n v="283.92"/>
    <n v="4.7619047620000003"/>
    <n v="14.196"/>
    <n v="5.5"/>
  </r>
  <r>
    <x v="218"/>
    <x v="2"/>
    <x v="2"/>
    <x v="1"/>
    <x v="1"/>
    <x v="5"/>
    <x v="216"/>
    <n v="8"/>
    <n v="37.948"/>
    <n v="796.90800000000002"/>
    <x v="12"/>
    <d v="1899-12-30T12:58:00"/>
    <x v="0"/>
    <n v="758.96"/>
    <n v="4.7619047620000003"/>
    <n v="37.948"/>
    <n v="8.6999999999999993"/>
  </r>
  <r>
    <x v="219"/>
    <x v="2"/>
    <x v="2"/>
    <x v="1"/>
    <x v="0"/>
    <x v="4"/>
    <x v="217"/>
    <n v="3"/>
    <n v="8.6010000000000009"/>
    <n v="180.62100000000001"/>
    <x v="24"/>
    <d v="1899-12-30T18:59:00"/>
    <x v="2"/>
    <n v="172.02"/>
    <n v="4.7619047620000003"/>
    <n v="8.6010000000000009"/>
    <n v="7.9"/>
  </r>
  <r>
    <x v="220"/>
    <x v="2"/>
    <x v="2"/>
    <x v="1"/>
    <x v="1"/>
    <x v="1"/>
    <x v="218"/>
    <n v="6"/>
    <n v="13.605"/>
    <n v="285.70499999999998"/>
    <x v="82"/>
    <d v="1899-12-30T13:44:00"/>
    <x v="0"/>
    <n v="272.10000000000002"/>
    <n v="4.7619047620000003"/>
    <n v="13.605"/>
    <n v="6.1"/>
  </r>
  <r>
    <x v="221"/>
    <x v="2"/>
    <x v="2"/>
    <x v="1"/>
    <x v="1"/>
    <x v="4"/>
    <x v="219"/>
    <n v="7"/>
    <n v="21.728000000000002"/>
    <n v="456.28800000000001"/>
    <x v="43"/>
    <d v="1899-12-30T13:46:00"/>
    <x v="0"/>
    <n v="434.56"/>
    <n v="4.7619047620000003"/>
    <n v="21.728000000000002"/>
    <n v="5.4"/>
  </r>
  <r>
    <x v="222"/>
    <x v="1"/>
    <x v="1"/>
    <x v="1"/>
    <x v="1"/>
    <x v="1"/>
    <x v="220"/>
    <n v="5"/>
    <n v="2.9525000000000001"/>
    <n v="62.002499999999998"/>
    <x v="21"/>
    <d v="1899-12-30T18:06:00"/>
    <x v="1"/>
    <n v="59.05"/>
    <n v="4.7619047620000003"/>
    <n v="2.9525000000000001"/>
    <n v="9.4"/>
  </r>
  <r>
    <x v="223"/>
    <x v="1"/>
    <x v="1"/>
    <x v="0"/>
    <x v="0"/>
    <x v="5"/>
    <x v="221"/>
    <n v="1"/>
    <n v="0.627"/>
    <n v="13.167"/>
    <x v="81"/>
    <d v="1899-12-30T12:38:00"/>
    <x v="1"/>
    <n v="12.54"/>
    <n v="4.7619047620000003"/>
    <n v="0.627"/>
    <n v="8.1999999999999993"/>
  </r>
  <r>
    <x v="224"/>
    <x v="0"/>
    <x v="0"/>
    <x v="1"/>
    <x v="1"/>
    <x v="4"/>
    <x v="222"/>
    <n v="2"/>
    <n v="4.3250000000000002"/>
    <n v="90.825000000000003"/>
    <x v="80"/>
    <d v="1899-12-30T15:56:00"/>
    <x v="1"/>
    <n v="86.5"/>
    <n v="4.7619047620000003"/>
    <n v="4.3250000000000002"/>
    <n v="6.2"/>
  </r>
  <r>
    <x v="225"/>
    <x v="1"/>
    <x v="1"/>
    <x v="0"/>
    <x v="0"/>
    <x v="3"/>
    <x v="223"/>
    <n v="2"/>
    <n v="8.7159999999999993"/>
    <n v="183.036"/>
    <x v="83"/>
    <d v="1899-12-30T14:29:00"/>
    <x v="2"/>
    <n v="174.32"/>
    <n v="4.7619047620000003"/>
    <n v="8.7159999999999993"/>
    <n v="9.6999999999999993"/>
  </r>
  <r>
    <x v="226"/>
    <x v="2"/>
    <x v="2"/>
    <x v="0"/>
    <x v="1"/>
    <x v="0"/>
    <x v="224"/>
    <n v="9"/>
    <n v="31.2165"/>
    <n v="655.54650000000004"/>
    <x v="53"/>
    <d v="1899-12-30T19:14:00"/>
    <x v="0"/>
    <n v="624.33000000000004"/>
    <n v="4.7619047620000003"/>
    <n v="31.2165"/>
    <n v="4"/>
  </r>
  <r>
    <x v="227"/>
    <x v="1"/>
    <x v="1"/>
    <x v="0"/>
    <x v="1"/>
    <x v="1"/>
    <x v="225"/>
    <n v="4"/>
    <n v="7.4119999999999999"/>
    <n v="155.65199999999999"/>
    <x v="82"/>
    <d v="1899-12-30T16:24:00"/>
    <x v="0"/>
    <n v="148.24"/>
    <n v="4.7619047620000003"/>
    <n v="7.4119999999999999"/>
    <n v="9.6999999999999993"/>
  </r>
  <r>
    <x v="228"/>
    <x v="2"/>
    <x v="2"/>
    <x v="0"/>
    <x v="0"/>
    <x v="1"/>
    <x v="226"/>
    <n v="6"/>
    <n v="27.21"/>
    <n v="571.41"/>
    <x v="84"/>
    <d v="1899-12-30T10:52:00"/>
    <x v="1"/>
    <n v="544.20000000000005"/>
    <n v="4.7619047620000003"/>
    <n v="27.21"/>
    <n v="5.3"/>
  </r>
  <r>
    <x v="229"/>
    <x v="0"/>
    <x v="0"/>
    <x v="1"/>
    <x v="0"/>
    <x v="2"/>
    <x v="227"/>
    <n v="8"/>
    <n v="25.367999999999999"/>
    <n v="532.72799999999995"/>
    <x v="16"/>
    <d v="1899-12-30T12:55:00"/>
    <x v="0"/>
    <n v="507.36"/>
    <n v="4.7619047620000003"/>
    <n v="25.367999999999999"/>
    <n v="7.4"/>
  </r>
  <r>
    <x v="230"/>
    <x v="2"/>
    <x v="2"/>
    <x v="1"/>
    <x v="0"/>
    <x v="5"/>
    <x v="228"/>
    <n v="2"/>
    <n v="8.1370000000000005"/>
    <n v="170.87700000000001"/>
    <x v="53"/>
    <d v="1899-12-30T19:28:00"/>
    <x v="1"/>
    <n v="162.74"/>
    <n v="4.7619047620000003"/>
    <n v="8.1370000000000005"/>
    <n v="6.5"/>
  </r>
  <r>
    <x v="231"/>
    <x v="2"/>
    <x v="2"/>
    <x v="0"/>
    <x v="0"/>
    <x v="1"/>
    <x v="229"/>
    <n v="3"/>
    <n v="1.5885"/>
    <n v="33.358499999999999"/>
    <x v="41"/>
    <d v="1899-12-30T13:52:00"/>
    <x v="2"/>
    <n v="31.77"/>
    <n v="4.7619047620000003"/>
    <n v="1.5885"/>
    <n v="8.6999999999999993"/>
  </r>
  <r>
    <x v="232"/>
    <x v="2"/>
    <x v="2"/>
    <x v="1"/>
    <x v="0"/>
    <x v="0"/>
    <x v="230"/>
    <n v="9"/>
    <n v="37.840499999999999"/>
    <n v="794.65049999999997"/>
    <x v="48"/>
    <d v="1899-12-30T10:54:00"/>
    <x v="1"/>
    <n v="756.81"/>
    <n v="4.7619047620000003"/>
    <n v="37.840499999999999"/>
    <n v="8"/>
  </r>
  <r>
    <x v="233"/>
    <x v="2"/>
    <x v="2"/>
    <x v="0"/>
    <x v="1"/>
    <x v="5"/>
    <x v="231"/>
    <n v="4"/>
    <n v="14.763999999999999"/>
    <n v="310.04399999999998"/>
    <x v="81"/>
    <d v="1899-12-30T18:31:00"/>
    <x v="1"/>
    <n v="295.27999999999997"/>
    <n v="4.7619047620000003"/>
    <n v="14.763999999999999"/>
    <n v="6.7"/>
  </r>
  <r>
    <x v="234"/>
    <x v="0"/>
    <x v="0"/>
    <x v="0"/>
    <x v="1"/>
    <x v="0"/>
    <x v="232"/>
    <n v="10"/>
    <n v="25.97"/>
    <n v="545.37"/>
    <x v="11"/>
    <d v="1899-12-30T18:24:00"/>
    <x v="0"/>
    <n v="519.4"/>
    <n v="4.7619047620000003"/>
    <n v="25.97"/>
    <n v="6.5"/>
  </r>
  <r>
    <x v="235"/>
    <x v="0"/>
    <x v="0"/>
    <x v="1"/>
    <x v="0"/>
    <x v="3"/>
    <x v="233"/>
    <n v="2"/>
    <n v="9.3140000000000001"/>
    <n v="195.59399999999999"/>
    <x v="40"/>
    <d v="1899-12-30T18:09:00"/>
    <x v="0"/>
    <n v="186.28"/>
    <n v="4.7619047620000003"/>
    <n v="9.3140000000000001"/>
    <n v="4.0999999999999996"/>
  </r>
  <r>
    <x v="236"/>
    <x v="1"/>
    <x v="1"/>
    <x v="1"/>
    <x v="1"/>
    <x v="0"/>
    <x v="234"/>
    <n v="5"/>
    <n v="4.3525"/>
    <n v="91.402500000000003"/>
    <x v="26"/>
    <d v="1899-12-30T15:16:00"/>
    <x v="2"/>
    <n v="87.05"/>
    <n v="4.7619047620000003"/>
    <n v="4.3525"/>
    <n v="4.9000000000000004"/>
  </r>
  <r>
    <x v="237"/>
    <x v="1"/>
    <x v="1"/>
    <x v="0"/>
    <x v="0"/>
    <x v="5"/>
    <x v="235"/>
    <n v="5"/>
    <n v="11.055"/>
    <n v="232.155"/>
    <x v="19"/>
    <d v="1899-12-30T17:07:00"/>
    <x v="2"/>
    <n v="221.1"/>
    <n v="4.7619047620000003"/>
    <n v="11.055"/>
    <n v="8.6"/>
  </r>
  <r>
    <x v="238"/>
    <x v="2"/>
    <x v="2"/>
    <x v="0"/>
    <x v="0"/>
    <x v="1"/>
    <x v="236"/>
    <n v="5"/>
    <n v="3.3050000000000002"/>
    <n v="69.405000000000001"/>
    <x v="22"/>
    <d v="1899-12-30T19:26:00"/>
    <x v="1"/>
    <n v="66.099999999999994"/>
    <n v="4.7619047620000003"/>
    <n v="3.3050000000000002"/>
    <n v="4.3"/>
  </r>
  <r>
    <x v="239"/>
    <x v="0"/>
    <x v="0"/>
    <x v="1"/>
    <x v="1"/>
    <x v="5"/>
    <x v="237"/>
    <n v="1"/>
    <n v="4.4844999999999997"/>
    <n v="94.174499999999995"/>
    <x v="83"/>
    <d v="1899-12-30T11:20:00"/>
    <x v="0"/>
    <n v="89.69"/>
    <n v="4.7619047620000003"/>
    <n v="4.4844999999999997"/>
    <n v="4.9000000000000004"/>
  </r>
  <r>
    <x v="240"/>
    <x v="0"/>
    <x v="0"/>
    <x v="1"/>
    <x v="1"/>
    <x v="4"/>
    <x v="238"/>
    <n v="9"/>
    <n v="11.223000000000001"/>
    <n v="235.68299999999999"/>
    <x v="83"/>
    <d v="1899-12-30T16:49:00"/>
    <x v="2"/>
    <n v="224.46"/>
    <n v="4.7619047620000003"/>
    <n v="11.223000000000001"/>
    <n v="5.6"/>
  </r>
  <r>
    <x v="241"/>
    <x v="0"/>
    <x v="0"/>
    <x v="1"/>
    <x v="1"/>
    <x v="0"/>
    <x v="239"/>
    <n v="2"/>
    <n v="5.9770000000000003"/>
    <n v="125.517"/>
    <x v="16"/>
    <d v="1899-12-30T12:01:00"/>
    <x v="2"/>
    <n v="119.54"/>
    <n v="4.7619047620000003"/>
    <n v="5.9770000000000003"/>
    <n v="5.8"/>
  </r>
  <r>
    <x v="242"/>
    <x v="1"/>
    <x v="1"/>
    <x v="0"/>
    <x v="1"/>
    <x v="5"/>
    <x v="240"/>
    <n v="2"/>
    <n v="9.32"/>
    <n v="195.72"/>
    <x v="38"/>
    <d v="1899-12-30T18:37:00"/>
    <x v="2"/>
    <n v="186.4"/>
    <n v="4.7619047620000003"/>
    <n v="9.32"/>
    <n v="6"/>
  </r>
  <r>
    <x v="243"/>
    <x v="0"/>
    <x v="0"/>
    <x v="0"/>
    <x v="1"/>
    <x v="2"/>
    <x v="241"/>
    <n v="4"/>
    <n v="12.53"/>
    <n v="263.13"/>
    <x v="0"/>
    <d v="1899-12-30T11:25:00"/>
    <x v="1"/>
    <n v="250.6"/>
    <n v="4.7619047620000003"/>
    <n v="12.53"/>
    <n v="4.2"/>
  </r>
  <r>
    <x v="244"/>
    <x v="2"/>
    <x v="2"/>
    <x v="1"/>
    <x v="1"/>
    <x v="2"/>
    <x v="242"/>
    <n v="8"/>
    <n v="37.548000000000002"/>
    <n v="788.50800000000004"/>
    <x v="30"/>
    <d v="1899-12-30T18:42:00"/>
    <x v="2"/>
    <n v="750.96"/>
    <n v="4.7619047620000003"/>
    <n v="37.548000000000002"/>
    <n v="8.3000000000000007"/>
  </r>
  <r>
    <x v="245"/>
    <x v="0"/>
    <x v="0"/>
    <x v="0"/>
    <x v="1"/>
    <x v="2"/>
    <x v="243"/>
    <n v="8"/>
    <n v="19.036000000000001"/>
    <n v="399.75599999999997"/>
    <x v="17"/>
    <d v="1899-12-30T14:47:00"/>
    <x v="1"/>
    <n v="380.72"/>
    <n v="4.7619047620000003"/>
    <n v="19.036000000000001"/>
    <n v="5.7"/>
  </r>
  <r>
    <x v="246"/>
    <x v="2"/>
    <x v="2"/>
    <x v="0"/>
    <x v="0"/>
    <x v="1"/>
    <x v="244"/>
    <n v="3"/>
    <n v="12.21"/>
    <n v="256.41000000000003"/>
    <x v="57"/>
    <d v="1899-12-30T19:43:00"/>
    <x v="1"/>
    <n v="244.2"/>
    <n v="4.7619047620000003"/>
    <n v="12.21"/>
    <n v="4.8"/>
  </r>
  <r>
    <x v="247"/>
    <x v="0"/>
    <x v="0"/>
    <x v="0"/>
    <x v="1"/>
    <x v="5"/>
    <x v="245"/>
    <n v="5"/>
    <n v="4.4850000000000003"/>
    <n v="94.185000000000002"/>
    <x v="54"/>
    <d v="1899-12-30T14:04:00"/>
    <x v="0"/>
    <n v="89.7"/>
    <n v="4.7619047620000003"/>
    <n v="4.4850000000000003"/>
    <n v="6.8"/>
  </r>
  <r>
    <x v="248"/>
    <x v="0"/>
    <x v="0"/>
    <x v="0"/>
    <x v="1"/>
    <x v="1"/>
    <x v="246"/>
    <n v="4"/>
    <n v="15.544"/>
    <n v="326.42399999999998"/>
    <x v="27"/>
    <d v="1899-12-30T16:11:00"/>
    <x v="2"/>
    <n v="310.88"/>
    <n v="4.7619047620000003"/>
    <n v="15.544"/>
    <n v="8.8000000000000007"/>
  </r>
  <r>
    <x v="249"/>
    <x v="2"/>
    <x v="2"/>
    <x v="1"/>
    <x v="1"/>
    <x v="4"/>
    <x v="247"/>
    <n v="7"/>
    <n v="25.571000000000002"/>
    <n v="536.99099999999999"/>
    <x v="78"/>
    <d v="1899-12-30T19:06:00"/>
    <x v="2"/>
    <n v="511.42"/>
    <n v="4.7619047620000003"/>
    <n v="25.571000000000002"/>
    <n v="4.2"/>
  </r>
  <r>
    <x v="250"/>
    <x v="2"/>
    <x v="2"/>
    <x v="0"/>
    <x v="1"/>
    <x v="4"/>
    <x v="248"/>
    <n v="9"/>
    <n v="20.947500000000002"/>
    <n v="439.89749999999998"/>
    <x v="30"/>
    <d v="1899-12-30T15:34:00"/>
    <x v="0"/>
    <n v="418.95"/>
    <n v="4.7619047620000003"/>
    <n v="20.947500000000002"/>
    <n v="6.4"/>
  </r>
  <r>
    <x v="251"/>
    <x v="1"/>
    <x v="1"/>
    <x v="0"/>
    <x v="1"/>
    <x v="5"/>
    <x v="249"/>
    <n v="10"/>
    <n v="17.594999999999999"/>
    <n v="369.495"/>
    <x v="85"/>
    <d v="1899-12-30T19:06:00"/>
    <x v="2"/>
    <n v="351.9"/>
    <n v="4.7619047620000003"/>
    <n v="17.594999999999999"/>
    <n v="8.4"/>
  </r>
  <r>
    <x v="252"/>
    <x v="1"/>
    <x v="1"/>
    <x v="1"/>
    <x v="0"/>
    <x v="3"/>
    <x v="250"/>
    <n v="2"/>
    <n v="1.4390000000000001"/>
    <n v="30.219000000000001"/>
    <x v="22"/>
    <d v="1899-12-30T19:44:00"/>
    <x v="2"/>
    <n v="28.78"/>
    <n v="4.7619047620000003"/>
    <n v="1.4390000000000001"/>
    <n v="7.2"/>
  </r>
  <r>
    <x v="253"/>
    <x v="0"/>
    <x v="0"/>
    <x v="1"/>
    <x v="1"/>
    <x v="2"/>
    <x v="251"/>
    <n v="4"/>
    <n v="4.75"/>
    <n v="99.75"/>
    <x v="32"/>
    <d v="1899-12-30T11:22:00"/>
    <x v="1"/>
    <n v="95"/>
    <n v="4.7619047620000003"/>
    <n v="4.75"/>
    <n v="5.2"/>
  </r>
  <r>
    <x v="254"/>
    <x v="0"/>
    <x v="0"/>
    <x v="0"/>
    <x v="1"/>
    <x v="2"/>
    <x v="252"/>
    <n v="8"/>
    <n v="23.56"/>
    <n v="494.76"/>
    <x v="47"/>
    <d v="1899-12-30T11:23:00"/>
    <x v="1"/>
    <n v="471.2"/>
    <n v="4.7619047620000003"/>
    <n v="23.56"/>
    <n v="8.9"/>
  </r>
  <r>
    <x v="255"/>
    <x v="2"/>
    <x v="2"/>
    <x v="0"/>
    <x v="1"/>
    <x v="5"/>
    <x v="253"/>
    <n v="4"/>
    <n v="6.524"/>
    <n v="137.00399999999999"/>
    <x v="71"/>
    <d v="1899-12-30T14:12:00"/>
    <x v="1"/>
    <n v="130.47999999999999"/>
    <n v="4.7619047620000003"/>
    <n v="6.524"/>
    <n v="9"/>
  </r>
  <r>
    <x v="256"/>
    <x v="0"/>
    <x v="0"/>
    <x v="0"/>
    <x v="1"/>
    <x v="1"/>
    <x v="254"/>
    <n v="1"/>
    <n v="3.3174999999999999"/>
    <n v="69.667500000000004"/>
    <x v="82"/>
    <d v="1899-12-30T10:46:00"/>
    <x v="2"/>
    <n v="66.349999999999994"/>
    <n v="4.7619047620000003"/>
    <n v="3.3174999999999999"/>
    <n v="9.6999999999999993"/>
  </r>
  <r>
    <x v="257"/>
    <x v="0"/>
    <x v="0"/>
    <x v="0"/>
    <x v="1"/>
    <x v="2"/>
    <x v="255"/>
    <n v="6"/>
    <n v="7.7729999999999997"/>
    <n v="163.233"/>
    <x v="63"/>
    <d v="1899-12-30T10:16:00"/>
    <x v="0"/>
    <n v="155.46"/>
    <n v="4.7619047620000003"/>
    <n v="7.7729999999999997"/>
    <n v="8.6999999999999993"/>
  </r>
  <r>
    <x v="258"/>
    <x v="0"/>
    <x v="0"/>
    <x v="0"/>
    <x v="1"/>
    <x v="1"/>
    <x v="125"/>
    <n v="4"/>
    <n v="6.45"/>
    <n v="135.44999999999999"/>
    <x v="77"/>
    <d v="1899-12-30T12:38:00"/>
    <x v="0"/>
    <n v="129"/>
    <n v="4.7619047620000003"/>
    <n v="6.45"/>
    <n v="6.5"/>
  </r>
  <r>
    <x v="259"/>
    <x v="1"/>
    <x v="1"/>
    <x v="0"/>
    <x v="1"/>
    <x v="1"/>
    <x v="256"/>
    <n v="4"/>
    <n v="13.188000000000001"/>
    <n v="276.94799999999998"/>
    <x v="13"/>
    <d v="1899-12-30T13:05:00"/>
    <x v="2"/>
    <n v="263.76"/>
    <n v="4.7619047620000003"/>
    <n v="13.188000000000001"/>
    <n v="6.9"/>
  </r>
  <r>
    <x v="260"/>
    <x v="0"/>
    <x v="0"/>
    <x v="1"/>
    <x v="0"/>
    <x v="1"/>
    <x v="257"/>
    <n v="9"/>
    <n v="33.777000000000001"/>
    <n v="709.31700000000001"/>
    <x v="35"/>
    <d v="1899-12-30T13:25:00"/>
    <x v="0"/>
    <n v="675.54"/>
    <n v="4.7619047620000003"/>
    <n v="33.777000000000001"/>
    <n v="6.2"/>
  </r>
  <r>
    <x v="261"/>
    <x v="1"/>
    <x v="1"/>
    <x v="1"/>
    <x v="0"/>
    <x v="5"/>
    <x v="258"/>
    <n v="4"/>
    <n v="3.29"/>
    <n v="69.09"/>
    <x v="37"/>
    <d v="1899-12-30T14:53:00"/>
    <x v="0"/>
    <n v="65.8"/>
    <n v="4.7619047620000003"/>
    <n v="3.29"/>
    <n v="5.6"/>
  </r>
  <r>
    <x v="262"/>
    <x v="2"/>
    <x v="2"/>
    <x v="0"/>
    <x v="0"/>
    <x v="5"/>
    <x v="259"/>
    <n v="4"/>
    <n v="7.66"/>
    <n v="160.86000000000001"/>
    <x v="45"/>
    <d v="1899-12-30T19:22:00"/>
    <x v="1"/>
    <n v="153.19999999999999"/>
    <n v="4.7619047620000003"/>
    <n v="7.66"/>
    <n v="5.7"/>
  </r>
  <r>
    <x v="263"/>
    <x v="0"/>
    <x v="0"/>
    <x v="0"/>
    <x v="0"/>
    <x v="3"/>
    <x v="260"/>
    <n v="10"/>
    <n v="11.12"/>
    <n v="233.52"/>
    <x v="57"/>
    <d v="1899-12-30T11:00:00"/>
    <x v="1"/>
    <n v="222.4"/>
    <n v="4.7619047620000003"/>
    <n v="11.12"/>
    <n v="4.2"/>
  </r>
  <r>
    <x v="264"/>
    <x v="2"/>
    <x v="2"/>
    <x v="1"/>
    <x v="1"/>
    <x v="3"/>
    <x v="261"/>
    <n v="1"/>
    <n v="2.7225000000000001"/>
    <n v="57.172499999999999"/>
    <x v="84"/>
    <d v="1899-12-30T19:24:00"/>
    <x v="0"/>
    <n v="54.45"/>
    <n v="4.7619047620000003"/>
    <n v="2.7225000000000001"/>
    <n v="7.9"/>
  </r>
  <r>
    <x v="265"/>
    <x v="0"/>
    <x v="0"/>
    <x v="0"/>
    <x v="0"/>
    <x v="3"/>
    <x v="262"/>
    <n v="7"/>
    <n v="34.44"/>
    <n v="723.24"/>
    <x v="41"/>
    <d v="1899-12-30T12:43:00"/>
    <x v="2"/>
    <n v="688.8"/>
    <n v="4.7619047620000003"/>
    <n v="34.44"/>
    <n v="8.6999999999999993"/>
  </r>
  <r>
    <x v="266"/>
    <x v="1"/>
    <x v="1"/>
    <x v="1"/>
    <x v="1"/>
    <x v="2"/>
    <x v="263"/>
    <n v="4"/>
    <n v="7.0940000000000003"/>
    <n v="148.97399999999999"/>
    <x v="86"/>
    <d v="1899-12-30T17:22:00"/>
    <x v="2"/>
    <n v="141.88"/>
    <n v="4.7619047620000003"/>
    <n v="7.0940000000000003"/>
    <n v="6.9"/>
  </r>
  <r>
    <x v="267"/>
    <x v="2"/>
    <x v="2"/>
    <x v="0"/>
    <x v="0"/>
    <x v="4"/>
    <x v="264"/>
    <n v="10"/>
    <n v="37.299999999999997"/>
    <n v="783.3"/>
    <x v="66"/>
    <d v="1899-12-30T20:55:00"/>
    <x v="1"/>
    <n v="746"/>
    <n v="4.7619047620000003"/>
    <n v="37.299999999999997"/>
    <n v="9.5"/>
  </r>
  <r>
    <x v="268"/>
    <x v="0"/>
    <x v="0"/>
    <x v="0"/>
    <x v="1"/>
    <x v="2"/>
    <x v="265"/>
    <n v="4"/>
    <n v="14.148"/>
    <n v="297.108"/>
    <x v="0"/>
    <d v="1899-12-30T16:05:00"/>
    <x v="2"/>
    <n v="282.95999999999998"/>
    <n v="4.7619047620000003"/>
    <n v="14.148"/>
    <n v="4.4000000000000004"/>
  </r>
  <r>
    <x v="269"/>
    <x v="0"/>
    <x v="0"/>
    <x v="0"/>
    <x v="0"/>
    <x v="2"/>
    <x v="266"/>
    <n v="10"/>
    <n v="17.77"/>
    <n v="373.17"/>
    <x v="72"/>
    <d v="1899-12-30T13:34:00"/>
    <x v="0"/>
    <n v="355.4"/>
    <n v="4.7619047620000003"/>
    <n v="17.77"/>
    <n v="7"/>
  </r>
  <r>
    <x v="270"/>
    <x v="2"/>
    <x v="2"/>
    <x v="1"/>
    <x v="0"/>
    <x v="3"/>
    <x v="267"/>
    <n v="5"/>
    <n v="16.857500000000002"/>
    <n v="354.00749999999999"/>
    <x v="43"/>
    <d v="1899-12-30T18:13:00"/>
    <x v="0"/>
    <n v="337.15"/>
    <n v="4.7619047620000003"/>
    <n v="16.857500000000002"/>
    <n v="6.3"/>
  </r>
  <r>
    <x v="271"/>
    <x v="1"/>
    <x v="1"/>
    <x v="0"/>
    <x v="0"/>
    <x v="0"/>
    <x v="268"/>
    <n v="2"/>
    <n v="2.1120000000000001"/>
    <n v="44.351999999999997"/>
    <x v="75"/>
    <d v="1899-12-30T19:17:00"/>
    <x v="1"/>
    <n v="42.24"/>
    <n v="4.7619047620000003"/>
    <n v="2.1120000000000001"/>
    <n v="9.6999999999999993"/>
  </r>
  <r>
    <x v="272"/>
    <x v="0"/>
    <x v="0"/>
    <x v="0"/>
    <x v="0"/>
    <x v="2"/>
    <x v="269"/>
    <n v="9"/>
    <n v="9.6929999999999996"/>
    <n v="203.553"/>
    <x v="27"/>
    <d v="1899-12-30T11:44:00"/>
    <x v="2"/>
    <n v="193.86"/>
    <n v="4.7619047620000003"/>
    <n v="9.6929999999999996"/>
    <n v="8.8000000000000007"/>
  </r>
  <r>
    <x v="273"/>
    <x v="0"/>
    <x v="0"/>
    <x v="1"/>
    <x v="0"/>
    <x v="2"/>
    <x v="270"/>
    <n v="2"/>
    <n v="1.2030000000000001"/>
    <n v="25.263000000000002"/>
    <x v="3"/>
    <d v="1899-12-30T15:51:00"/>
    <x v="1"/>
    <n v="24.06"/>
    <n v="4.7619047620000003"/>
    <n v="1.2030000000000001"/>
    <n v="5.0999999999999996"/>
  </r>
  <r>
    <x v="274"/>
    <x v="2"/>
    <x v="2"/>
    <x v="1"/>
    <x v="0"/>
    <x v="0"/>
    <x v="271"/>
    <n v="6"/>
    <n v="29.913"/>
    <n v="628.173"/>
    <x v="84"/>
    <d v="1899-12-30T16:52:00"/>
    <x v="0"/>
    <n v="598.26"/>
    <n v="4.7619047620000003"/>
    <n v="29.913"/>
    <n v="7.9"/>
  </r>
  <r>
    <x v="275"/>
    <x v="2"/>
    <x v="2"/>
    <x v="1"/>
    <x v="1"/>
    <x v="5"/>
    <x v="272"/>
    <n v="7"/>
    <n v="16.7895"/>
    <n v="352.5795"/>
    <x v="27"/>
    <d v="1899-12-30T20:52:00"/>
    <x v="1"/>
    <n v="335.79"/>
    <n v="4.7619047620000003"/>
    <n v="16.7895"/>
    <n v="6.2"/>
  </r>
  <r>
    <x v="276"/>
    <x v="1"/>
    <x v="1"/>
    <x v="0"/>
    <x v="0"/>
    <x v="2"/>
    <x v="273"/>
    <n v="10"/>
    <n v="10.91"/>
    <n v="229.11"/>
    <x v="27"/>
    <d v="1899-12-30T17:36:00"/>
    <x v="1"/>
    <n v="218.2"/>
    <n v="4.7619047620000003"/>
    <n v="10.91"/>
    <n v="7.1"/>
  </r>
  <r>
    <x v="277"/>
    <x v="1"/>
    <x v="1"/>
    <x v="1"/>
    <x v="0"/>
    <x v="5"/>
    <x v="274"/>
    <n v="4"/>
    <n v="19.084"/>
    <n v="400.76400000000001"/>
    <x v="30"/>
    <d v="1899-12-30T13:23:00"/>
    <x v="0"/>
    <n v="381.68"/>
    <n v="4.7619047620000003"/>
    <n v="19.084"/>
    <n v="6.4"/>
  </r>
  <r>
    <x v="278"/>
    <x v="1"/>
    <x v="1"/>
    <x v="0"/>
    <x v="1"/>
    <x v="5"/>
    <x v="275"/>
    <n v="10"/>
    <n v="35.494999999999997"/>
    <n v="745.39499999999998"/>
    <x v="80"/>
    <d v="1899-12-30T16:28:00"/>
    <x v="1"/>
    <n v="709.9"/>
    <n v="4.7619047620000003"/>
    <n v="35.494999999999997"/>
    <n v="5.7"/>
  </r>
  <r>
    <x v="279"/>
    <x v="0"/>
    <x v="0"/>
    <x v="0"/>
    <x v="1"/>
    <x v="3"/>
    <x v="276"/>
    <n v="10"/>
    <n v="22.01"/>
    <n v="462.21"/>
    <x v="80"/>
    <d v="1899-12-30T19:57:00"/>
    <x v="2"/>
    <n v="440.2"/>
    <n v="4.7619047620000003"/>
    <n v="22.01"/>
    <n v="9.6"/>
  </r>
  <r>
    <x v="280"/>
    <x v="0"/>
    <x v="0"/>
    <x v="1"/>
    <x v="0"/>
    <x v="2"/>
    <x v="277"/>
    <n v="8"/>
    <n v="27.984000000000002"/>
    <n v="587.66399999999999"/>
    <x v="42"/>
    <d v="1899-12-30T17:01:00"/>
    <x v="2"/>
    <n v="559.67999999999995"/>
    <n v="4.7619047620000003"/>
    <n v="27.984000000000002"/>
    <n v="6.4"/>
  </r>
  <r>
    <x v="281"/>
    <x v="1"/>
    <x v="1"/>
    <x v="1"/>
    <x v="1"/>
    <x v="2"/>
    <x v="278"/>
    <n v="1"/>
    <n v="1.85"/>
    <n v="38.85"/>
    <x v="43"/>
    <d v="1899-12-30T13:29:00"/>
    <x v="2"/>
    <n v="37"/>
    <n v="4.7619047620000003"/>
    <n v="1.85"/>
    <n v="7.9"/>
  </r>
  <r>
    <x v="282"/>
    <x v="0"/>
    <x v="0"/>
    <x v="1"/>
    <x v="0"/>
    <x v="3"/>
    <x v="279"/>
    <n v="1"/>
    <n v="0.76700000000000002"/>
    <n v="16.106999999999999"/>
    <x v="47"/>
    <d v="1899-12-30T11:09:00"/>
    <x v="1"/>
    <n v="15.34"/>
    <n v="4.7619047620000003"/>
    <n v="0.76700000000000002"/>
    <n v="6.5"/>
  </r>
  <r>
    <x v="283"/>
    <x v="0"/>
    <x v="0"/>
    <x v="0"/>
    <x v="1"/>
    <x v="0"/>
    <x v="280"/>
    <n v="6"/>
    <n v="29.949000000000002"/>
    <n v="628.92899999999997"/>
    <x v="31"/>
    <d v="1899-12-30T15:02:00"/>
    <x v="0"/>
    <n v="598.98"/>
    <n v="4.7619047620000003"/>
    <n v="29.949000000000002"/>
    <n v="8.5"/>
  </r>
  <r>
    <x v="284"/>
    <x v="0"/>
    <x v="0"/>
    <x v="0"/>
    <x v="0"/>
    <x v="0"/>
    <x v="281"/>
    <n v="4"/>
    <n v="9.5340000000000007"/>
    <n v="200.214"/>
    <x v="41"/>
    <d v="1899-12-30T14:21:00"/>
    <x v="1"/>
    <n v="190.68"/>
    <n v="4.7619047620000003"/>
    <n v="9.5340000000000007"/>
    <n v="9.1"/>
  </r>
  <r>
    <x v="285"/>
    <x v="2"/>
    <x v="2"/>
    <x v="1"/>
    <x v="1"/>
    <x v="0"/>
    <x v="282"/>
    <n v="5"/>
    <n v="16.670000000000002"/>
    <n v="350.07"/>
    <x v="9"/>
    <d v="1899-12-30T18:01:00"/>
    <x v="1"/>
    <n v="333.4"/>
    <n v="4.7619047620000003"/>
    <n v="16.670000000000002"/>
    <n v="7.6"/>
  </r>
  <r>
    <x v="286"/>
    <x v="1"/>
    <x v="1"/>
    <x v="0"/>
    <x v="1"/>
    <x v="2"/>
    <x v="283"/>
    <n v="1"/>
    <n v="3.7429999999999999"/>
    <n v="78.602999999999994"/>
    <x v="62"/>
    <d v="1899-12-30T14:49:00"/>
    <x v="1"/>
    <n v="74.86"/>
    <n v="4.7619047620000003"/>
    <n v="3.7429999999999999"/>
    <n v="6.9"/>
  </r>
  <r>
    <x v="287"/>
    <x v="1"/>
    <x v="1"/>
    <x v="1"/>
    <x v="0"/>
    <x v="3"/>
    <x v="251"/>
    <n v="9"/>
    <n v="10.6875"/>
    <n v="224.4375"/>
    <x v="82"/>
    <d v="1899-12-30T12:02:00"/>
    <x v="1"/>
    <n v="213.75"/>
    <n v="4.7619047620000003"/>
    <n v="10.6875"/>
    <n v="9.5"/>
  </r>
  <r>
    <x v="288"/>
    <x v="2"/>
    <x v="2"/>
    <x v="1"/>
    <x v="0"/>
    <x v="4"/>
    <x v="284"/>
    <n v="7"/>
    <n v="16.9785"/>
    <n v="356.54849999999999"/>
    <x v="25"/>
    <d v="1899-12-30T13:30:00"/>
    <x v="2"/>
    <n v="339.57"/>
    <n v="4.7619047620000003"/>
    <n v="16.9785"/>
    <n v="5.2"/>
  </r>
  <r>
    <x v="289"/>
    <x v="0"/>
    <x v="0"/>
    <x v="0"/>
    <x v="0"/>
    <x v="2"/>
    <x v="285"/>
    <n v="7"/>
    <n v="33.207999999999998"/>
    <n v="697.36800000000005"/>
    <x v="36"/>
    <d v="1899-12-30T14:38:00"/>
    <x v="1"/>
    <n v="664.16"/>
    <n v="4.7619047620000003"/>
    <n v="33.207999999999998"/>
    <n v="4.2"/>
  </r>
  <r>
    <x v="290"/>
    <x v="2"/>
    <x v="2"/>
    <x v="0"/>
    <x v="1"/>
    <x v="1"/>
    <x v="19"/>
    <n v="10"/>
    <n v="20.149999999999999"/>
    <n v="423.15"/>
    <x v="46"/>
    <d v="1899-12-30T17:37:00"/>
    <x v="2"/>
    <n v="403"/>
    <n v="4.7619047620000003"/>
    <n v="20.149999999999999"/>
    <n v="7"/>
  </r>
  <r>
    <x v="291"/>
    <x v="1"/>
    <x v="1"/>
    <x v="1"/>
    <x v="1"/>
    <x v="1"/>
    <x v="286"/>
    <n v="7"/>
    <n v="9.7475000000000005"/>
    <n v="204.69749999999999"/>
    <x v="86"/>
    <d v="1899-12-30T17:20:00"/>
    <x v="0"/>
    <n v="194.95"/>
    <n v="4.7619047620000003"/>
    <n v="9.7475000000000005"/>
    <n v="6"/>
  </r>
  <r>
    <x v="292"/>
    <x v="0"/>
    <x v="0"/>
    <x v="0"/>
    <x v="0"/>
    <x v="1"/>
    <x v="287"/>
    <n v="1"/>
    <n v="3.1240000000000001"/>
    <n v="65.603999999999999"/>
    <x v="67"/>
    <d v="1899-12-30T20:29:00"/>
    <x v="1"/>
    <n v="62.48"/>
    <n v="4.7619047620000003"/>
    <n v="3.1240000000000001"/>
    <n v="4.7"/>
  </r>
  <r>
    <x v="293"/>
    <x v="0"/>
    <x v="0"/>
    <x v="0"/>
    <x v="0"/>
    <x v="4"/>
    <x v="288"/>
    <n v="2"/>
    <n v="3.6360000000000001"/>
    <n v="76.355999999999995"/>
    <x v="18"/>
    <d v="1899-12-30T10:00:00"/>
    <x v="1"/>
    <n v="72.72"/>
    <n v="4.7619047620000003"/>
    <n v="3.6360000000000001"/>
    <n v="7.1"/>
  </r>
  <r>
    <x v="294"/>
    <x v="2"/>
    <x v="2"/>
    <x v="1"/>
    <x v="1"/>
    <x v="0"/>
    <x v="289"/>
    <n v="10"/>
    <n v="9.0549999999999997"/>
    <n v="190.155"/>
    <x v="45"/>
    <d v="1899-12-30T11:46:00"/>
    <x v="0"/>
    <n v="181.1"/>
    <n v="4.7619047620000003"/>
    <n v="9.0549999999999997"/>
    <n v="5.9"/>
  </r>
  <r>
    <x v="295"/>
    <x v="1"/>
    <x v="1"/>
    <x v="0"/>
    <x v="0"/>
    <x v="1"/>
    <x v="290"/>
    <n v="5"/>
    <n v="12.98"/>
    <n v="272.58"/>
    <x v="2"/>
    <d v="1899-12-30T13:42:00"/>
    <x v="1"/>
    <n v="259.60000000000002"/>
    <n v="4.7619047620000003"/>
    <n v="12.98"/>
    <n v="7.5"/>
  </r>
  <r>
    <x v="296"/>
    <x v="1"/>
    <x v="1"/>
    <x v="1"/>
    <x v="1"/>
    <x v="1"/>
    <x v="291"/>
    <n v="4"/>
    <n v="5.7679999999999998"/>
    <n v="121.128"/>
    <x v="14"/>
    <d v="1899-12-30T14:44:00"/>
    <x v="1"/>
    <n v="115.36"/>
    <n v="4.7619047620000003"/>
    <n v="5.7679999999999998"/>
    <n v="6.4"/>
  </r>
  <r>
    <x v="297"/>
    <x v="0"/>
    <x v="0"/>
    <x v="0"/>
    <x v="1"/>
    <x v="2"/>
    <x v="292"/>
    <n v="6"/>
    <n v="23.513999999999999"/>
    <n v="493.79399999999998"/>
    <x v="8"/>
    <d v="1899-12-30T14:16:00"/>
    <x v="0"/>
    <n v="470.28"/>
    <n v="4.7619047620000003"/>
    <n v="23.513999999999999"/>
    <n v="5.8"/>
  </r>
  <r>
    <x v="298"/>
    <x v="0"/>
    <x v="0"/>
    <x v="0"/>
    <x v="1"/>
    <x v="2"/>
    <x v="293"/>
    <n v="4"/>
    <n v="12.002000000000001"/>
    <n v="252.042"/>
    <x v="25"/>
    <d v="1899-12-30T15:54:00"/>
    <x v="1"/>
    <n v="240.04"/>
    <n v="4.7619047620000003"/>
    <n v="12.002000000000001"/>
    <n v="4.5"/>
  </r>
  <r>
    <x v="299"/>
    <x v="1"/>
    <x v="1"/>
    <x v="0"/>
    <x v="0"/>
    <x v="2"/>
    <x v="294"/>
    <n v="1"/>
    <n v="4.4305000000000003"/>
    <n v="93.040499999999994"/>
    <x v="64"/>
    <d v="1899-12-30T10:21:00"/>
    <x v="1"/>
    <n v="88.61"/>
    <n v="4.7619047620000003"/>
    <n v="4.4305000000000003"/>
    <n v="7.7"/>
  </r>
  <r>
    <x v="300"/>
    <x v="1"/>
    <x v="1"/>
    <x v="1"/>
    <x v="1"/>
    <x v="5"/>
    <x v="295"/>
    <n v="2"/>
    <n v="9.9819999999999993"/>
    <n v="209.62200000000001"/>
    <x v="56"/>
    <d v="1899-12-30T18:09:00"/>
    <x v="2"/>
    <n v="199.64"/>
    <n v="4.7619047620000003"/>
    <n v="9.9819999999999993"/>
    <n v="6.7"/>
  </r>
  <r>
    <x v="301"/>
    <x v="2"/>
    <x v="2"/>
    <x v="0"/>
    <x v="1"/>
    <x v="0"/>
    <x v="296"/>
    <n v="1"/>
    <n v="1.9504999999999999"/>
    <n v="40.960500000000003"/>
    <x v="41"/>
    <d v="1899-12-30T16:46:00"/>
    <x v="2"/>
    <n v="39.01"/>
    <n v="4.7619047620000003"/>
    <n v="1.9504999999999999"/>
    <n v="4.7"/>
  </r>
  <r>
    <x v="302"/>
    <x v="1"/>
    <x v="1"/>
    <x v="1"/>
    <x v="1"/>
    <x v="4"/>
    <x v="297"/>
    <n v="1"/>
    <n v="2.4304999999999999"/>
    <n v="51.040500000000002"/>
    <x v="6"/>
    <d v="1899-12-30T15:31:00"/>
    <x v="1"/>
    <n v="48.61"/>
    <n v="4.7619047620000003"/>
    <n v="2.4304999999999999"/>
    <n v="4.4000000000000004"/>
  </r>
  <r>
    <x v="303"/>
    <x v="0"/>
    <x v="0"/>
    <x v="1"/>
    <x v="0"/>
    <x v="1"/>
    <x v="298"/>
    <n v="4"/>
    <n v="10.238"/>
    <n v="214.99799999999999"/>
    <x v="79"/>
    <d v="1899-12-30T17:15:00"/>
    <x v="2"/>
    <n v="204.76"/>
    <n v="4.7619047620000003"/>
    <n v="10.238"/>
    <n v="4.7"/>
  </r>
  <r>
    <x v="304"/>
    <x v="2"/>
    <x v="2"/>
    <x v="1"/>
    <x v="0"/>
    <x v="1"/>
    <x v="299"/>
    <n v="8"/>
    <n v="5.984"/>
    <n v="125.664"/>
    <x v="55"/>
    <d v="1899-12-30T12:29:00"/>
    <x v="1"/>
    <n v="119.68"/>
    <n v="4.7619047620000003"/>
    <n v="5.984"/>
    <n v="8.6"/>
  </r>
  <r>
    <x v="305"/>
    <x v="0"/>
    <x v="0"/>
    <x v="0"/>
    <x v="1"/>
    <x v="1"/>
    <x v="300"/>
    <n v="7"/>
    <n v="25.27"/>
    <n v="530.66999999999996"/>
    <x v="58"/>
    <d v="1899-12-30T20:14:00"/>
    <x v="0"/>
    <n v="505.4"/>
    <n v="4.7619047620000003"/>
    <n v="25.27"/>
    <n v="4.3"/>
  </r>
  <r>
    <x v="306"/>
    <x v="0"/>
    <x v="0"/>
    <x v="1"/>
    <x v="0"/>
    <x v="3"/>
    <x v="301"/>
    <n v="7"/>
    <n v="14.080500000000001"/>
    <n v="295.69049999999999"/>
    <x v="73"/>
    <d v="1899-12-30T13:22:00"/>
    <x v="1"/>
    <n v="281.61"/>
    <n v="4.7619047620000003"/>
    <n v="14.080500000000001"/>
    <n v="9.6"/>
  </r>
  <r>
    <x v="307"/>
    <x v="0"/>
    <x v="0"/>
    <x v="0"/>
    <x v="0"/>
    <x v="2"/>
    <x v="302"/>
    <n v="8"/>
    <n v="35.515999999999998"/>
    <n v="745.83600000000001"/>
    <x v="21"/>
    <d v="1899-12-30T17:09:00"/>
    <x v="1"/>
    <n v="710.32"/>
    <n v="4.7619047620000003"/>
    <n v="35.515999999999998"/>
    <n v="4.0999999999999996"/>
  </r>
  <r>
    <x v="308"/>
    <x v="0"/>
    <x v="0"/>
    <x v="0"/>
    <x v="0"/>
    <x v="1"/>
    <x v="303"/>
    <n v="3"/>
    <n v="3.972"/>
    <n v="83.412000000000006"/>
    <x v="76"/>
    <d v="1899-12-30T10:40:00"/>
    <x v="0"/>
    <n v="79.44"/>
    <n v="4.7619047620000003"/>
    <n v="3.972"/>
    <n v="4.7"/>
  </r>
  <r>
    <x v="309"/>
    <x v="0"/>
    <x v="0"/>
    <x v="1"/>
    <x v="0"/>
    <x v="5"/>
    <x v="304"/>
    <n v="2"/>
    <n v="8.1910000000000007"/>
    <n v="172.011"/>
    <x v="19"/>
    <d v="1899-12-30T17:43:00"/>
    <x v="1"/>
    <n v="163.82"/>
    <n v="4.7619047620000003"/>
    <n v="8.1910000000000007"/>
    <n v="7.8"/>
  </r>
  <r>
    <x v="310"/>
    <x v="2"/>
    <x v="2"/>
    <x v="0"/>
    <x v="1"/>
    <x v="3"/>
    <x v="305"/>
    <n v="6"/>
    <n v="23.978999999999999"/>
    <n v="503.55900000000003"/>
    <x v="82"/>
    <d v="1899-12-30T14:04:00"/>
    <x v="1"/>
    <n v="479.58"/>
    <n v="4.7619047620000003"/>
    <n v="23.978999999999999"/>
    <n v="5.5"/>
  </r>
  <r>
    <x v="311"/>
    <x v="1"/>
    <x v="1"/>
    <x v="0"/>
    <x v="1"/>
    <x v="5"/>
    <x v="306"/>
    <n v="2"/>
    <n v="6.9329999999999998"/>
    <n v="145.59299999999999"/>
    <x v="63"/>
    <d v="1899-12-30T19:05:00"/>
    <x v="0"/>
    <n v="138.66"/>
    <n v="4.7619047620000003"/>
    <n v="6.9329999999999998"/>
    <n v="9.6999999999999993"/>
  </r>
  <r>
    <x v="312"/>
    <x v="0"/>
    <x v="0"/>
    <x v="0"/>
    <x v="0"/>
    <x v="4"/>
    <x v="307"/>
    <n v="5"/>
    <n v="3.5575000000000001"/>
    <n v="74.707499999999996"/>
    <x v="60"/>
    <d v="1899-12-30T10:08:00"/>
    <x v="2"/>
    <n v="71.150000000000006"/>
    <n v="4.7619047620000003"/>
    <n v="3.5575000000000001"/>
    <n v="4.4000000000000004"/>
  </r>
  <r>
    <x v="313"/>
    <x v="0"/>
    <x v="0"/>
    <x v="0"/>
    <x v="0"/>
    <x v="0"/>
    <x v="308"/>
    <n v="9"/>
    <n v="6.9974999999999996"/>
    <n v="146.94749999999999"/>
    <x v="37"/>
    <d v="1899-12-30T13:12:00"/>
    <x v="1"/>
    <n v="139.94999999999999"/>
    <n v="4.7619047620000003"/>
    <n v="6.9974999999999996"/>
    <n v="5"/>
  </r>
  <r>
    <x v="314"/>
    <x v="1"/>
    <x v="1"/>
    <x v="0"/>
    <x v="0"/>
    <x v="1"/>
    <x v="309"/>
    <n v="10"/>
    <n v="39.064999999999998"/>
    <n v="820.36500000000001"/>
    <x v="34"/>
    <d v="1899-12-30T20:51:00"/>
    <x v="1"/>
    <n v="781.3"/>
    <n v="4.7619047620000003"/>
    <n v="39.064999999999998"/>
    <n v="4.4000000000000004"/>
  </r>
  <r>
    <x v="315"/>
    <x v="1"/>
    <x v="1"/>
    <x v="0"/>
    <x v="1"/>
    <x v="4"/>
    <x v="310"/>
    <n v="2"/>
    <n v="9.9369999999999994"/>
    <n v="208.67699999999999"/>
    <x v="44"/>
    <d v="1899-12-30T17:29:00"/>
    <x v="1"/>
    <n v="198.74"/>
    <n v="4.7619047620000003"/>
    <n v="9.9369999999999994"/>
    <n v="5.2"/>
  </r>
  <r>
    <x v="316"/>
    <x v="1"/>
    <x v="1"/>
    <x v="0"/>
    <x v="0"/>
    <x v="4"/>
    <x v="311"/>
    <n v="3"/>
    <n v="3.1619999999999999"/>
    <n v="66.402000000000001"/>
    <x v="57"/>
    <d v="1899-12-30T10:25:00"/>
    <x v="1"/>
    <n v="63.24"/>
    <n v="4.7619047620000003"/>
    <n v="3.1619999999999999"/>
    <n v="7.3"/>
  </r>
  <r>
    <x v="317"/>
    <x v="1"/>
    <x v="1"/>
    <x v="0"/>
    <x v="1"/>
    <x v="1"/>
    <x v="312"/>
    <n v="5"/>
    <n v="18.697500000000002"/>
    <n v="392.64749999999998"/>
    <x v="8"/>
    <d v="1899-12-30T11:34:00"/>
    <x v="1"/>
    <n v="373.95"/>
    <n v="4.7619047620000003"/>
    <n v="18.697500000000002"/>
    <n v="4.9000000000000004"/>
  </r>
  <r>
    <x v="318"/>
    <x v="1"/>
    <x v="1"/>
    <x v="0"/>
    <x v="0"/>
    <x v="0"/>
    <x v="313"/>
    <n v="7"/>
    <n v="10.384499999999999"/>
    <n v="218.0745"/>
    <x v="16"/>
    <d v="1899-12-30T18:58:00"/>
    <x v="2"/>
    <n v="207.69"/>
    <n v="4.7619047620000003"/>
    <n v="10.384499999999999"/>
    <n v="8.1"/>
  </r>
  <r>
    <x v="319"/>
    <x v="1"/>
    <x v="1"/>
    <x v="0"/>
    <x v="1"/>
    <x v="0"/>
    <x v="314"/>
    <n v="4"/>
    <n v="8.8140000000000001"/>
    <n v="185.09399999999999"/>
    <x v="67"/>
    <d v="1899-12-30T16:28:00"/>
    <x v="0"/>
    <n v="176.28"/>
    <n v="4.7619047620000003"/>
    <n v="8.8140000000000001"/>
    <n v="8.4"/>
  </r>
  <r>
    <x v="320"/>
    <x v="1"/>
    <x v="1"/>
    <x v="1"/>
    <x v="0"/>
    <x v="4"/>
    <x v="315"/>
    <n v="9"/>
    <n v="10.3185"/>
    <n v="216.6885"/>
    <x v="84"/>
    <d v="1899-12-30T20:26:00"/>
    <x v="1"/>
    <n v="206.37"/>
    <n v="4.7619047620000003"/>
    <n v="10.3185"/>
    <n v="5.5"/>
  </r>
  <r>
    <x v="321"/>
    <x v="1"/>
    <x v="1"/>
    <x v="1"/>
    <x v="0"/>
    <x v="0"/>
    <x v="316"/>
    <n v="1"/>
    <n v="1.9710000000000001"/>
    <n v="41.390999999999998"/>
    <x v="68"/>
    <d v="1899-12-30T15:08:00"/>
    <x v="1"/>
    <n v="39.42"/>
    <n v="4.7619047620000003"/>
    <n v="1.9710000000000001"/>
    <n v="8.4"/>
  </r>
  <r>
    <x v="322"/>
    <x v="0"/>
    <x v="0"/>
    <x v="1"/>
    <x v="1"/>
    <x v="0"/>
    <x v="317"/>
    <n v="6"/>
    <n v="4.5780000000000003"/>
    <n v="96.138000000000005"/>
    <x v="42"/>
    <d v="1899-12-30T18:03:00"/>
    <x v="0"/>
    <n v="91.56"/>
    <n v="4.7619047620000003"/>
    <n v="4.5780000000000003"/>
    <n v="9.8000000000000007"/>
  </r>
  <r>
    <x v="323"/>
    <x v="0"/>
    <x v="0"/>
    <x v="1"/>
    <x v="0"/>
    <x v="5"/>
    <x v="318"/>
    <n v="5"/>
    <n v="15.442500000000001"/>
    <n v="324.29250000000002"/>
    <x v="1"/>
    <d v="1899-12-30T13:21:00"/>
    <x v="1"/>
    <n v="308.85000000000002"/>
    <n v="4.7619047620000003"/>
    <n v="15.442500000000001"/>
    <n v="6.7"/>
  </r>
  <r>
    <x v="324"/>
    <x v="0"/>
    <x v="0"/>
    <x v="1"/>
    <x v="1"/>
    <x v="2"/>
    <x v="319"/>
    <n v="6"/>
    <n v="6.4560000000000004"/>
    <n v="135.57599999999999"/>
    <x v="29"/>
    <d v="1899-12-30T12:48:00"/>
    <x v="2"/>
    <n v="129.12"/>
    <n v="4.7619047620000003"/>
    <n v="6.4560000000000004"/>
    <n v="9.4"/>
  </r>
  <r>
    <x v="325"/>
    <x v="2"/>
    <x v="2"/>
    <x v="1"/>
    <x v="1"/>
    <x v="3"/>
    <x v="320"/>
    <n v="4"/>
    <n v="19.547999999999998"/>
    <n v="410.50799999999998"/>
    <x v="41"/>
    <d v="1899-12-30T19:53:00"/>
    <x v="0"/>
    <n v="390.96"/>
    <n v="4.7619047620000003"/>
    <n v="19.547999999999998"/>
    <n v="6.4"/>
  </r>
  <r>
    <x v="326"/>
    <x v="0"/>
    <x v="0"/>
    <x v="0"/>
    <x v="1"/>
    <x v="4"/>
    <x v="321"/>
    <n v="5"/>
    <n v="24.945"/>
    <n v="523.84500000000003"/>
    <x v="11"/>
    <d v="1899-12-30T19:09:00"/>
    <x v="1"/>
    <n v="498.9"/>
    <n v="4.7619047620000003"/>
    <n v="24.945"/>
    <n v="5.4"/>
  </r>
  <r>
    <x v="327"/>
    <x v="1"/>
    <x v="1"/>
    <x v="0"/>
    <x v="1"/>
    <x v="4"/>
    <x v="322"/>
    <n v="4"/>
    <n v="18.852"/>
    <n v="395.892"/>
    <x v="41"/>
    <d v="1899-12-30T16:30:00"/>
    <x v="1"/>
    <n v="377.04"/>
    <n v="4.7619047620000003"/>
    <n v="18.852"/>
    <n v="8.6"/>
  </r>
  <r>
    <x v="328"/>
    <x v="2"/>
    <x v="2"/>
    <x v="0"/>
    <x v="1"/>
    <x v="0"/>
    <x v="323"/>
    <n v="4"/>
    <n v="10.226000000000001"/>
    <n v="214.74600000000001"/>
    <x v="25"/>
    <d v="1899-12-30T10:11:00"/>
    <x v="2"/>
    <n v="204.52"/>
    <n v="4.7619047620000003"/>
    <n v="10.226000000000001"/>
    <n v="4"/>
  </r>
  <r>
    <x v="329"/>
    <x v="0"/>
    <x v="0"/>
    <x v="0"/>
    <x v="1"/>
    <x v="1"/>
    <x v="288"/>
    <n v="4"/>
    <n v="7.2720000000000002"/>
    <n v="152.71199999999999"/>
    <x v="5"/>
    <d v="1899-12-30T13:07:00"/>
    <x v="1"/>
    <n v="145.44"/>
    <n v="4.7619047620000003"/>
    <n v="7.2720000000000002"/>
    <n v="7.6"/>
  </r>
  <r>
    <x v="330"/>
    <x v="2"/>
    <x v="2"/>
    <x v="1"/>
    <x v="1"/>
    <x v="2"/>
    <x v="324"/>
    <n v="9"/>
    <n v="9.9090000000000007"/>
    <n v="208.089"/>
    <x v="13"/>
    <d v="1899-12-30T18:48:00"/>
    <x v="1"/>
    <n v="198.18"/>
    <n v="4.7619047620000003"/>
    <n v="9.9090000000000007"/>
    <n v="6.8"/>
  </r>
  <r>
    <x v="331"/>
    <x v="0"/>
    <x v="0"/>
    <x v="1"/>
    <x v="1"/>
    <x v="4"/>
    <x v="325"/>
    <n v="3"/>
    <n v="4.9349999999999996"/>
    <n v="103.63500000000001"/>
    <x v="21"/>
    <d v="1899-12-30T17:27:00"/>
    <x v="2"/>
    <n v="98.7"/>
    <n v="4.7619047620000003"/>
    <n v="4.9349999999999996"/>
    <n v="9.1"/>
  </r>
  <r>
    <x v="332"/>
    <x v="0"/>
    <x v="0"/>
    <x v="1"/>
    <x v="1"/>
    <x v="5"/>
    <x v="326"/>
    <n v="5"/>
    <n v="19.254999999999999"/>
    <n v="404.35500000000002"/>
    <x v="36"/>
    <d v="1899-12-30T15:59:00"/>
    <x v="1"/>
    <n v="385.1"/>
    <n v="4.7619047620000003"/>
    <n v="19.254999999999999"/>
    <n v="5.5"/>
  </r>
  <r>
    <x v="333"/>
    <x v="0"/>
    <x v="0"/>
    <x v="0"/>
    <x v="1"/>
    <x v="4"/>
    <x v="327"/>
    <n v="2"/>
    <n v="2.3479999999999999"/>
    <n v="49.308"/>
    <x v="86"/>
    <d v="1899-12-30T11:21:00"/>
    <x v="2"/>
    <n v="46.96"/>
    <n v="4.7619047620000003"/>
    <n v="2.3479999999999999"/>
    <n v="7.9"/>
  </r>
  <r>
    <x v="334"/>
    <x v="1"/>
    <x v="1"/>
    <x v="0"/>
    <x v="1"/>
    <x v="3"/>
    <x v="328"/>
    <n v="5"/>
    <n v="3.6749999999999998"/>
    <n v="77.174999999999997"/>
    <x v="62"/>
    <d v="1899-12-30T13:48:00"/>
    <x v="0"/>
    <n v="73.5"/>
    <n v="4.7619047620000003"/>
    <n v="3.6749999999999998"/>
    <n v="8.5"/>
  </r>
  <r>
    <x v="335"/>
    <x v="0"/>
    <x v="0"/>
    <x v="0"/>
    <x v="0"/>
    <x v="1"/>
    <x v="329"/>
    <n v="5"/>
    <n v="7.1124999999999998"/>
    <n v="149.36250000000001"/>
    <x v="76"/>
    <d v="1899-12-30T10:17:00"/>
    <x v="2"/>
    <n v="142.25"/>
    <n v="4.7619047620000003"/>
    <n v="7.1124999999999998"/>
    <n v="9.1"/>
  </r>
  <r>
    <x v="336"/>
    <x v="0"/>
    <x v="0"/>
    <x v="1"/>
    <x v="1"/>
    <x v="5"/>
    <x v="161"/>
    <n v="9"/>
    <n v="34.380000000000003"/>
    <n v="721.98"/>
    <x v="35"/>
    <d v="1899-12-30T15:49:00"/>
    <x v="0"/>
    <n v="687.6"/>
    <n v="4.7619047620000003"/>
    <n v="34.380000000000003"/>
    <n v="7.5"/>
  </r>
  <r>
    <x v="337"/>
    <x v="2"/>
    <x v="2"/>
    <x v="1"/>
    <x v="0"/>
    <x v="3"/>
    <x v="330"/>
    <n v="6"/>
    <n v="17.385000000000002"/>
    <n v="365.08499999999998"/>
    <x v="7"/>
    <d v="1899-12-30T13:02:00"/>
    <x v="1"/>
    <n v="347.7"/>
    <n v="4.7619047620000003"/>
    <n v="17.385000000000002"/>
    <n v="5.2"/>
  </r>
  <r>
    <x v="338"/>
    <x v="1"/>
    <x v="1"/>
    <x v="1"/>
    <x v="0"/>
    <x v="1"/>
    <x v="331"/>
    <n v="3"/>
    <n v="7.1475"/>
    <n v="150.0975"/>
    <x v="61"/>
    <d v="1899-12-30T12:58:00"/>
    <x v="2"/>
    <n v="142.94999999999999"/>
    <n v="4.7619047620000003"/>
    <n v="7.1475"/>
    <n v="9.5"/>
  </r>
  <r>
    <x v="339"/>
    <x v="2"/>
    <x v="2"/>
    <x v="0"/>
    <x v="0"/>
    <x v="4"/>
    <x v="332"/>
    <n v="9"/>
    <n v="19.268999999999998"/>
    <n v="404.649"/>
    <x v="63"/>
    <d v="1899-12-30T15:26:00"/>
    <x v="2"/>
    <n v="385.38"/>
    <n v="4.7619047620000003"/>
    <n v="19.268999999999998"/>
    <n v="8.9"/>
  </r>
  <r>
    <x v="340"/>
    <x v="2"/>
    <x v="2"/>
    <x v="0"/>
    <x v="1"/>
    <x v="1"/>
    <x v="333"/>
    <n v="3"/>
    <n v="7.2134999999999998"/>
    <n v="151.48349999999999"/>
    <x v="34"/>
    <d v="1899-12-30T18:23:00"/>
    <x v="2"/>
    <n v="144.27000000000001"/>
    <n v="4.7619047620000003"/>
    <n v="7.2134999999999998"/>
    <n v="7.8"/>
  </r>
  <r>
    <x v="341"/>
    <x v="2"/>
    <x v="2"/>
    <x v="0"/>
    <x v="0"/>
    <x v="0"/>
    <x v="334"/>
    <n v="7"/>
    <n v="19.589500000000001"/>
    <n v="411.37950000000001"/>
    <x v="19"/>
    <d v="1899-12-30T19:06:00"/>
    <x v="0"/>
    <n v="391.79"/>
    <n v="4.7619047620000003"/>
    <n v="19.589500000000001"/>
    <n v="8.9"/>
  </r>
  <r>
    <x v="342"/>
    <x v="2"/>
    <x v="2"/>
    <x v="0"/>
    <x v="0"/>
    <x v="0"/>
    <x v="335"/>
    <n v="7"/>
    <n v="26.914999999999999"/>
    <n v="565.21500000000003"/>
    <x v="42"/>
    <d v="1899-12-30T20:21:00"/>
    <x v="1"/>
    <n v="538.29999999999995"/>
    <n v="4.7619047620000003"/>
    <n v="26.914999999999999"/>
    <n v="7.7"/>
  </r>
  <r>
    <x v="343"/>
    <x v="1"/>
    <x v="1"/>
    <x v="1"/>
    <x v="0"/>
    <x v="4"/>
    <x v="336"/>
    <n v="5"/>
    <n v="24.2575"/>
    <n v="509.40750000000003"/>
    <x v="74"/>
    <d v="1899-12-30T16:24:00"/>
    <x v="0"/>
    <n v="485.15"/>
    <n v="4.7619047620000003"/>
    <n v="24.2575"/>
    <n v="9.3000000000000007"/>
  </r>
  <r>
    <x v="344"/>
    <x v="0"/>
    <x v="0"/>
    <x v="1"/>
    <x v="1"/>
    <x v="3"/>
    <x v="337"/>
    <n v="3"/>
    <n v="6.6974999999999998"/>
    <n v="140.64750000000001"/>
    <x v="44"/>
    <d v="1899-12-30T15:04:00"/>
    <x v="1"/>
    <n v="133.94999999999999"/>
    <n v="4.7619047620000003"/>
    <n v="6.6974999999999998"/>
    <n v="6.2"/>
  </r>
  <r>
    <x v="345"/>
    <x v="0"/>
    <x v="0"/>
    <x v="1"/>
    <x v="0"/>
    <x v="5"/>
    <x v="338"/>
    <n v="9"/>
    <n v="35.0685"/>
    <n v="736.43849999999998"/>
    <x v="33"/>
    <d v="1899-12-30T16:10:00"/>
    <x v="0"/>
    <n v="701.37"/>
    <n v="4.7619047620000003"/>
    <n v="35.0685"/>
    <n v="7.6"/>
  </r>
  <r>
    <x v="346"/>
    <x v="0"/>
    <x v="0"/>
    <x v="0"/>
    <x v="1"/>
    <x v="1"/>
    <x v="339"/>
    <n v="1"/>
    <n v="3.5975000000000001"/>
    <n v="75.547499999999999"/>
    <x v="87"/>
    <d v="1899-12-30T12:14:00"/>
    <x v="1"/>
    <n v="71.95"/>
    <n v="4.7619047620000003"/>
    <n v="3.5975000000000001"/>
    <n v="7.3"/>
  </r>
  <r>
    <x v="347"/>
    <x v="1"/>
    <x v="1"/>
    <x v="0"/>
    <x v="0"/>
    <x v="2"/>
    <x v="340"/>
    <n v="8"/>
    <n v="35.700000000000003"/>
    <n v="749.7"/>
    <x v="40"/>
    <d v="1899-12-30T10:13:00"/>
    <x v="1"/>
    <n v="714"/>
    <n v="4.7619047620000003"/>
    <n v="35.700000000000003"/>
    <n v="4.7"/>
  </r>
  <r>
    <x v="348"/>
    <x v="0"/>
    <x v="0"/>
    <x v="1"/>
    <x v="1"/>
    <x v="1"/>
    <x v="341"/>
    <n v="7"/>
    <n v="9.1069999999999993"/>
    <n v="191.24700000000001"/>
    <x v="61"/>
    <d v="1899-12-30T17:38:00"/>
    <x v="1"/>
    <n v="182.14"/>
    <n v="4.7619047620000003"/>
    <n v="9.1069999999999993"/>
    <n v="5.0999999999999996"/>
  </r>
  <r>
    <x v="349"/>
    <x v="2"/>
    <x v="2"/>
    <x v="1"/>
    <x v="0"/>
    <x v="0"/>
    <x v="342"/>
    <n v="10"/>
    <n v="6.75"/>
    <n v="141.75"/>
    <x v="33"/>
    <d v="1899-12-30T11:06:00"/>
    <x v="2"/>
    <n v="135"/>
    <n v="4.7619047620000003"/>
    <n v="6.75"/>
    <n v="4.8"/>
  </r>
  <r>
    <x v="350"/>
    <x v="1"/>
    <x v="1"/>
    <x v="0"/>
    <x v="0"/>
    <x v="5"/>
    <x v="343"/>
    <n v="10"/>
    <n v="49.65"/>
    <n v="1042.6500000000001"/>
    <x v="42"/>
    <d v="1899-12-30T14:53:00"/>
    <x v="2"/>
    <n v="993"/>
    <n v="4.7619047620000003"/>
    <n v="49.65"/>
    <n v="6.6"/>
  </r>
  <r>
    <x v="351"/>
    <x v="0"/>
    <x v="0"/>
    <x v="1"/>
    <x v="1"/>
    <x v="1"/>
    <x v="344"/>
    <n v="7"/>
    <n v="18.0915"/>
    <n v="379.92149999999998"/>
    <x v="53"/>
    <d v="1899-12-30T18:22:00"/>
    <x v="1"/>
    <n v="361.83"/>
    <n v="4.7619047620000003"/>
    <n v="18.0915"/>
    <n v="5.5"/>
  </r>
  <r>
    <x v="352"/>
    <x v="2"/>
    <x v="2"/>
    <x v="0"/>
    <x v="0"/>
    <x v="5"/>
    <x v="345"/>
    <n v="7"/>
    <n v="19.1555"/>
    <n v="402.26549999999997"/>
    <x v="86"/>
    <d v="1899-12-30T19:02:00"/>
    <x v="2"/>
    <n v="383.11"/>
    <n v="4.7619047620000003"/>
    <n v="19.1555"/>
    <n v="8.5"/>
  </r>
  <r>
    <x v="353"/>
    <x v="2"/>
    <x v="2"/>
    <x v="0"/>
    <x v="1"/>
    <x v="2"/>
    <x v="346"/>
    <n v="9"/>
    <n v="12.15"/>
    <n v="255.15"/>
    <x v="22"/>
    <d v="1899-12-30T14:16:00"/>
    <x v="1"/>
    <n v="243"/>
    <n v="4.7619047620000003"/>
    <n v="12.15"/>
    <n v="4.8"/>
  </r>
  <r>
    <x v="354"/>
    <x v="1"/>
    <x v="1"/>
    <x v="1"/>
    <x v="0"/>
    <x v="1"/>
    <x v="347"/>
    <n v="1"/>
    <n v="1.512"/>
    <n v="31.751999999999999"/>
    <x v="31"/>
    <d v="1899-12-30T15:44:00"/>
    <x v="1"/>
    <n v="30.24"/>
    <n v="4.7619047620000003"/>
    <n v="1.512"/>
    <n v="8.4"/>
  </r>
  <r>
    <x v="355"/>
    <x v="2"/>
    <x v="2"/>
    <x v="0"/>
    <x v="0"/>
    <x v="4"/>
    <x v="348"/>
    <n v="4"/>
    <n v="17.827999999999999"/>
    <n v="374.38799999999998"/>
    <x v="27"/>
    <d v="1899-12-30T12:20:00"/>
    <x v="2"/>
    <n v="356.56"/>
    <n v="4.7619047620000003"/>
    <n v="17.827999999999999"/>
    <n v="7.8"/>
  </r>
  <r>
    <x v="356"/>
    <x v="1"/>
    <x v="1"/>
    <x v="1"/>
    <x v="0"/>
    <x v="5"/>
    <x v="349"/>
    <n v="10"/>
    <n v="18.774999999999999"/>
    <n v="394.27499999999998"/>
    <x v="1"/>
    <d v="1899-12-30T20:01:00"/>
    <x v="2"/>
    <n v="375.5"/>
    <n v="4.7619047620000003"/>
    <n v="18.774999999999999"/>
    <n v="9.3000000000000007"/>
  </r>
  <r>
    <x v="357"/>
    <x v="1"/>
    <x v="1"/>
    <x v="1"/>
    <x v="0"/>
    <x v="3"/>
    <x v="350"/>
    <n v="10"/>
    <n v="47.72"/>
    <n v="1002.12"/>
    <x v="51"/>
    <d v="1899-12-30T13:45:00"/>
    <x v="1"/>
    <n v="954.4"/>
    <n v="4.7619047620000003"/>
    <n v="47.72"/>
    <n v="5.2"/>
  </r>
  <r>
    <x v="358"/>
    <x v="2"/>
    <x v="2"/>
    <x v="1"/>
    <x v="1"/>
    <x v="1"/>
    <x v="351"/>
    <n v="3"/>
    <n v="4.125"/>
    <n v="86.625"/>
    <x v="59"/>
    <d v="1899-12-30T15:40:00"/>
    <x v="0"/>
    <n v="82.5"/>
    <n v="4.7619047620000003"/>
    <n v="4.125"/>
    <n v="6.5"/>
  </r>
  <r>
    <x v="359"/>
    <x v="2"/>
    <x v="2"/>
    <x v="1"/>
    <x v="1"/>
    <x v="3"/>
    <x v="352"/>
    <n v="1"/>
    <n v="3.7484999999999999"/>
    <n v="78.718500000000006"/>
    <x v="32"/>
    <d v="1899-12-30T16:58:00"/>
    <x v="1"/>
    <n v="74.97"/>
    <n v="4.7619047620000003"/>
    <n v="3.7484999999999999"/>
    <n v="5.6"/>
  </r>
  <r>
    <x v="360"/>
    <x v="0"/>
    <x v="0"/>
    <x v="0"/>
    <x v="1"/>
    <x v="4"/>
    <x v="353"/>
    <n v="8"/>
    <n v="32.384"/>
    <n v="680.06399999999996"/>
    <x v="21"/>
    <d v="1899-12-30T11:12:00"/>
    <x v="2"/>
    <n v="647.67999999999995"/>
    <n v="4.7619047620000003"/>
    <n v="32.384"/>
    <n v="7.4"/>
  </r>
  <r>
    <x v="361"/>
    <x v="1"/>
    <x v="1"/>
    <x v="1"/>
    <x v="0"/>
    <x v="4"/>
    <x v="354"/>
    <n v="8"/>
    <n v="37.787999999999997"/>
    <n v="793.548"/>
    <x v="33"/>
    <d v="1899-12-30T15:12:00"/>
    <x v="1"/>
    <n v="755.76"/>
    <n v="4.7619047620000003"/>
    <n v="37.787999999999997"/>
    <n v="9.1"/>
  </r>
  <r>
    <x v="362"/>
    <x v="1"/>
    <x v="1"/>
    <x v="1"/>
    <x v="1"/>
    <x v="4"/>
    <x v="355"/>
    <n v="2"/>
    <n v="9.9789999999999992"/>
    <n v="209.559"/>
    <x v="37"/>
    <d v="1899-12-30T20:37:00"/>
    <x v="0"/>
    <n v="199.58"/>
    <n v="4.7619047620000003"/>
    <n v="9.9789999999999992"/>
    <n v="8"/>
  </r>
  <r>
    <x v="363"/>
    <x v="0"/>
    <x v="0"/>
    <x v="1"/>
    <x v="1"/>
    <x v="2"/>
    <x v="356"/>
    <n v="6"/>
    <n v="21.966000000000001"/>
    <n v="461.286"/>
    <x v="18"/>
    <d v="1899-12-30T17:44:00"/>
    <x v="1"/>
    <n v="439.32"/>
    <n v="4.7619047620000003"/>
    <n v="21.966000000000001"/>
    <n v="7.2"/>
  </r>
  <r>
    <x v="364"/>
    <x v="1"/>
    <x v="1"/>
    <x v="1"/>
    <x v="0"/>
    <x v="4"/>
    <x v="357"/>
    <n v="4"/>
    <n v="8.2479999999999993"/>
    <n v="173.208"/>
    <x v="88"/>
    <d v="1899-12-30T16:23:00"/>
    <x v="1"/>
    <n v="164.96"/>
    <n v="4.7619047620000003"/>
    <n v="8.2479999999999993"/>
    <n v="7.1"/>
  </r>
  <r>
    <x v="365"/>
    <x v="1"/>
    <x v="1"/>
    <x v="1"/>
    <x v="0"/>
    <x v="5"/>
    <x v="358"/>
    <n v="4"/>
    <n v="16.335999999999999"/>
    <n v="343.05599999999998"/>
    <x v="47"/>
    <d v="1899-12-30T12:12:00"/>
    <x v="1"/>
    <n v="326.72000000000003"/>
    <n v="4.7619047620000003"/>
    <n v="16.335999999999999"/>
    <n v="9.1"/>
  </r>
  <r>
    <x v="366"/>
    <x v="1"/>
    <x v="1"/>
    <x v="1"/>
    <x v="0"/>
    <x v="1"/>
    <x v="359"/>
    <n v="9"/>
    <n v="23.094000000000001"/>
    <n v="484.97399999999999"/>
    <x v="86"/>
    <d v="1899-12-30T19:33:00"/>
    <x v="1"/>
    <n v="461.88"/>
    <n v="4.7619047620000003"/>
    <n v="23.094000000000001"/>
    <n v="5.6"/>
  </r>
  <r>
    <x v="367"/>
    <x v="0"/>
    <x v="0"/>
    <x v="0"/>
    <x v="1"/>
    <x v="2"/>
    <x v="256"/>
    <n v="4"/>
    <n v="13.188000000000001"/>
    <n v="276.94799999999998"/>
    <x v="62"/>
    <d v="1899-12-30T10:29:00"/>
    <x v="1"/>
    <n v="263.76"/>
    <n v="4.7619047620000003"/>
    <n v="13.188000000000001"/>
    <n v="6"/>
  </r>
  <r>
    <x v="368"/>
    <x v="1"/>
    <x v="1"/>
    <x v="1"/>
    <x v="0"/>
    <x v="3"/>
    <x v="360"/>
    <n v="10"/>
    <n v="7.18"/>
    <n v="150.78"/>
    <x v="3"/>
    <d v="1899-12-30T14:28:00"/>
    <x v="1"/>
    <n v="143.6"/>
    <n v="4.7619047620000003"/>
    <n v="7.18"/>
    <n v="5.4"/>
  </r>
  <r>
    <x v="369"/>
    <x v="0"/>
    <x v="0"/>
    <x v="0"/>
    <x v="1"/>
    <x v="1"/>
    <x v="361"/>
    <n v="9"/>
    <n v="9.6750000000000007"/>
    <n v="203.17500000000001"/>
    <x v="43"/>
    <d v="1899-12-30T12:46:00"/>
    <x v="2"/>
    <n v="193.5"/>
    <n v="4.7619047620000003"/>
    <n v="9.6750000000000007"/>
    <n v="7.8"/>
  </r>
  <r>
    <x v="370"/>
    <x v="2"/>
    <x v="2"/>
    <x v="0"/>
    <x v="0"/>
    <x v="1"/>
    <x v="362"/>
    <n v="7"/>
    <n v="9.1910000000000007"/>
    <n v="193.011"/>
    <x v="30"/>
    <d v="1899-12-30T19:40:00"/>
    <x v="1"/>
    <n v="183.82"/>
    <n v="4.7619047620000003"/>
    <n v="9.1910000000000007"/>
    <n v="9.9"/>
  </r>
  <r>
    <x v="371"/>
    <x v="2"/>
    <x v="2"/>
    <x v="1"/>
    <x v="0"/>
    <x v="5"/>
    <x v="363"/>
    <n v="2"/>
    <n v="6.0960000000000001"/>
    <n v="128.01599999999999"/>
    <x v="25"/>
    <d v="1899-12-30T19:39:00"/>
    <x v="2"/>
    <n v="121.92"/>
    <n v="4.7619047620000003"/>
    <n v="6.0960000000000001"/>
    <n v="4.9000000000000004"/>
  </r>
  <r>
    <x v="372"/>
    <x v="1"/>
    <x v="1"/>
    <x v="1"/>
    <x v="0"/>
    <x v="2"/>
    <x v="364"/>
    <n v="6"/>
    <n v="21.033000000000001"/>
    <n v="441.69299999999998"/>
    <x v="86"/>
    <d v="1899-12-30T17:54:00"/>
    <x v="0"/>
    <n v="420.66"/>
    <n v="4.7619047620000003"/>
    <n v="21.033000000000001"/>
    <n v="5.2"/>
  </r>
  <r>
    <x v="373"/>
    <x v="1"/>
    <x v="1"/>
    <x v="1"/>
    <x v="1"/>
    <x v="5"/>
    <x v="365"/>
    <n v="6"/>
    <n v="12.624000000000001"/>
    <n v="265.10399999999998"/>
    <x v="71"/>
    <d v="1899-12-30T12:25:00"/>
    <x v="1"/>
    <n v="252.48"/>
    <n v="4.7619047620000003"/>
    <n v="12.624000000000001"/>
    <n v="8.9"/>
  </r>
  <r>
    <x v="374"/>
    <x v="0"/>
    <x v="0"/>
    <x v="1"/>
    <x v="0"/>
    <x v="2"/>
    <x v="366"/>
    <n v="5"/>
    <n v="16.772500000000001"/>
    <n v="352.22250000000003"/>
    <x v="75"/>
    <d v="1899-12-30T16:47:00"/>
    <x v="2"/>
    <n v="335.45"/>
    <n v="4.7619047620000003"/>
    <n v="16.772500000000001"/>
    <n v="9.1"/>
  </r>
  <r>
    <x v="375"/>
    <x v="0"/>
    <x v="0"/>
    <x v="0"/>
    <x v="0"/>
    <x v="5"/>
    <x v="367"/>
    <n v="5"/>
    <n v="24.175000000000001"/>
    <n v="507.67500000000001"/>
    <x v="78"/>
    <d v="1899-12-30T12:52:00"/>
    <x v="0"/>
    <n v="483.5"/>
    <n v="4.7619047620000003"/>
    <n v="24.175000000000001"/>
    <n v="7"/>
  </r>
  <r>
    <x v="376"/>
    <x v="2"/>
    <x v="2"/>
    <x v="0"/>
    <x v="0"/>
    <x v="2"/>
    <x v="368"/>
    <n v="9"/>
    <n v="15.920999999999999"/>
    <n v="334.34100000000001"/>
    <x v="0"/>
    <d v="1899-12-30T19:50:00"/>
    <x v="2"/>
    <n v="318.42"/>
    <n v="4.7619047620000003"/>
    <n v="15.920999999999999"/>
    <n v="9.6"/>
  </r>
  <r>
    <x v="377"/>
    <x v="1"/>
    <x v="1"/>
    <x v="1"/>
    <x v="1"/>
    <x v="3"/>
    <x v="369"/>
    <n v="7"/>
    <n v="33.421500000000002"/>
    <n v="701.85149999999999"/>
    <x v="70"/>
    <d v="1899-12-30T18:17:00"/>
    <x v="0"/>
    <n v="668.43"/>
    <n v="4.7619047620000003"/>
    <n v="33.421500000000002"/>
    <n v="8.6999999999999993"/>
  </r>
  <r>
    <x v="378"/>
    <x v="1"/>
    <x v="1"/>
    <x v="0"/>
    <x v="1"/>
    <x v="5"/>
    <x v="370"/>
    <n v="4"/>
    <n v="19.396000000000001"/>
    <n v="407.31599999999997"/>
    <x v="10"/>
    <d v="1899-12-30T17:20:00"/>
    <x v="0"/>
    <n v="387.92"/>
    <n v="4.7619047620000003"/>
    <n v="19.396000000000001"/>
    <n v="9.4"/>
  </r>
  <r>
    <x v="379"/>
    <x v="2"/>
    <x v="2"/>
    <x v="1"/>
    <x v="0"/>
    <x v="1"/>
    <x v="371"/>
    <n v="4"/>
    <n v="4.7300000000000004"/>
    <n v="99.33"/>
    <x v="74"/>
    <d v="1899-12-30T13:32:00"/>
    <x v="2"/>
    <n v="94.6"/>
    <n v="4.7619047620000003"/>
    <n v="4.7300000000000004"/>
    <n v="4"/>
  </r>
  <r>
    <x v="380"/>
    <x v="0"/>
    <x v="0"/>
    <x v="0"/>
    <x v="1"/>
    <x v="3"/>
    <x v="372"/>
    <n v="4"/>
    <n v="16.466000000000001"/>
    <n v="345.786"/>
    <x v="83"/>
    <d v="1899-12-30T10:37:00"/>
    <x v="2"/>
    <n v="329.32"/>
    <n v="4.7619047620000003"/>
    <n v="16.466000000000001"/>
    <n v="7.5"/>
  </r>
  <r>
    <x v="381"/>
    <x v="1"/>
    <x v="1"/>
    <x v="1"/>
    <x v="0"/>
    <x v="1"/>
    <x v="373"/>
    <n v="2"/>
    <n v="2.661"/>
    <n v="55.881"/>
    <x v="35"/>
    <d v="1899-12-30T14:35:00"/>
    <x v="1"/>
    <n v="53.22"/>
    <n v="4.7619047620000003"/>
    <n v="2.661"/>
    <n v="4.2"/>
  </r>
  <r>
    <x v="382"/>
    <x v="2"/>
    <x v="2"/>
    <x v="1"/>
    <x v="0"/>
    <x v="4"/>
    <x v="374"/>
    <n v="5"/>
    <n v="24.922499999999999"/>
    <n v="523.37249999999995"/>
    <x v="78"/>
    <d v="1899-12-30T12:09:00"/>
    <x v="1"/>
    <n v="498.45"/>
    <n v="4.7619047620000003"/>
    <n v="24.922499999999999"/>
    <n v="9.9"/>
  </r>
  <r>
    <x v="383"/>
    <x v="1"/>
    <x v="1"/>
    <x v="0"/>
    <x v="0"/>
    <x v="4"/>
    <x v="375"/>
    <n v="4"/>
    <n v="14.978"/>
    <n v="314.53800000000001"/>
    <x v="59"/>
    <d v="1899-12-30T15:32:00"/>
    <x v="0"/>
    <n v="299.56"/>
    <n v="4.7619047620000003"/>
    <n v="14.978"/>
    <n v="4.2"/>
  </r>
  <r>
    <x v="384"/>
    <x v="0"/>
    <x v="0"/>
    <x v="1"/>
    <x v="0"/>
    <x v="4"/>
    <x v="376"/>
    <n v="5"/>
    <n v="10.234999999999999"/>
    <n v="214.935"/>
    <x v="47"/>
    <d v="1899-12-30T13:58:00"/>
    <x v="0"/>
    <n v="204.7"/>
    <n v="4.7619047620000003"/>
    <n v="10.234999999999999"/>
    <n v="9.9"/>
  </r>
  <r>
    <x v="385"/>
    <x v="2"/>
    <x v="2"/>
    <x v="0"/>
    <x v="1"/>
    <x v="3"/>
    <x v="377"/>
    <n v="1"/>
    <n v="3.7909999999999999"/>
    <n v="79.611000000000004"/>
    <x v="82"/>
    <d v="1899-12-30T13:19:00"/>
    <x v="1"/>
    <n v="75.819999999999993"/>
    <n v="4.7619047620000003"/>
    <n v="3.7909999999999999"/>
    <n v="5.8"/>
  </r>
  <r>
    <x v="386"/>
    <x v="1"/>
    <x v="1"/>
    <x v="1"/>
    <x v="1"/>
    <x v="4"/>
    <x v="378"/>
    <n v="6"/>
    <n v="14.031000000000001"/>
    <n v="294.65100000000001"/>
    <x v="16"/>
    <d v="1899-12-30T13:37:00"/>
    <x v="1"/>
    <n v="280.62"/>
    <n v="4.7619047620000003"/>
    <n v="14.031000000000001"/>
    <n v="6"/>
  </r>
  <r>
    <x v="387"/>
    <x v="0"/>
    <x v="0"/>
    <x v="1"/>
    <x v="0"/>
    <x v="0"/>
    <x v="379"/>
    <n v="10"/>
    <n v="16.16"/>
    <n v="339.36"/>
    <x v="9"/>
    <d v="1899-12-30T16:49:00"/>
    <x v="2"/>
    <n v="323.2"/>
    <n v="4.7619047620000003"/>
    <n v="16.16"/>
    <n v="10"/>
  </r>
  <r>
    <x v="388"/>
    <x v="1"/>
    <x v="1"/>
    <x v="0"/>
    <x v="0"/>
    <x v="5"/>
    <x v="380"/>
    <n v="9"/>
    <n v="24.331499999999998"/>
    <n v="510.9615"/>
    <x v="3"/>
    <d v="1899-12-30T14:55:00"/>
    <x v="0"/>
    <n v="486.63"/>
    <n v="4.7619047620000003"/>
    <n v="24.331499999999998"/>
    <n v="9.5"/>
  </r>
  <r>
    <x v="389"/>
    <x v="2"/>
    <x v="2"/>
    <x v="1"/>
    <x v="1"/>
    <x v="4"/>
    <x v="381"/>
    <n v="7"/>
    <n v="6.3769999999999998"/>
    <n v="133.917"/>
    <x v="24"/>
    <d v="1899-12-30T14:04:00"/>
    <x v="2"/>
    <n v="127.54"/>
    <n v="4.7619047620000003"/>
    <n v="6.3769999999999998"/>
    <n v="6.6"/>
  </r>
  <r>
    <x v="390"/>
    <x v="1"/>
    <x v="1"/>
    <x v="0"/>
    <x v="0"/>
    <x v="5"/>
    <x v="382"/>
    <n v="3"/>
    <n v="12.071999999999999"/>
    <n v="253.512"/>
    <x v="42"/>
    <d v="1899-12-30T12:31:00"/>
    <x v="1"/>
    <n v="241.44"/>
    <n v="4.7619047620000003"/>
    <n v="12.071999999999999"/>
    <n v="8.1"/>
  </r>
  <r>
    <x v="391"/>
    <x v="2"/>
    <x v="2"/>
    <x v="1"/>
    <x v="0"/>
    <x v="5"/>
    <x v="383"/>
    <n v="10"/>
    <n v="18.975000000000001"/>
    <n v="398.47500000000002"/>
    <x v="53"/>
    <d v="1899-12-30T14:51:00"/>
    <x v="1"/>
    <n v="379.5"/>
    <n v="4.7619047620000003"/>
    <n v="18.975000000000001"/>
    <n v="9.6999999999999993"/>
  </r>
  <r>
    <x v="392"/>
    <x v="0"/>
    <x v="0"/>
    <x v="0"/>
    <x v="1"/>
    <x v="1"/>
    <x v="384"/>
    <n v="1"/>
    <n v="3.8410000000000002"/>
    <n v="80.661000000000001"/>
    <x v="77"/>
    <d v="1899-12-30T18:27:00"/>
    <x v="0"/>
    <n v="76.819999999999993"/>
    <n v="4.7619047620000003"/>
    <n v="3.8410000000000002"/>
    <n v="7.2"/>
  </r>
  <r>
    <x v="393"/>
    <x v="0"/>
    <x v="0"/>
    <x v="0"/>
    <x v="0"/>
    <x v="3"/>
    <x v="385"/>
    <n v="10"/>
    <n v="26.13"/>
    <n v="548.73"/>
    <x v="11"/>
    <d v="1899-12-30T12:45:00"/>
    <x v="2"/>
    <n v="522.6"/>
    <n v="4.7619047620000003"/>
    <n v="26.13"/>
    <n v="6.2"/>
  </r>
  <r>
    <x v="394"/>
    <x v="0"/>
    <x v="0"/>
    <x v="1"/>
    <x v="0"/>
    <x v="0"/>
    <x v="386"/>
    <n v="1"/>
    <n v="3.9870000000000001"/>
    <n v="83.727000000000004"/>
    <x v="43"/>
    <d v="1899-12-30T10:36:00"/>
    <x v="0"/>
    <n v="79.739999999999995"/>
    <n v="4.7619047620000003"/>
    <n v="3.9870000000000001"/>
    <n v="7.3"/>
  </r>
  <r>
    <x v="395"/>
    <x v="0"/>
    <x v="0"/>
    <x v="1"/>
    <x v="0"/>
    <x v="0"/>
    <x v="387"/>
    <n v="5"/>
    <n v="19.375"/>
    <n v="406.875"/>
    <x v="46"/>
    <d v="1899-12-30T20:36:00"/>
    <x v="0"/>
    <n v="387.5"/>
    <n v="4.7619047620000003"/>
    <n v="19.375"/>
    <n v="4.3"/>
  </r>
  <r>
    <x v="396"/>
    <x v="0"/>
    <x v="0"/>
    <x v="1"/>
    <x v="0"/>
    <x v="4"/>
    <x v="388"/>
    <n v="5"/>
    <n v="13.567500000000001"/>
    <n v="284.91750000000002"/>
    <x v="45"/>
    <d v="1899-12-30T14:16:00"/>
    <x v="0"/>
    <n v="271.35000000000002"/>
    <n v="4.7619047620000003"/>
    <n v="13.567500000000001"/>
    <n v="4.5999999999999996"/>
  </r>
  <r>
    <x v="397"/>
    <x v="2"/>
    <x v="2"/>
    <x v="1"/>
    <x v="1"/>
    <x v="2"/>
    <x v="389"/>
    <n v="9"/>
    <n v="6.1154999999999999"/>
    <n v="128.4255"/>
    <x v="20"/>
    <d v="1899-12-30T10:26:00"/>
    <x v="1"/>
    <n v="122.31"/>
    <n v="4.7619047620000003"/>
    <n v="6.1154999999999999"/>
    <n v="5.8"/>
  </r>
  <r>
    <x v="398"/>
    <x v="2"/>
    <x v="2"/>
    <x v="0"/>
    <x v="0"/>
    <x v="0"/>
    <x v="390"/>
    <n v="6"/>
    <n v="12.318"/>
    <n v="258.678"/>
    <x v="19"/>
    <d v="1899-12-30T13:30:00"/>
    <x v="2"/>
    <n v="246.36"/>
    <n v="4.7619047620000003"/>
    <n v="12.318"/>
    <n v="8.3000000000000007"/>
  </r>
  <r>
    <x v="399"/>
    <x v="2"/>
    <x v="2"/>
    <x v="0"/>
    <x v="1"/>
    <x v="1"/>
    <x v="391"/>
    <n v="9"/>
    <n v="8.6579999999999995"/>
    <n v="181.81800000000001"/>
    <x v="31"/>
    <d v="1899-12-30T16:28:00"/>
    <x v="1"/>
    <n v="173.16"/>
    <n v="4.7619047620000003"/>
    <n v="8.6579999999999995"/>
    <n v="8"/>
  </r>
  <r>
    <x v="400"/>
    <x v="1"/>
    <x v="1"/>
    <x v="1"/>
    <x v="0"/>
    <x v="4"/>
    <x v="392"/>
    <n v="6"/>
    <n v="11.829000000000001"/>
    <n v="248.40899999999999"/>
    <x v="5"/>
    <d v="1899-12-30T20:18:00"/>
    <x v="2"/>
    <n v="236.58"/>
    <n v="4.7619047620000003"/>
    <n v="11.829000000000001"/>
    <n v="9.4"/>
  </r>
  <r>
    <x v="401"/>
    <x v="1"/>
    <x v="1"/>
    <x v="1"/>
    <x v="1"/>
    <x v="2"/>
    <x v="393"/>
    <n v="4"/>
    <n v="9.2439999999999998"/>
    <n v="194.124"/>
    <x v="41"/>
    <d v="1899-12-30T20:04:00"/>
    <x v="2"/>
    <n v="184.88"/>
    <n v="4.7619047620000003"/>
    <n v="9.2439999999999998"/>
    <n v="6.2"/>
  </r>
  <r>
    <x v="402"/>
    <x v="1"/>
    <x v="1"/>
    <x v="0"/>
    <x v="1"/>
    <x v="2"/>
    <x v="394"/>
    <n v="1"/>
    <n v="0.69899999999999995"/>
    <n v="14.679"/>
    <x v="87"/>
    <d v="1899-12-30T13:38:00"/>
    <x v="0"/>
    <n v="13.98"/>
    <n v="4.7619047620000003"/>
    <n v="0.69899999999999995"/>
    <n v="9.8000000000000007"/>
  </r>
  <r>
    <x v="403"/>
    <x v="2"/>
    <x v="2"/>
    <x v="1"/>
    <x v="0"/>
    <x v="5"/>
    <x v="395"/>
    <n v="5"/>
    <n v="9.9375"/>
    <n v="208.6875"/>
    <x v="70"/>
    <d v="1899-12-30T10:43:00"/>
    <x v="0"/>
    <n v="198.75"/>
    <n v="4.7619047620000003"/>
    <n v="9.9375"/>
    <n v="9.6"/>
  </r>
  <r>
    <x v="404"/>
    <x v="1"/>
    <x v="1"/>
    <x v="0"/>
    <x v="0"/>
    <x v="5"/>
    <x v="396"/>
    <n v="7"/>
    <n v="34.226500000000001"/>
    <n v="718.75649999999996"/>
    <x v="69"/>
    <d v="1899-12-30T17:30:00"/>
    <x v="0"/>
    <n v="684.53"/>
    <n v="4.7619047620000003"/>
    <n v="34.226500000000001"/>
    <n v="4.9000000000000004"/>
  </r>
  <r>
    <x v="405"/>
    <x v="0"/>
    <x v="0"/>
    <x v="0"/>
    <x v="1"/>
    <x v="3"/>
    <x v="397"/>
    <n v="4"/>
    <n v="13.452"/>
    <n v="282.49200000000002"/>
    <x v="64"/>
    <d v="1899-12-30T15:28:00"/>
    <x v="2"/>
    <n v="269.04000000000002"/>
    <n v="4.7619047620000003"/>
    <n v="13.452"/>
    <n v="8"/>
  </r>
  <r>
    <x v="406"/>
    <x v="0"/>
    <x v="0"/>
    <x v="1"/>
    <x v="1"/>
    <x v="4"/>
    <x v="398"/>
    <n v="5"/>
    <n v="3.4474999999999998"/>
    <n v="72.397499999999994"/>
    <x v="83"/>
    <d v="1899-12-30T19:07:00"/>
    <x v="2"/>
    <n v="68.95"/>
    <n v="4.7619047620000003"/>
    <n v="3.4474999999999998"/>
    <n v="7.8"/>
  </r>
  <r>
    <x v="407"/>
    <x v="2"/>
    <x v="2"/>
    <x v="0"/>
    <x v="0"/>
    <x v="5"/>
    <x v="399"/>
    <n v="4"/>
    <n v="13.742000000000001"/>
    <n v="288.58199999999999"/>
    <x v="72"/>
    <d v="1899-12-30T19:01:00"/>
    <x v="1"/>
    <n v="274.83999999999997"/>
    <n v="4.7619047620000003"/>
    <n v="13.742000000000001"/>
    <n v="4.0999999999999996"/>
  </r>
  <r>
    <x v="408"/>
    <x v="0"/>
    <x v="0"/>
    <x v="1"/>
    <x v="0"/>
    <x v="2"/>
    <x v="400"/>
    <n v="4"/>
    <n v="11.305999999999999"/>
    <n v="237.42599999999999"/>
    <x v="31"/>
    <d v="1899-12-30T19:48:00"/>
    <x v="0"/>
    <n v="226.12"/>
    <n v="4.7619047620000003"/>
    <n v="11.305999999999999"/>
    <n v="5.5"/>
  </r>
  <r>
    <x v="409"/>
    <x v="1"/>
    <x v="1"/>
    <x v="1"/>
    <x v="0"/>
    <x v="5"/>
    <x v="401"/>
    <n v="5"/>
    <n v="5.9550000000000001"/>
    <n v="125.05500000000001"/>
    <x v="26"/>
    <d v="1899-12-30T19:24:00"/>
    <x v="0"/>
    <n v="119.1"/>
    <n v="4.7619047620000003"/>
    <n v="5.9550000000000001"/>
    <n v="5.4"/>
  </r>
  <r>
    <x v="410"/>
    <x v="2"/>
    <x v="2"/>
    <x v="1"/>
    <x v="0"/>
    <x v="0"/>
    <x v="402"/>
    <n v="10"/>
    <n v="17.105"/>
    <n v="359.20499999999998"/>
    <x v="56"/>
    <d v="1899-12-30T13:00:00"/>
    <x v="1"/>
    <n v="342.1"/>
    <n v="4.7619047620000003"/>
    <n v="17.105"/>
    <n v="5.0999999999999996"/>
  </r>
  <r>
    <x v="411"/>
    <x v="2"/>
    <x v="2"/>
    <x v="1"/>
    <x v="1"/>
    <x v="3"/>
    <x v="403"/>
    <n v="2"/>
    <n v="2.1869999999999998"/>
    <n v="45.927"/>
    <x v="25"/>
    <d v="1899-12-30T14:29:00"/>
    <x v="0"/>
    <n v="43.74"/>
    <n v="4.7619047620000003"/>
    <n v="2.1869999999999998"/>
    <n v="6.9"/>
  </r>
  <r>
    <x v="412"/>
    <x v="0"/>
    <x v="0"/>
    <x v="0"/>
    <x v="1"/>
    <x v="0"/>
    <x v="404"/>
    <n v="5"/>
    <n v="5.2424999999999997"/>
    <n v="110.0925"/>
    <x v="72"/>
    <d v="1899-12-30T13:21:00"/>
    <x v="1"/>
    <n v="104.85"/>
    <n v="4.7619047620000003"/>
    <n v="5.2424999999999997"/>
    <n v="7.8"/>
  </r>
  <r>
    <x v="413"/>
    <x v="0"/>
    <x v="0"/>
    <x v="1"/>
    <x v="1"/>
    <x v="3"/>
    <x v="405"/>
    <n v="3"/>
    <n v="3.8759999999999999"/>
    <n v="81.396000000000001"/>
    <x v="24"/>
    <d v="1899-12-30T18:55:00"/>
    <x v="0"/>
    <n v="77.52"/>
    <n v="4.7619047620000003"/>
    <n v="3.8759999999999999"/>
    <n v="6.6"/>
  </r>
  <r>
    <x v="414"/>
    <x v="0"/>
    <x v="0"/>
    <x v="1"/>
    <x v="1"/>
    <x v="2"/>
    <x v="406"/>
    <n v="8"/>
    <n v="20.372"/>
    <n v="427.81200000000001"/>
    <x v="23"/>
    <d v="1899-12-30T19:36:00"/>
    <x v="0"/>
    <n v="407.44"/>
    <n v="4.7619047620000003"/>
    <n v="20.372"/>
    <n v="9.1999999999999993"/>
  </r>
  <r>
    <x v="415"/>
    <x v="2"/>
    <x v="2"/>
    <x v="1"/>
    <x v="1"/>
    <x v="0"/>
    <x v="407"/>
    <n v="1"/>
    <n v="4.8055000000000003"/>
    <n v="100.91549999999999"/>
    <x v="25"/>
    <d v="1899-12-30T16:28:00"/>
    <x v="0"/>
    <n v="96.11"/>
    <n v="4.7619047620000003"/>
    <n v="4.8055000000000003"/>
    <n v="7.8"/>
  </r>
  <r>
    <x v="416"/>
    <x v="1"/>
    <x v="1"/>
    <x v="1"/>
    <x v="0"/>
    <x v="2"/>
    <x v="408"/>
    <n v="4"/>
    <n v="9.0760000000000005"/>
    <n v="190.596"/>
    <x v="66"/>
    <d v="1899-12-30T13:48:00"/>
    <x v="2"/>
    <n v="181.52"/>
    <n v="4.7619047620000003"/>
    <n v="9.0760000000000005"/>
    <n v="8.6999999999999993"/>
  </r>
  <r>
    <x v="417"/>
    <x v="1"/>
    <x v="1"/>
    <x v="0"/>
    <x v="0"/>
    <x v="0"/>
    <x v="409"/>
    <n v="1"/>
    <n v="4.0754999999999999"/>
    <n v="85.585499999999996"/>
    <x v="49"/>
    <d v="1899-12-30T10:57:00"/>
    <x v="0"/>
    <n v="81.510000000000005"/>
    <n v="4.7619047620000003"/>
    <n v="4.0754999999999999"/>
    <n v="9.1999999999999993"/>
  </r>
  <r>
    <x v="418"/>
    <x v="2"/>
    <x v="2"/>
    <x v="1"/>
    <x v="0"/>
    <x v="0"/>
    <x v="410"/>
    <n v="2"/>
    <n v="5.7220000000000004"/>
    <n v="120.16200000000001"/>
    <x v="52"/>
    <d v="1899-12-30T17:13:00"/>
    <x v="0"/>
    <n v="114.44"/>
    <n v="4.7619047620000003"/>
    <n v="5.7220000000000004"/>
    <n v="8.3000000000000007"/>
  </r>
  <r>
    <x v="419"/>
    <x v="0"/>
    <x v="0"/>
    <x v="0"/>
    <x v="0"/>
    <x v="1"/>
    <x v="411"/>
    <n v="7"/>
    <n v="8.827"/>
    <n v="185.36699999999999"/>
    <x v="87"/>
    <d v="1899-12-30T10:23:00"/>
    <x v="1"/>
    <n v="176.54"/>
    <n v="4.7619047620000003"/>
    <n v="8.827"/>
    <n v="8.1999999999999993"/>
  </r>
  <r>
    <x v="420"/>
    <x v="1"/>
    <x v="1"/>
    <x v="0"/>
    <x v="0"/>
    <x v="4"/>
    <x v="412"/>
    <n v="3"/>
    <n v="5.79"/>
    <n v="121.59"/>
    <x v="61"/>
    <d v="1899-12-30T13:57:00"/>
    <x v="0"/>
    <n v="115.8"/>
    <n v="4.7619047620000003"/>
    <n v="5.79"/>
    <n v="7.5"/>
  </r>
  <r>
    <x v="421"/>
    <x v="1"/>
    <x v="1"/>
    <x v="1"/>
    <x v="0"/>
    <x v="1"/>
    <x v="413"/>
    <n v="3"/>
    <n v="12.6075"/>
    <n v="264.75749999999999"/>
    <x v="54"/>
    <d v="1899-12-30T13:29:00"/>
    <x v="1"/>
    <n v="252.15"/>
    <n v="4.7619047620000003"/>
    <n v="12.6075"/>
    <n v="9.8000000000000007"/>
  </r>
  <r>
    <x v="422"/>
    <x v="1"/>
    <x v="1"/>
    <x v="0"/>
    <x v="0"/>
    <x v="5"/>
    <x v="414"/>
    <n v="10"/>
    <n v="48.604999999999997"/>
    <n v="1020.705"/>
    <x v="4"/>
    <d v="1899-12-30T13:00:00"/>
    <x v="2"/>
    <n v="972.1"/>
    <n v="4.7619047620000003"/>
    <n v="48.604999999999997"/>
    <n v="8.6999999999999993"/>
  </r>
  <r>
    <x v="423"/>
    <x v="2"/>
    <x v="2"/>
    <x v="0"/>
    <x v="1"/>
    <x v="5"/>
    <x v="415"/>
    <n v="8"/>
    <n v="10.167999999999999"/>
    <n v="213.52799999999999"/>
    <x v="35"/>
    <d v="1899-12-30T19:42:00"/>
    <x v="2"/>
    <n v="203.36"/>
    <n v="4.7619047620000003"/>
    <n v="10.167999999999999"/>
    <n v="6.7"/>
  </r>
  <r>
    <x v="424"/>
    <x v="1"/>
    <x v="1"/>
    <x v="1"/>
    <x v="1"/>
    <x v="5"/>
    <x v="416"/>
    <n v="1"/>
    <n v="0.81399999999999995"/>
    <n v="17.094000000000001"/>
    <x v="11"/>
    <d v="1899-12-30T15:36:00"/>
    <x v="1"/>
    <n v="16.28"/>
    <n v="4.7619047620000003"/>
    <n v="0.81399999999999995"/>
    <n v="5"/>
  </r>
  <r>
    <x v="425"/>
    <x v="2"/>
    <x v="2"/>
    <x v="0"/>
    <x v="1"/>
    <x v="5"/>
    <x v="417"/>
    <n v="9"/>
    <n v="18.2745"/>
    <n v="383.7645"/>
    <x v="56"/>
    <d v="1899-12-30T13:40:00"/>
    <x v="1"/>
    <n v="365.49"/>
    <n v="4.7619047620000003"/>
    <n v="18.2745"/>
    <n v="7"/>
  </r>
  <r>
    <x v="426"/>
    <x v="0"/>
    <x v="0"/>
    <x v="0"/>
    <x v="1"/>
    <x v="0"/>
    <x v="418"/>
    <n v="7"/>
    <n v="18.609500000000001"/>
    <n v="390.79950000000002"/>
    <x v="18"/>
    <d v="1899-12-30T18:01:00"/>
    <x v="1"/>
    <n v="372.19"/>
    <n v="4.7619047620000003"/>
    <n v="18.609500000000001"/>
    <n v="8.9"/>
  </r>
  <r>
    <x v="427"/>
    <x v="2"/>
    <x v="2"/>
    <x v="0"/>
    <x v="0"/>
    <x v="4"/>
    <x v="419"/>
    <n v="3"/>
    <n v="3.1305000000000001"/>
    <n v="65.740499999999997"/>
    <x v="80"/>
    <d v="1899-12-30T13:53:00"/>
    <x v="2"/>
    <n v="62.61"/>
    <n v="4.7619047620000003"/>
    <n v="3.1305000000000001"/>
    <n v="8"/>
  </r>
  <r>
    <x v="428"/>
    <x v="2"/>
    <x v="2"/>
    <x v="1"/>
    <x v="1"/>
    <x v="3"/>
    <x v="420"/>
    <n v="5"/>
    <n v="16.817499999999999"/>
    <n v="353.16750000000002"/>
    <x v="33"/>
    <d v="1899-12-30T17:27:00"/>
    <x v="1"/>
    <n v="336.35"/>
    <n v="4.7619047620000003"/>
    <n v="16.817499999999999"/>
    <n v="6.9"/>
  </r>
  <r>
    <x v="429"/>
    <x v="0"/>
    <x v="0"/>
    <x v="0"/>
    <x v="0"/>
    <x v="2"/>
    <x v="421"/>
    <n v="10"/>
    <n v="45.325000000000003"/>
    <n v="951.82500000000005"/>
    <x v="1"/>
    <d v="1899-12-30T10:53:00"/>
    <x v="0"/>
    <n v="906.5"/>
    <n v="4.7619047620000003"/>
    <n v="45.325000000000003"/>
    <n v="7.3"/>
  </r>
  <r>
    <x v="430"/>
    <x v="2"/>
    <x v="2"/>
    <x v="1"/>
    <x v="1"/>
    <x v="5"/>
    <x v="422"/>
    <n v="2"/>
    <n v="6.9080000000000004"/>
    <n v="145.06800000000001"/>
    <x v="82"/>
    <d v="1899-12-30T19:48:00"/>
    <x v="2"/>
    <n v="138.16"/>
    <n v="4.7619047620000003"/>
    <n v="6.9080000000000004"/>
    <n v="6.9"/>
  </r>
  <r>
    <x v="431"/>
    <x v="1"/>
    <x v="1"/>
    <x v="1"/>
    <x v="1"/>
    <x v="4"/>
    <x v="423"/>
    <n v="2"/>
    <n v="4.327"/>
    <n v="90.867000000000004"/>
    <x v="1"/>
    <d v="1899-12-30T16:53:00"/>
    <x v="0"/>
    <n v="86.54"/>
    <n v="4.7619047620000003"/>
    <n v="4.327"/>
    <n v="5.7"/>
  </r>
  <r>
    <x v="432"/>
    <x v="0"/>
    <x v="0"/>
    <x v="1"/>
    <x v="0"/>
    <x v="1"/>
    <x v="424"/>
    <n v="6"/>
    <n v="7.0380000000000003"/>
    <n v="147.798"/>
    <x v="50"/>
    <d v="1899-12-30T19:14:00"/>
    <x v="0"/>
    <n v="140.76"/>
    <n v="4.7619047620000003"/>
    <n v="7.0380000000000003"/>
    <n v="6.4"/>
  </r>
  <r>
    <x v="433"/>
    <x v="2"/>
    <x v="2"/>
    <x v="1"/>
    <x v="1"/>
    <x v="5"/>
    <x v="425"/>
    <n v="7"/>
    <n v="33.439"/>
    <n v="702.21900000000005"/>
    <x v="11"/>
    <d v="1899-12-30T14:36:00"/>
    <x v="2"/>
    <n v="668.78"/>
    <n v="4.7619047620000003"/>
    <n v="33.439"/>
    <n v="9.6"/>
  </r>
  <r>
    <x v="434"/>
    <x v="2"/>
    <x v="2"/>
    <x v="1"/>
    <x v="0"/>
    <x v="5"/>
    <x v="426"/>
    <n v="1"/>
    <n v="2.3719999999999999"/>
    <n v="49.811999999999998"/>
    <x v="70"/>
    <d v="1899-12-30T18:19:00"/>
    <x v="2"/>
    <n v="47.44"/>
    <n v="4.7619047620000003"/>
    <n v="2.3719999999999999"/>
    <n v="6.8"/>
  </r>
  <r>
    <x v="435"/>
    <x v="1"/>
    <x v="1"/>
    <x v="1"/>
    <x v="1"/>
    <x v="3"/>
    <x v="427"/>
    <n v="9"/>
    <n v="44.658000000000001"/>
    <n v="937.81799999999998"/>
    <x v="35"/>
    <d v="1899-12-30T19:09:00"/>
    <x v="0"/>
    <n v="893.16"/>
    <n v="4.7619047620000003"/>
    <n v="44.658000000000001"/>
    <n v="9"/>
  </r>
  <r>
    <x v="436"/>
    <x v="1"/>
    <x v="1"/>
    <x v="0"/>
    <x v="1"/>
    <x v="3"/>
    <x v="428"/>
    <n v="4"/>
    <n v="16.585999999999999"/>
    <n v="348.30599999999998"/>
    <x v="40"/>
    <d v="1899-12-30T16:51:00"/>
    <x v="0"/>
    <n v="331.72"/>
    <n v="4.7619047620000003"/>
    <n v="16.585999999999999"/>
    <n v="9.6"/>
  </r>
  <r>
    <x v="437"/>
    <x v="0"/>
    <x v="0"/>
    <x v="1"/>
    <x v="1"/>
    <x v="2"/>
    <x v="429"/>
    <n v="6"/>
    <n v="10.196999999999999"/>
    <n v="214.137"/>
    <x v="1"/>
    <d v="1899-12-30T15:37:00"/>
    <x v="2"/>
    <n v="203.94"/>
    <n v="4.7619047620000003"/>
    <n v="10.196999999999999"/>
    <n v="7.7"/>
  </r>
  <r>
    <x v="438"/>
    <x v="1"/>
    <x v="1"/>
    <x v="0"/>
    <x v="1"/>
    <x v="4"/>
    <x v="430"/>
    <n v="4"/>
    <n v="3.4079999999999999"/>
    <n v="71.567999999999998"/>
    <x v="1"/>
    <d v="1899-12-30T20:15:00"/>
    <x v="0"/>
    <n v="68.16"/>
    <n v="4.7619047620000003"/>
    <n v="3.4079999999999999"/>
    <n v="7"/>
  </r>
  <r>
    <x v="439"/>
    <x v="1"/>
    <x v="1"/>
    <x v="1"/>
    <x v="0"/>
    <x v="1"/>
    <x v="431"/>
    <n v="8"/>
    <n v="16.344000000000001"/>
    <n v="343.22399999999999"/>
    <x v="13"/>
    <d v="1899-12-30T14:38:00"/>
    <x v="2"/>
    <n v="326.88"/>
    <n v="4.7619047620000003"/>
    <n v="16.344000000000001"/>
    <n v="6.5"/>
  </r>
  <r>
    <x v="440"/>
    <x v="1"/>
    <x v="1"/>
    <x v="0"/>
    <x v="1"/>
    <x v="4"/>
    <x v="432"/>
    <n v="5"/>
    <n v="4.3600000000000003"/>
    <n v="91.56"/>
    <x v="15"/>
    <d v="1899-12-30T19:25:00"/>
    <x v="1"/>
    <n v="87.2"/>
    <n v="4.7619047620000003"/>
    <n v="4.3600000000000003"/>
    <n v="8.1"/>
  </r>
  <r>
    <x v="441"/>
    <x v="2"/>
    <x v="2"/>
    <x v="0"/>
    <x v="0"/>
    <x v="3"/>
    <x v="433"/>
    <n v="8"/>
    <n v="35.372"/>
    <n v="742.81200000000001"/>
    <x v="23"/>
    <d v="1899-12-30T19:35:00"/>
    <x v="2"/>
    <n v="707.44"/>
    <n v="4.7619047620000003"/>
    <n v="35.372"/>
    <n v="4.3"/>
  </r>
  <r>
    <x v="442"/>
    <x v="0"/>
    <x v="0"/>
    <x v="0"/>
    <x v="0"/>
    <x v="2"/>
    <x v="434"/>
    <n v="9"/>
    <n v="40.144500000000001"/>
    <n v="843.03449999999998"/>
    <x v="15"/>
    <d v="1899-12-30T15:42:00"/>
    <x v="2"/>
    <n v="802.89"/>
    <n v="4.7619047620000003"/>
    <n v="40.144500000000001"/>
    <n v="6.5"/>
  </r>
  <r>
    <x v="443"/>
    <x v="1"/>
    <x v="1"/>
    <x v="1"/>
    <x v="1"/>
    <x v="5"/>
    <x v="435"/>
    <n v="1"/>
    <n v="0.63900000000000001"/>
    <n v="13.419"/>
    <x v="66"/>
    <d v="1899-12-30T14:11:00"/>
    <x v="0"/>
    <n v="12.78"/>
    <n v="4.7619047620000003"/>
    <n v="0.63900000000000001"/>
    <n v="9.5"/>
  </r>
  <r>
    <x v="444"/>
    <x v="0"/>
    <x v="0"/>
    <x v="1"/>
    <x v="0"/>
    <x v="3"/>
    <x v="436"/>
    <n v="7"/>
    <n v="6.6849999999999996"/>
    <n v="140.38499999999999"/>
    <x v="15"/>
    <d v="1899-12-30T10:43:00"/>
    <x v="1"/>
    <n v="133.69999999999999"/>
    <n v="4.7619047620000003"/>
    <n v="6.6849999999999996"/>
    <n v="9.6999999999999993"/>
  </r>
  <r>
    <x v="445"/>
    <x v="2"/>
    <x v="2"/>
    <x v="0"/>
    <x v="0"/>
    <x v="0"/>
    <x v="198"/>
    <n v="1"/>
    <n v="0.95750000000000002"/>
    <n v="20.107500000000002"/>
    <x v="26"/>
    <d v="1899-12-30T17:58:00"/>
    <x v="2"/>
    <n v="19.149999999999999"/>
    <n v="4.7619047620000003"/>
    <n v="0.95750000000000002"/>
    <n v="9.5"/>
  </r>
  <r>
    <x v="446"/>
    <x v="1"/>
    <x v="1"/>
    <x v="0"/>
    <x v="1"/>
    <x v="4"/>
    <x v="437"/>
    <n v="10"/>
    <n v="13.83"/>
    <n v="290.43"/>
    <x v="44"/>
    <d v="1899-12-30T11:26:00"/>
    <x v="2"/>
    <n v="276.60000000000002"/>
    <n v="4.7619047620000003"/>
    <n v="13.83"/>
    <n v="8.9"/>
  </r>
  <r>
    <x v="447"/>
    <x v="1"/>
    <x v="1"/>
    <x v="1"/>
    <x v="1"/>
    <x v="5"/>
    <x v="438"/>
    <n v="3"/>
    <n v="6.8609999999999998"/>
    <n v="144.08099999999999"/>
    <x v="24"/>
    <d v="1899-12-30T17:38:00"/>
    <x v="2"/>
    <n v="137.22"/>
    <n v="4.7619047620000003"/>
    <n v="6.8609999999999998"/>
    <n v="6.5"/>
  </r>
  <r>
    <x v="448"/>
    <x v="2"/>
    <x v="2"/>
    <x v="0"/>
    <x v="0"/>
    <x v="0"/>
    <x v="439"/>
    <n v="1"/>
    <n v="1.3534999999999999"/>
    <n v="28.423500000000001"/>
    <x v="52"/>
    <d v="1899-12-30T20:07:00"/>
    <x v="2"/>
    <n v="27.07"/>
    <n v="4.7619047620000003"/>
    <n v="1.3534999999999999"/>
    <n v="5.3"/>
  </r>
  <r>
    <x v="449"/>
    <x v="2"/>
    <x v="2"/>
    <x v="0"/>
    <x v="0"/>
    <x v="3"/>
    <x v="440"/>
    <n v="1"/>
    <n v="1.956"/>
    <n v="41.076000000000001"/>
    <x v="58"/>
    <d v="1899-12-30T11:02:00"/>
    <x v="2"/>
    <n v="39.119999999999997"/>
    <n v="4.7619047620000003"/>
    <n v="1.956"/>
    <n v="9.6"/>
  </r>
  <r>
    <x v="450"/>
    <x v="2"/>
    <x v="2"/>
    <x v="1"/>
    <x v="0"/>
    <x v="1"/>
    <x v="441"/>
    <n v="6"/>
    <n v="22.413"/>
    <n v="470.673"/>
    <x v="17"/>
    <d v="1899-12-30T19:07:00"/>
    <x v="1"/>
    <n v="448.26"/>
    <n v="4.7619047620000003"/>
    <n v="22.413"/>
    <n v="6.7"/>
  </r>
  <r>
    <x v="451"/>
    <x v="2"/>
    <x v="2"/>
    <x v="1"/>
    <x v="1"/>
    <x v="1"/>
    <x v="442"/>
    <n v="6"/>
    <n v="6.6029999999999998"/>
    <n v="138.66300000000001"/>
    <x v="56"/>
    <d v="1899-12-30T18:50:00"/>
    <x v="1"/>
    <n v="132.06"/>
    <n v="4.7619047620000003"/>
    <n v="6.6029999999999998"/>
    <n v="7.6"/>
  </r>
  <r>
    <x v="452"/>
    <x v="0"/>
    <x v="0"/>
    <x v="1"/>
    <x v="0"/>
    <x v="4"/>
    <x v="443"/>
    <n v="5"/>
    <n v="15.9025"/>
    <n v="333.95249999999999"/>
    <x v="32"/>
    <d v="1899-12-30T12:43:00"/>
    <x v="0"/>
    <n v="318.05"/>
    <n v="4.7619047620000003"/>
    <n v="15.9025"/>
    <n v="4.8"/>
  </r>
  <r>
    <x v="453"/>
    <x v="0"/>
    <x v="0"/>
    <x v="1"/>
    <x v="1"/>
    <x v="0"/>
    <x v="444"/>
    <n v="1"/>
    <n v="1.25"/>
    <n v="26.25"/>
    <x v="2"/>
    <d v="1899-12-30T15:09:00"/>
    <x v="0"/>
    <n v="25"/>
    <n v="4.7619047620000003"/>
    <n v="1.25"/>
    <n v="5.5"/>
  </r>
  <r>
    <x v="454"/>
    <x v="0"/>
    <x v="0"/>
    <x v="0"/>
    <x v="1"/>
    <x v="1"/>
    <x v="445"/>
    <n v="4"/>
    <n v="4.1539999999999999"/>
    <n v="87.233999999999995"/>
    <x v="82"/>
    <d v="1899-12-30T13:47:00"/>
    <x v="1"/>
    <n v="83.08"/>
    <n v="4.7619047620000003"/>
    <n v="4.1539999999999999"/>
    <n v="4.7"/>
  </r>
  <r>
    <x v="455"/>
    <x v="2"/>
    <x v="2"/>
    <x v="0"/>
    <x v="0"/>
    <x v="5"/>
    <x v="446"/>
    <n v="5"/>
    <n v="7.39"/>
    <n v="155.19"/>
    <x v="77"/>
    <d v="1899-12-30T16:59:00"/>
    <x v="1"/>
    <n v="147.80000000000001"/>
    <n v="4.7619047620000003"/>
    <n v="7.39"/>
    <n v="6.9"/>
  </r>
  <r>
    <x v="456"/>
    <x v="2"/>
    <x v="2"/>
    <x v="0"/>
    <x v="0"/>
    <x v="4"/>
    <x v="447"/>
    <n v="9"/>
    <n v="34.83"/>
    <n v="731.43"/>
    <x v="42"/>
    <d v="1899-12-30T14:15:00"/>
    <x v="2"/>
    <n v="696.6"/>
    <n v="4.7619047620000003"/>
    <n v="34.83"/>
    <n v="4.5"/>
  </r>
  <r>
    <x v="457"/>
    <x v="2"/>
    <x v="2"/>
    <x v="1"/>
    <x v="1"/>
    <x v="1"/>
    <x v="448"/>
    <n v="10"/>
    <n v="39.695"/>
    <n v="833.59500000000003"/>
    <x v="13"/>
    <d v="1899-12-30T20:24:00"/>
    <x v="1"/>
    <n v="793.9"/>
    <n v="4.7619047620000003"/>
    <n v="39.695"/>
    <n v="6.2"/>
  </r>
  <r>
    <x v="458"/>
    <x v="1"/>
    <x v="1"/>
    <x v="0"/>
    <x v="0"/>
    <x v="1"/>
    <x v="449"/>
    <n v="10"/>
    <n v="23.285"/>
    <n v="488.98500000000001"/>
    <x v="3"/>
    <d v="1899-12-30T13:58:00"/>
    <x v="1"/>
    <n v="465.7"/>
    <n v="4.7619047620000003"/>
    <n v="23.285"/>
    <n v="7.6"/>
  </r>
  <r>
    <x v="459"/>
    <x v="1"/>
    <x v="1"/>
    <x v="1"/>
    <x v="1"/>
    <x v="4"/>
    <x v="450"/>
    <n v="1"/>
    <n v="1.7945"/>
    <n v="37.6845"/>
    <x v="55"/>
    <d v="1899-12-30T16:52:00"/>
    <x v="2"/>
    <n v="35.89"/>
    <n v="4.7619047620000003"/>
    <n v="1.7945"/>
    <n v="7.9"/>
  </r>
  <r>
    <x v="460"/>
    <x v="1"/>
    <x v="1"/>
    <x v="1"/>
    <x v="1"/>
    <x v="4"/>
    <x v="451"/>
    <n v="5"/>
    <n v="10.130000000000001"/>
    <n v="212.73"/>
    <x v="36"/>
    <d v="1899-12-30T15:19:00"/>
    <x v="1"/>
    <n v="202.6"/>
    <n v="4.7619047620000003"/>
    <n v="10.130000000000001"/>
    <n v="4.5"/>
  </r>
  <r>
    <x v="461"/>
    <x v="2"/>
    <x v="2"/>
    <x v="0"/>
    <x v="0"/>
    <x v="4"/>
    <x v="452"/>
    <n v="10"/>
    <n v="36.524999999999999"/>
    <n v="767.02499999999998"/>
    <x v="2"/>
    <d v="1899-12-30T12:25:00"/>
    <x v="2"/>
    <n v="730.5"/>
    <n v="4.7619047620000003"/>
    <n v="36.524999999999999"/>
    <n v="8.6999999999999993"/>
  </r>
  <r>
    <x v="462"/>
    <x v="1"/>
    <x v="1"/>
    <x v="1"/>
    <x v="0"/>
    <x v="3"/>
    <x v="453"/>
    <n v="4"/>
    <n v="14.79"/>
    <n v="310.58999999999997"/>
    <x v="36"/>
    <d v="1899-12-30T10:02:00"/>
    <x v="1"/>
    <n v="295.8"/>
    <n v="4.7619047620000003"/>
    <n v="14.79"/>
    <n v="6.1"/>
  </r>
  <r>
    <x v="463"/>
    <x v="1"/>
    <x v="1"/>
    <x v="0"/>
    <x v="0"/>
    <x v="4"/>
    <x v="454"/>
    <n v="1"/>
    <n v="1.131"/>
    <n v="23.751000000000001"/>
    <x v="85"/>
    <d v="1899-12-30T18:58:00"/>
    <x v="1"/>
    <n v="22.62"/>
    <n v="4.7619047620000003"/>
    <n v="1.131"/>
    <n v="6.4"/>
  </r>
  <r>
    <x v="464"/>
    <x v="0"/>
    <x v="0"/>
    <x v="0"/>
    <x v="1"/>
    <x v="4"/>
    <x v="455"/>
    <n v="5"/>
    <n v="12.835000000000001"/>
    <n v="269.53500000000003"/>
    <x v="61"/>
    <d v="1899-12-30T15:31:00"/>
    <x v="2"/>
    <n v="256.7"/>
    <n v="4.7619047620000003"/>
    <n v="12.835000000000001"/>
    <n v="9.1"/>
  </r>
  <r>
    <x v="465"/>
    <x v="1"/>
    <x v="1"/>
    <x v="0"/>
    <x v="0"/>
    <x v="3"/>
    <x v="456"/>
    <n v="10"/>
    <n v="27.274999999999999"/>
    <n v="572.77499999999998"/>
    <x v="22"/>
    <d v="1899-12-30T11:22:00"/>
    <x v="2"/>
    <n v="545.5"/>
    <n v="4.7619047620000003"/>
    <n v="27.274999999999999"/>
    <n v="7.1"/>
  </r>
  <r>
    <x v="466"/>
    <x v="1"/>
    <x v="1"/>
    <x v="0"/>
    <x v="0"/>
    <x v="0"/>
    <x v="457"/>
    <n v="7"/>
    <n v="13.0025"/>
    <n v="273.05250000000001"/>
    <x v="4"/>
    <d v="1899-12-30T13:12:00"/>
    <x v="2"/>
    <n v="260.05"/>
    <n v="4.7619047620000003"/>
    <n v="13.0025"/>
    <n v="7.7"/>
  </r>
  <r>
    <x v="467"/>
    <x v="2"/>
    <x v="2"/>
    <x v="1"/>
    <x v="1"/>
    <x v="3"/>
    <x v="458"/>
    <n v="6"/>
    <n v="11.106"/>
    <n v="233.226"/>
    <x v="23"/>
    <d v="1899-12-30T18:33:00"/>
    <x v="1"/>
    <n v="222.12"/>
    <n v="4.7619047620000003"/>
    <n v="11.106"/>
    <n v="4.5"/>
  </r>
  <r>
    <x v="468"/>
    <x v="1"/>
    <x v="1"/>
    <x v="1"/>
    <x v="1"/>
    <x v="4"/>
    <x v="459"/>
    <n v="1"/>
    <n v="1.079"/>
    <n v="22.658999999999999"/>
    <x v="57"/>
    <d v="1899-12-30T10:02:00"/>
    <x v="0"/>
    <n v="21.58"/>
    <n v="4.7619047620000003"/>
    <n v="1.079"/>
    <n v="7.2"/>
  </r>
  <r>
    <x v="469"/>
    <x v="1"/>
    <x v="1"/>
    <x v="0"/>
    <x v="0"/>
    <x v="1"/>
    <x v="460"/>
    <n v="1"/>
    <n v="4.9420000000000002"/>
    <n v="103.782"/>
    <x v="42"/>
    <d v="1899-12-30T11:21:00"/>
    <x v="1"/>
    <n v="98.84"/>
    <n v="4.7619047620000003"/>
    <n v="4.9420000000000002"/>
    <n v="8.4"/>
  </r>
  <r>
    <x v="470"/>
    <x v="1"/>
    <x v="1"/>
    <x v="0"/>
    <x v="0"/>
    <x v="2"/>
    <x v="461"/>
    <n v="6"/>
    <n v="25.131"/>
    <n v="527.75099999999998"/>
    <x v="54"/>
    <d v="1899-12-30T12:10:00"/>
    <x v="0"/>
    <n v="502.62"/>
    <n v="4.7619047620000003"/>
    <n v="25.131"/>
    <n v="5.4"/>
  </r>
  <r>
    <x v="471"/>
    <x v="0"/>
    <x v="0"/>
    <x v="0"/>
    <x v="0"/>
    <x v="3"/>
    <x v="462"/>
    <n v="4"/>
    <n v="8.01"/>
    <n v="168.21"/>
    <x v="25"/>
    <d v="1899-12-30T11:40:00"/>
    <x v="1"/>
    <n v="160.19999999999999"/>
    <n v="4.7619047620000003"/>
    <n v="8.01"/>
    <n v="9.6999999999999993"/>
  </r>
  <r>
    <x v="472"/>
    <x v="0"/>
    <x v="0"/>
    <x v="0"/>
    <x v="1"/>
    <x v="5"/>
    <x v="463"/>
    <n v="10"/>
    <n v="21.565000000000001"/>
    <n v="452.86500000000001"/>
    <x v="30"/>
    <d v="1899-12-30T18:31:00"/>
    <x v="2"/>
    <n v="431.3"/>
    <n v="4.7619047620000003"/>
    <n v="21.565000000000001"/>
    <n v="5.5"/>
  </r>
  <r>
    <x v="473"/>
    <x v="2"/>
    <x v="2"/>
    <x v="0"/>
    <x v="1"/>
    <x v="0"/>
    <x v="464"/>
    <n v="8"/>
    <n v="29.027999999999999"/>
    <n v="609.58799999999997"/>
    <x v="73"/>
    <d v="1899-12-30T17:58:00"/>
    <x v="1"/>
    <n v="580.55999999999995"/>
    <n v="4.7619047620000003"/>
    <n v="29.027999999999999"/>
    <n v="4.5999999999999996"/>
  </r>
  <r>
    <x v="474"/>
    <x v="0"/>
    <x v="0"/>
    <x v="0"/>
    <x v="0"/>
    <x v="1"/>
    <x v="465"/>
    <n v="5"/>
    <n v="16.11"/>
    <n v="338.31"/>
    <x v="73"/>
    <d v="1899-12-30T17:04:00"/>
    <x v="1"/>
    <n v="322.2"/>
    <n v="4.7619047620000003"/>
    <n v="16.11"/>
    <n v="6.6"/>
  </r>
  <r>
    <x v="475"/>
    <x v="0"/>
    <x v="0"/>
    <x v="1"/>
    <x v="1"/>
    <x v="0"/>
    <x v="466"/>
    <n v="3"/>
    <n v="9.7769999999999992"/>
    <n v="205.31700000000001"/>
    <x v="6"/>
    <d v="1899-12-30T20:35:00"/>
    <x v="2"/>
    <n v="195.54"/>
    <n v="4.7619047620000003"/>
    <n v="9.7769999999999992"/>
    <n v="6.3"/>
  </r>
  <r>
    <x v="476"/>
    <x v="0"/>
    <x v="0"/>
    <x v="1"/>
    <x v="0"/>
    <x v="3"/>
    <x v="467"/>
    <n v="5"/>
    <n v="8.3149999999999995"/>
    <n v="174.61500000000001"/>
    <x v="79"/>
    <d v="1899-12-30T16:10:00"/>
    <x v="2"/>
    <n v="166.3"/>
    <n v="4.7619047620000003"/>
    <n v="8.3149999999999995"/>
    <n v="4.2"/>
  </r>
  <r>
    <x v="477"/>
    <x v="1"/>
    <x v="1"/>
    <x v="1"/>
    <x v="1"/>
    <x v="1"/>
    <x v="468"/>
    <n v="4"/>
    <n v="16.814"/>
    <n v="353.09399999999999"/>
    <x v="37"/>
    <d v="1899-12-30T16:54:00"/>
    <x v="0"/>
    <n v="336.28"/>
    <n v="4.7619047620000003"/>
    <n v="16.814"/>
    <n v="4.4000000000000004"/>
  </r>
  <r>
    <x v="478"/>
    <x v="2"/>
    <x v="2"/>
    <x v="1"/>
    <x v="1"/>
    <x v="3"/>
    <x v="469"/>
    <n v="10"/>
    <n v="17.184999999999999"/>
    <n v="360.88499999999999"/>
    <x v="32"/>
    <d v="1899-12-30T10:11:00"/>
    <x v="0"/>
    <n v="343.7"/>
    <n v="4.7619047620000003"/>
    <n v="17.184999999999999"/>
    <n v="6.7"/>
  </r>
  <r>
    <x v="479"/>
    <x v="0"/>
    <x v="0"/>
    <x v="1"/>
    <x v="1"/>
    <x v="1"/>
    <x v="412"/>
    <n v="1"/>
    <n v="1.93"/>
    <n v="40.53"/>
    <x v="71"/>
    <d v="1899-12-30T11:26:00"/>
    <x v="0"/>
    <n v="38.6"/>
    <n v="4.7619047620000003"/>
    <n v="1.93"/>
    <n v="6.7"/>
  </r>
  <r>
    <x v="480"/>
    <x v="1"/>
    <x v="1"/>
    <x v="1"/>
    <x v="1"/>
    <x v="4"/>
    <x v="470"/>
    <n v="8"/>
    <n v="26.388000000000002"/>
    <n v="554.14800000000002"/>
    <x v="30"/>
    <d v="1899-12-30T20:29:00"/>
    <x v="1"/>
    <n v="527.76"/>
    <n v="4.7619047620000003"/>
    <n v="26.388000000000002"/>
    <n v="8.4"/>
  </r>
  <r>
    <x v="481"/>
    <x v="1"/>
    <x v="1"/>
    <x v="1"/>
    <x v="0"/>
    <x v="1"/>
    <x v="471"/>
    <n v="10"/>
    <n v="16.399999999999999"/>
    <n v="344.4"/>
    <x v="42"/>
    <d v="1899-12-30T12:12:00"/>
    <x v="1"/>
    <n v="328"/>
    <n v="4.7619047620000003"/>
    <n v="16.399999999999999"/>
    <n v="6.2"/>
  </r>
  <r>
    <x v="482"/>
    <x v="0"/>
    <x v="0"/>
    <x v="1"/>
    <x v="1"/>
    <x v="3"/>
    <x v="472"/>
    <n v="5"/>
    <n v="9.2850000000000001"/>
    <n v="194.98500000000001"/>
    <x v="66"/>
    <d v="1899-12-30T13:05:00"/>
    <x v="0"/>
    <n v="185.7"/>
    <n v="4.7619047620000003"/>
    <n v="9.2850000000000001"/>
    <n v="5"/>
  </r>
  <r>
    <x v="483"/>
    <x v="2"/>
    <x v="2"/>
    <x v="0"/>
    <x v="1"/>
    <x v="2"/>
    <x v="473"/>
    <n v="10"/>
    <n v="30.19"/>
    <n v="633.99"/>
    <x v="12"/>
    <d v="1899-12-30T16:19:00"/>
    <x v="1"/>
    <n v="603.79999999999995"/>
    <n v="4.7619047620000003"/>
    <n v="30.19"/>
    <n v="6"/>
  </r>
  <r>
    <x v="484"/>
    <x v="1"/>
    <x v="1"/>
    <x v="0"/>
    <x v="0"/>
    <x v="3"/>
    <x v="474"/>
    <n v="10"/>
    <n v="18.489999999999998"/>
    <n v="388.29"/>
    <x v="17"/>
    <d v="1899-12-30T19:48:00"/>
    <x v="2"/>
    <n v="369.8"/>
    <n v="4.7619047620000003"/>
    <n v="18.489999999999998"/>
    <n v="7"/>
  </r>
  <r>
    <x v="485"/>
    <x v="2"/>
    <x v="2"/>
    <x v="0"/>
    <x v="0"/>
    <x v="3"/>
    <x v="475"/>
    <n v="4"/>
    <n v="9.8979999999999997"/>
    <n v="207.858"/>
    <x v="76"/>
    <d v="1899-12-30T15:25:00"/>
    <x v="0"/>
    <n v="197.96"/>
    <n v="4.7619047620000003"/>
    <n v="9.8979999999999997"/>
    <n v="6.6"/>
  </r>
  <r>
    <x v="486"/>
    <x v="2"/>
    <x v="2"/>
    <x v="1"/>
    <x v="0"/>
    <x v="5"/>
    <x v="476"/>
    <n v="10"/>
    <n v="20.545000000000002"/>
    <n v="431.44499999999999"/>
    <x v="38"/>
    <d v="1899-12-30T14:42:00"/>
    <x v="1"/>
    <n v="410.9"/>
    <n v="4.7619047620000003"/>
    <n v="20.545000000000002"/>
    <n v="7.3"/>
  </r>
  <r>
    <x v="487"/>
    <x v="0"/>
    <x v="0"/>
    <x v="1"/>
    <x v="1"/>
    <x v="5"/>
    <x v="457"/>
    <n v="4"/>
    <n v="7.43"/>
    <n v="156.03"/>
    <x v="28"/>
    <d v="1899-12-30T18:59:00"/>
    <x v="0"/>
    <n v="148.6"/>
    <n v="4.7619047620000003"/>
    <n v="7.43"/>
    <n v="8.3000000000000007"/>
  </r>
  <r>
    <x v="488"/>
    <x v="1"/>
    <x v="1"/>
    <x v="1"/>
    <x v="1"/>
    <x v="2"/>
    <x v="477"/>
    <n v="1"/>
    <n v="1.1479999999999999"/>
    <n v="24.108000000000001"/>
    <x v="74"/>
    <d v="1899-12-30T20:47:00"/>
    <x v="1"/>
    <n v="22.96"/>
    <n v="4.7619047620000003"/>
    <n v="1.1479999999999999"/>
    <n v="4.3"/>
  </r>
  <r>
    <x v="489"/>
    <x v="2"/>
    <x v="2"/>
    <x v="0"/>
    <x v="0"/>
    <x v="2"/>
    <x v="478"/>
    <n v="9"/>
    <n v="34.956000000000003"/>
    <n v="734.07600000000002"/>
    <x v="87"/>
    <d v="1899-12-30T13:21:00"/>
    <x v="0"/>
    <n v="699.12"/>
    <n v="4.7619047620000003"/>
    <n v="34.956000000000003"/>
    <n v="9.8000000000000007"/>
  </r>
  <r>
    <x v="490"/>
    <x v="2"/>
    <x v="2"/>
    <x v="1"/>
    <x v="0"/>
    <x v="5"/>
    <x v="479"/>
    <n v="2"/>
    <n v="3.47"/>
    <n v="72.87"/>
    <x v="45"/>
    <d v="1899-12-30T19:48:00"/>
    <x v="0"/>
    <n v="69.400000000000006"/>
    <n v="4.7619047620000003"/>
    <n v="3.47"/>
    <n v="8.1999999999999993"/>
  </r>
  <r>
    <x v="491"/>
    <x v="0"/>
    <x v="0"/>
    <x v="0"/>
    <x v="0"/>
    <x v="5"/>
    <x v="480"/>
    <n v="10"/>
    <n v="9.83"/>
    <n v="206.43"/>
    <x v="20"/>
    <d v="1899-12-30T18:20:00"/>
    <x v="2"/>
    <n v="196.6"/>
    <n v="4.7619047620000003"/>
    <n v="9.83"/>
    <n v="7.2"/>
  </r>
  <r>
    <x v="492"/>
    <x v="2"/>
    <x v="2"/>
    <x v="0"/>
    <x v="0"/>
    <x v="0"/>
    <x v="481"/>
    <n v="8"/>
    <n v="10.128"/>
    <n v="212.68799999999999"/>
    <x v="19"/>
    <d v="1899-12-30T20:24:00"/>
    <x v="0"/>
    <n v="202.56"/>
    <n v="4.7619047620000003"/>
    <n v="10.128"/>
    <n v="8.6999999999999993"/>
  </r>
  <r>
    <x v="493"/>
    <x v="1"/>
    <x v="1"/>
    <x v="0"/>
    <x v="0"/>
    <x v="2"/>
    <x v="482"/>
    <n v="10"/>
    <n v="6.06"/>
    <n v="127.26"/>
    <x v="19"/>
    <d v="1899-12-30T13:44:00"/>
    <x v="2"/>
    <n v="121.2"/>
    <n v="4.7619047620000003"/>
    <n v="6.06"/>
    <n v="8.4"/>
  </r>
  <r>
    <x v="494"/>
    <x v="2"/>
    <x v="2"/>
    <x v="1"/>
    <x v="1"/>
    <x v="5"/>
    <x v="483"/>
    <n v="2"/>
    <n v="9.9890000000000008"/>
    <n v="209.76900000000001"/>
    <x v="84"/>
    <d v="1899-12-30T11:48:00"/>
    <x v="0"/>
    <n v="199.78"/>
    <n v="4.7619047620000003"/>
    <n v="9.9890000000000008"/>
    <n v="7.1"/>
  </r>
  <r>
    <x v="495"/>
    <x v="2"/>
    <x v="2"/>
    <x v="1"/>
    <x v="1"/>
    <x v="3"/>
    <x v="484"/>
    <n v="8"/>
    <n v="30.367999999999999"/>
    <n v="637.72799999999995"/>
    <x v="80"/>
    <d v="1899-12-30T14:14:00"/>
    <x v="1"/>
    <n v="607.36"/>
    <n v="4.7619047620000003"/>
    <n v="30.367999999999999"/>
    <n v="5.5"/>
  </r>
  <r>
    <x v="496"/>
    <x v="1"/>
    <x v="1"/>
    <x v="1"/>
    <x v="0"/>
    <x v="1"/>
    <x v="485"/>
    <n v="2"/>
    <n v="6.3220000000000001"/>
    <n v="132.762"/>
    <x v="17"/>
    <d v="1899-12-30T15:51:00"/>
    <x v="1"/>
    <n v="126.44"/>
    <n v="4.7619047620000003"/>
    <n v="6.3220000000000001"/>
    <n v="8.5"/>
  </r>
  <r>
    <x v="497"/>
    <x v="1"/>
    <x v="1"/>
    <x v="1"/>
    <x v="0"/>
    <x v="4"/>
    <x v="486"/>
    <n v="6"/>
    <n v="27.071999999999999"/>
    <n v="568.51199999999994"/>
    <x v="3"/>
    <d v="1899-12-30T11:17:00"/>
    <x v="1"/>
    <n v="541.44000000000005"/>
    <n v="4.7619047620000003"/>
    <n v="27.071999999999999"/>
    <n v="6.2"/>
  </r>
  <r>
    <x v="498"/>
    <x v="2"/>
    <x v="2"/>
    <x v="0"/>
    <x v="0"/>
    <x v="3"/>
    <x v="487"/>
    <n v="1"/>
    <n v="4.9065000000000003"/>
    <n v="103.0365"/>
    <x v="18"/>
    <d v="1899-12-30T17:36:00"/>
    <x v="1"/>
    <n v="98.13"/>
    <n v="4.7619047620000003"/>
    <n v="4.9065000000000003"/>
    <n v="8.9"/>
  </r>
  <r>
    <x v="499"/>
    <x v="0"/>
    <x v="0"/>
    <x v="0"/>
    <x v="0"/>
    <x v="3"/>
    <x v="488"/>
    <n v="8"/>
    <n v="20.608000000000001"/>
    <n v="432.76799999999997"/>
    <x v="30"/>
    <d v="1899-12-30T15:47:00"/>
    <x v="1"/>
    <n v="412.16"/>
    <n v="4.7619047620000003"/>
    <n v="20.608000000000001"/>
    <n v="9.6"/>
  </r>
  <r>
    <x v="500"/>
    <x v="2"/>
    <x v="2"/>
    <x v="0"/>
    <x v="1"/>
    <x v="3"/>
    <x v="489"/>
    <n v="1"/>
    <n v="3.6985000000000001"/>
    <n v="77.668499999999995"/>
    <x v="36"/>
    <d v="1899-12-30T15:53:00"/>
    <x v="2"/>
    <n v="73.97"/>
    <n v="4.7619047620000003"/>
    <n v="3.6985000000000001"/>
    <n v="5.4"/>
  </r>
  <r>
    <x v="501"/>
    <x v="1"/>
    <x v="1"/>
    <x v="0"/>
    <x v="0"/>
    <x v="5"/>
    <x v="490"/>
    <n v="1"/>
    <n v="1.595"/>
    <n v="33.494999999999997"/>
    <x v="0"/>
    <d v="1899-12-30T12:40:00"/>
    <x v="0"/>
    <n v="31.9"/>
    <n v="4.7619047620000003"/>
    <n v="1.595"/>
    <n v="9.1"/>
  </r>
  <r>
    <x v="502"/>
    <x v="1"/>
    <x v="1"/>
    <x v="1"/>
    <x v="1"/>
    <x v="2"/>
    <x v="491"/>
    <n v="2"/>
    <n v="6.94"/>
    <n v="145.74"/>
    <x v="3"/>
    <d v="1899-12-30T19:48:00"/>
    <x v="0"/>
    <n v="138.80000000000001"/>
    <n v="4.7619047620000003"/>
    <n v="6.94"/>
    <n v="9"/>
  </r>
  <r>
    <x v="503"/>
    <x v="2"/>
    <x v="2"/>
    <x v="1"/>
    <x v="0"/>
    <x v="3"/>
    <x v="492"/>
    <n v="2"/>
    <n v="9.3309999999999995"/>
    <n v="195.95099999999999"/>
    <x v="5"/>
    <d v="1899-12-30T17:53:00"/>
    <x v="1"/>
    <n v="186.62"/>
    <n v="4.7619047620000003"/>
    <n v="9.3309999999999995"/>
    <n v="6.3"/>
  </r>
  <r>
    <x v="504"/>
    <x v="2"/>
    <x v="2"/>
    <x v="1"/>
    <x v="1"/>
    <x v="3"/>
    <x v="493"/>
    <n v="1"/>
    <n v="4.4225000000000003"/>
    <n v="92.872500000000002"/>
    <x v="6"/>
    <d v="1899-12-30T16:36:00"/>
    <x v="2"/>
    <n v="88.45"/>
    <n v="4.7619047620000003"/>
    <n v="4.4225000000000003"/>
    <n v="9.5"/>
  </r>
  <r>
    <x v="505"/>
    <x v="0"/>
    <x v="0"/>
    <x v="0"/>
    <x v="1"/>
    <x v="1"/>
    <x v="494"/>
    <n v="8"/>
    <n v="9.6720000000000006"/>
    <n v="203.11199999999999"/>
    <x v="26"/>
    <d v="1899-12-30T20:54:00"/>
    <x v="0"/>
    <n v="193.44"/>
    <n v="4.7619047620000003"/>
    <n v="9.6720000000000006"/>
    <n v="9.8000000000000007"/>
  </r>
  <r>
    <x v="506"/>
    <x v="2"/>
    <x v="2"/>
    <x v="0"/>
    <x v="0"/>
    <x v="3"/>
    <x v="495"/>
    <n v="3"/>
    <n v="7.2750000000000004"/>
    <n v="152.77500000000001"/>
    <x v="66"/>
    <d v="1899-12-30T12:50:00"/>
    <x v="1"/>
    <n v="145.5"/>
    <n v="4.7619047620000003"/>
    <n v="7.2750000000000004"/>
    <n v="6.7"/>
  </r>
  <r>
    <x v="507"/>
    <x v="2"/>
    <x v="2"/>
    <x v="1"/>
    <x v="0"/>
    <x v="4"/>
    <x v="413"/>
    <n v="6"/>
    <n v="25.215"/>
    <n v="529.51499999999999"/>
    <x v="71"/>
    <d v="1899-12-30T10:48:00"/>
    <x v="2"/>
    <n v="504.3"/>
    <n v="4.7619047620000003"/>
    <n v="25.215"/>
    <n v="7.7"/>
  </r>
  <r>
    <x v="508"/>
    <x v="2"/>
    <x v="2"/>
    <x v="0"/>
    <x v="1"/>
    <x v="0"/>
    <x v="496"/>
    <n v="5"/>
    <n v="15.3225"/>
    <n v="321.77249999999998"/>
    <x v="14"/>
    <d v="1899-12-30T14:28:00"/>
    <x v="1"/>
    <n v="306.45"/>
    <n v="4.7619047620000003"/>
    <n v="15.3225"/>
    <n v="7"/>
  </r>
  <r>
    <x v="509"/>
    <x v="1"/>
    <x v="1"/>
    <x v="0"/>
    <x v="0"/>
    <x v="2"/>
    <x v="497"/>
    <n v="6"/>
    <n v="4.7850000000000001"/>
    <n v="100.485"/>
    <x v="57"/>
    <d v="1899-12-30T17:15:00"/>
    <x v="2"/>
    <n v="95.7"/>
    <n v="4.7619047620000003"/>
    <n v="4.7850000000000001"/>
    <n v="5.0999999999999996"/>
  </r>
  <r>
    <x v="510"/>
    <x v="2"/>
    <x v="2"/>
    <x v="0"/>
    <x v="0"/>
    <x v="3"/>
    <x v="498"/>
    <n v="7"/>
    <n v="31.759"/>
    <n v="666.93899999999996"/>
    <x v="65"/>
    <d v="1899-12-30T18:03:00"/>
    <x v="2"/>
    <n v="635.17999999999995"/>
    <n v="4.7619047620000003"/>
    <n v="31.759"/>
    <n v="6.2"/>
  </r>
  <r>
    <x v="511"/>
    <x v="0"/>
    <x v="0"/>
    <x v="1"/>
    <x v="0"/>
    <x v="2"/>
    <x v="499"/>
    <n v="5"/>
    <n v="10.727499999999999"/>
    <n v="225.2775"/>
    <x v="0"/>
    <d v="1899-12-30T17:29:00"/>
    <x v="0"/>
    <n v="214.55"/>
    <n v="4.7619047620000003"/>
    <n v="10.727499999999999"/>
    <n v="6.1"/>
  </r>
  <r>
    <x v="512"/>
    <x v="0"/>
    <x v="0"/>
    <x v="1"/>
    <x v="0"/>
    <x v="5"/>
    <x v="500"/>
    <n v="7"/>
    <n v="18.998000000000001"/>
    <n v="398.95800000000003"/>
    <x v="3"/>
    <d v="1899-12-30T18:05:00"/>
    <x v="0"/>
    <n v="379.96"/>
    <n v="4.7619047620000003"/>
    <n v="18.998000000000001"/>
    <n v="9.3000000000000007"/>
  </r>
  <r>
    <x v="513"/>
    <x v="0"/>
    <x v="0"/>
    <x v="1"/>
    <x v="1"/>
    <x v="1"/>
    <x v="501"/>
    <n v="7"/>
    <n v="34.842500000000001"/>
    <n v="731.6925"/>
    <x v="86"/>
    <d v="1899-12-30T12:07:00"/>
    <x v="1"/>
    <n v="696.85"/>
    <n v="4.7619047620000003"/>
    <n v="34.842500000000001"/>
    <n v="7.6"/>
  </r>
  <r>
    <x v="514"/>
    <x v="1"/>
    <x v="1"/>
    <x v="0"/>
    <x v="1"/>
    <x v="3"/>
    <x v="502"/>
    <n v="7"/>
    <n v="20.436499999999999"/>
    <n v="429.16649999999998"/>
    <x v="55"/>
    <d v="1899-12-30T19:49:00"/>
    <x v="2"/>
    <n v="408.73"/>
    <n v="4.7619047620000003"/>
    <n v="20.436499999999999"/>
    <n v="8.1999999999999993"/>
  </r>
  <r>
    <x v="515"/>
    <x v="1"/>
    <x v="1"/>
    <x v="0"/>
    <x v="0"/>
    <x v="5"/>
    <x v="503"/>
    <n v="1"/>
    <n v="2.5735000000000001"/>
    <n v="54.043500000000002"/>
    <x v="79"/>
    <d v="1899-12-30T15:52:00"/>
    <x v="0"/>
    <n v="51.47"/>
    <n v="4.7619047620000003"/>
    <n v="2.5735000000000001"/>
    <n v="8.5"/>
  </r>
  <r>
    <x v="516"/>
    <x v="2"/>
    <x v="2"/>
    <x v="0"/>
    <x v="1"/>
    <x v="0"/>
    <x v="504"/>
    <n v="5"/>
    <n v="13.715"/>
    <n v="288.01499999999999"/>
    <x v="14"/>
    <d v="1899-12-30T16:48:00"/>
    <x v="0"/>
    <n v="274.3"/>
    <n v="4.7619047620000003"/>
    <n v="13.715"/>
    <n v="9.8000000000000007"/>
  </r>
  <r>
    <x v="517"/>
    <x v="1"/>
    <x v="1"/>
    <x v="0"/>
    <x v="1"/>
    <x v="2"/>
    <x v="505"/>
    <n v="5"/>
    <n v="9.8475000000000001"/>
    <n v="206.79750000000001"/>
    <x v="49"/>
    <d v="1899-12-30T20:46:00"/>
    <x v="2"/>
    <n v="196.95"/>
    <n v="4.7619047620000003"/>
    <n v="9.8475000000000001"/>
    <n v="8.6999999999999993"/>
  </r>
  <r>
    <x v="518"/>
    <x v="0"/>
    <x v="0"/>
    <x v="1"/>
    <x v="1"/>
    <x v="2"/>
    <x v="506"/>
    <n v="2"/>
    <n v="3.4729999999999999"/>
    <n v="72.933000000000007"/>
    <x v="59"/>
    <d v="1899-12-30T18:14:00"/>
    <x v="0"/>
    <n v="69.459999999999994"/>
    <n v="4.7619047620000003"/>
    <n v="3.4729999999999999"/>
    <n v="9.6999999999999993"/>
  </r>
  <r>
    <x v="519"/>
    <x v="1"/>
    <x v="1"/>
    <x v="0"/>
    <x v="1"/>
    <x v="3"/>
    <x v="507"/>
    <n v="5"/>
    <n v="17.98"/>
    <n v="377.58"/>
    <x v="29"/>
    <d v="1899-12-30T15:05:00"/>
    <x v="2"/>
    <n v="359.6"/>
    <n v="4.7619047620000003"/>
    <n v="17.98"/>
    <n v="4.3"/>
  </r>
  <r>
    <x v="520"/>
    <x v="2"/>
    <x v="2"/>
    <x v="1"/>
    <x v="0"/>
    <x v="1"/>
    <x v="508"/>
    <n v="3"/>
    <n v="6.8564999999999996"/>
    <n v="143.98650000000001"/>
    <x v="58"/>
    <d v="1899-12-30T10:34:00"/>
    <x v="2"/>
    <n v="137.13"/>
    <n v="4.7619047620000003"/>
    <n v="6.8564999999999996"/>
    <n v="7.7"/>
  </r>
  <r>
    <x v="521"/>
    <x v="1"/>
    <x v="1"/>
    <x v="0"/>
    <x v="0"/>
    <x v="2"/>
    <x v="509"/>
    <n v="6"/>
    <n v="24.951000000000001"/>
    <n v="523.971"/>
    <x v="80"/>
    <d v="1899-12-30T11:23:00"/>
    <x v="1"/>
    <n v="499.02"/>
    <n v="4.7619047620000003"/>
    <n v="24.951000000000001"/>
    <n v="7.3"/>
  </r>
  <r>
    <x v="522"/>
    <x v="0"/>
    <x v="0"/>
    <x v="0"/>
    <x v="0"/>
    <x v="2"/>
    <x v="510"/>
    <n v="6"/>
    <n v="11.231999999999999"/>
    <n v="235.87200000000001"/>
    <x v="10"/>
    <d v="1899-12-30T13:55:00"/>
    <x v="2"/>
    <n v="224.64"/>
    <n v="4.7619047620000003"/>
    <n v="11.231999999999999"/>
    <n v="5.9"/>
  </r>
  <r>
    <x v="523"/>
    <x v="1"/>
    <x v="1"/>
    <x v="1"/>
    <x v="1"/>
    <x v="0"/>
    <x v="511"/>
    <n v="2"/>
    <n v="6.2869999999999999"/>
    <n v="132.02699999999999"/>
    <x v="17"/>
    <d v="1899-12-30T11:43:00"/>
    <x v="1"/>
    <n v="125.74"/>
    <n v="4.7619047620000003"/>
    <n v="6.2869999999999999"/>
    <n v="5"/>
  </r>
  <r>
    <x v="524"/>
    <x v="0"/>
    <x v="0"/>
    <x v="1"/>
    <x v="1"/>
    <x v="4"/>
    <x v="512"/>
    <n v="6"/>
    <n v="24.513000000000002"/>
    <n v="514.77300000000002"/>
    <x v="3"/>
    <d v="1899-12-30T14:36:00"/>
    <x v="2"/>
    <n v="490.26"/>
    <n v="4.7619047620000003"/>
    <n v="24.513000000000002"/>
    <n v="8"/>
  </r>
  <r>
    <x v="525"/>
    <x v="0"/>
    <x v="0"/>
    <x v="0"/>
    <x v="0"/>
    <x v="3"/>
    <x v="513"/>
    <n v="5"/>
    <n v="22.852499999999999"/>
    <n v="479.90249999999997"/>
    <x v="6"/>
    <d v="1899-12-30T16:03:00"/>
    <x v="0"/>
    <n v="457.05"/>
    <n v="4.7619047620000003"/>
    <n v="22.852499999999999"/>
    <n v="7.1"/>
  </r>
  <r>
    <x v="526"/>
    <x v="2"/>
    <x v="2"/>
    <x v="1"/>
    <x v="1"/>
    <x v="5"/>
    <x v="514"/>
    <n v="4"/>
    <n v="7.8419999999999996"/>
    <n v="164.68199999999999"/>
    <x v="65"/>
    <d v="1899-12-30T20:03:00"/>
    <x v="2"/>
    <n v="156.84"/>
    <n v="4.7619047620000003"/>
    <n v="7.8419999999999996"/>
    <n v="9"/>
  </r>
  <r>
    <x v="527"/>
    <x v="2"/>
    <x v="2"/>
    <x v="0"/>
    <x v="1"/>
    <x v="5"/>
    <x v="515"/>
    <n v="2"/>
    <n v="5.9859999999999998"/>
    <n v="125.706"/>
    <x v="50"/>
    <d v="1899-12-30T14:55:00"/>
    <x v="0"/>
    <n v="119.72"/>
    <n v="4.7619047620000003"/>
    <n v="5.9859999999999998"/>
    <n v="6.7"/>
  </r>
  <r>
    <x v="528"/>
    <x v="2"/>
    <x v="2"/>
    <x v="0"/>
    <x v="0"/>
    <x v="4"/>
    <x v="516"/>
    <n v="10"/>
    <n v="27.18"/>
    <n v="570.78"/>
    <x v="13"/>
    <d v="1899-12-30T11:28:00"/>
    <x v="2"/>
    <n v="543.6"/>
    <n v="4.7619047620000003"/>
    <n v="27.18"/>
    <n v="6.1"/>
  </r>
  <r>
    <x v="529"/>
    <x v="0"/>
    <x v="0"/>
    <x v="1"/>
    <x v="1"/>
    <x v="3"/>
    <x v="517"/>
    <n v="9"/>
    <n v="44.140500000000003"/>
    <n v="926.95050000000003"/>
    <x v="21"/>
    <d v="1899-12-30T19:41:00"/>
    <x v="1"/>
    <n v="882.81"/>
    <n v="4.7619047620000003"/>
    <n v="44.140500000000003"/>
    <n v="9.3000000000000007"/>
  </r>
  <r>
    <x v="530"/>
    <x v="0"/>
    <x v="0"/>
    <x v="1"/>
    <x v="1"/>
    <x v="0"/>
    <x v="518"/>
    <n v="6"/>
    <n v="7.6289999999999996"/>
    <n v="160.209"/>
    <x v="12"/>
    <d v="1899-12-30T19:01:00"/>
    <x v="0"/>
    <n v="152.58000000000001"/>
    <n v="4.7619047620000003"/>
    <n v="7.6289999999999996"/>
    <n v="7"/>
  </r>
  <r>
    <x v="531"/>
    <x v="0"/>
    <x v="0"/>
    <x v="0"/>
    <x v="1"/>
    <x v="5"/>
    <x v="519"/>
    <n v="8"/>
    <n v="34.671999999999997"/>
    <n v="728.11199999999997"/>
    <x v="46"/>
    <d v="1899-12-30T18:04:00"/>
    <x v="2"/>
    <n v="693.44"/>
    <n v="4.7619047620000003"/>
    <n v="34.671999999999997"/>
    <n v="7.2"/>
  </r>
  <r>
    <x v="532"/>
    <x v="2"/>
    <x v="2"/>
    <x v="1"/>
    <x v="1"/>
    <x v="1"/>
    <x v="520"/>
    <n v="10"/>
    <n v="11.475"/>
    <n v="240.97499999999999"/>
    <x v="10"/>
    <d v="1899-12-30T19:20:00"/>
    <x v="0"/>
    <n v="229.5"/>
    <n v="4.7619047620000003"/>
    <n v="11.475"/>
    <n v="8.1999999999999993"/>
  </r>
  <r>
    <x v="533"/>
    <x v="1"/>
    <x v="1"/>
    <x v="1"/>
    <x v="0"/>
    <x v="4"/>
    <x v="521"/>
    <n v="9"/>
    <n v="7.3395000000000001"/>
    <n v="154.12950000000001"/>
    <x v="58"/>
    <d v="1899-12-30T10:31:00"/>
    <x v="0"/>
    <n v="146.79"/>
    <n v="4.7619047620000003"/>
    <n v="7.3395000000000001"/>
    <n v="8.4"/>
  </r>
  <r>
    <x v="534"/>
    <x v="0"/>
    <x v="0"/>
    <x v="1"/>
    <x v="0"/>
    <x v="2"/>
    <x v="522"/>
    <n v="5"/>
    <n v="7.08"/>
    <n v="148.68"/>
    <x v="16"/>
    <d v="1899-12-30T13:28:00"/>
    <x v="0"/>
    <n v="141.6"/>
    <n v="4.7619047620000003"/>
    <n v="7.08"/>
    <n v="6.2"/>
  </r>
  <r>
    <x v="535"/>
    <x v="1"/>
    <x v="1"/>
    <x v="1"/>
    <x v="1"/>
    <x v="2"/>
    <x v="523"/>
    <n v="7"/>
    <n v="5.8345000000000002"/>
    <n v="122.5245"/>
    <x v="13"/>
    <d v="1899-12-30T11:36:00"/>
    <x v="0"/>
    <n v="116.69"/>
    <n v="4.7619047620000003"/>
    <n v="5.8345000000000002"/>
    <n v="7.4"/>
  </r>
  <r>
    <x v="536"/>
    <x v="2"/>
    <x v="2"/>
    <x v="0"/>
    <x v="0"/>
    <x v="5"/>
    <x v="524"/>
    <n v="1"/>
    <n v="3.698"/>
    <n v="77.658000000000001"/>
    <x v="0"/>
    <d v="1899-12-30T11:32:00"/>
    <x v="2"/>
    <n v="73.959999999999994"/>
    <n v="4.7619047620000003"/>
    <n v="3.698"/>
    <n v="5"/>
  </r>
  <r>
    <x v="537"/>
    <x v="0"/>
    <x v="0"/>
    <x v="1"/>
    <x v="1"/>
    <x v="2"/>
    <x v="525"/>
    <n v="1"/>
    <n v="4.8970000000000002"/>
    <n v="102.837"/>
    <x v="37"/>
    <d v="1899-12-30T11:44:00"/>
    <x v="0"/>
    <n v="97.94"/>
    <n v="4.7619047620000003"/>
    <n v="4.8970000000000002"/>
    <n v="6.9"/>
  </r>
  <r>
    <x v="538"/>
    <x v="0"/>
    <x v="0"/>
    <x v="1"/>
    <x v="0"/>
    <x v="5"/>
    <x v="452"/>
    <n v="4"/>
    <n v="14.61"/>
    <n v="306.81"/>
    <x v="6"/>
    <d v="1899-12-30T17:16:00"/>
    <x v="2"/>
    <n v="292.2"/>
    <n v="4.7619047620000003"/>
    <n v="14.61"/>
    <n v="4.9000000000000004"/>
  </r>
  <r>
    <x v="539"/>
    <x v="1"/>
    <x v="1"/>
    <x v="0"/>
    <x v="0"/>
    <x v="4"/>
    <x v="526"/>
    <n v="6"/>
    <n v="26.244"/>
    <n v="551.12400000000002"/>
    <x v="60"/>
    <d v="1899-12-30T18:43:00"/>
    <x v="0"/>
    <n v="524.88"/>
    <n v="4.7619047620000003"/>
    <n v="26.244"/>
    <n v="5.0999999999999996"/>
  </r>
  <r>
    <x v="540"/>
    <x v="0"/>
    <x v="0"/>
    <x v="1"/>
    <x v="1"/>
    <x v="2"/>
    <x v="527"/>
    <n v="3"/>
    <n v="4.6020000000000003"/>
    <n v="96.641999999999996"/>
    <x v="49"/>
    <d v="1899-12-30T11:00:00"/>
    <x v="0"/>
    <n v="92.04"/>
    <n v="4.7619047620000003"/>
    <n v="4.6020000000000003"/>
    <n v="9.1"/>
  </r>
  <r>
    <x v="541"/>
    <x v="1"/>
    <x v="1"/>
    <x v="0"/>
    <x v="1"/>
    <x v="0"/>
    <x v="528"/>
    <n v="1"/>
    <n v="3.794"/>
    <n v="79.674000000000007"/>
    <x v="75"/>
    <d v="1899-12-30T10:30:00"/>
    <x v="2"/>
    <n v="75.88"/>
    <n v="4.7619047620000003"/>
    <n v="3.794"/>
    <n v="7.1"/>
  </r>
  <r>
    <x v="542"/>
    <x v="2"/>
    <x v="2"/>
    <x v="0"/>
    <x v="0"/>
    <x v="3"/>
    <x v="529"/>
    <n v="4"/>
    <n v="4.0359999999999996"/>
    <n v="84.756"/>
    <x v="77"/>
    <d v="1899-12-30T12:14:00"/>
    <x v="2"/>
    <n v="80.72"/>
    <n v="4.7619047620000003"/>
    <n v="4.0359999999999996"/>
    <n v="5"/>
  </r>
  <r>
    <x v="543"/>
    <x v="1"/>
    <x v="1"/>
    <x v="0"/>
    <x v="1"/>
    <x v="1"/>
    <x v="530"/>
    <n v="6"/>
    <n v="5.6310000000000002"/>
    <n v="118.251"/>
    <x v="26"/>
    <d v="1899-12-30T16:43:00"/>
    <x v="2"/>
    <n v="112.62"/>
    <n v="4.7619047620000003"/>
    <n v="5.6310000000000002"/>
    <n v="5.5"/>
  </r>
  <r>
    <x v="544"/>
    <x v="2"/>
    <x v="2"/>
    <x v="1"/>
    <x v="0"/>
    <x v="4"/>
    <x v="531"/>
    <n v="1"/>
    <n v="3.56"/>
    <n v="74.760000000000005"/>
    <x v="0"/>
    <d v="1899-12-30T20:40:00"/>
    <x v="2"/>
    <n v="71.2"/>
    <n v="4.7619047620000003"/>
    <n v="3.56"/>
    <n v="9.1999999999999993"/>
  </r>
  <r>
    <x v="545"/>
    <x v="2"/>
    <x v="2"/>
    <x v="0"/>
    <x v="1"/>
    <x v="2"/>
    <x v="532"/>
    <n v="4"/>
    <n v="7.7619999999999996"/>
    <n v="163.00200000000001"/>
    <x v="35"/>
    <d v="1899-12-30T13:40:00"/>
    <x v="0"/>
    <n v="155.24"/>
    <n v="4.7619047620000003"/>
    <n v="7.7619999999999996"/>
    <n v="4.9000000000000004"/>
  </r>
  <r>
    <x v="546"/>
    <x v="0"/>
    <x v="0"/>
    <x v="1"/>
    <x v="0"/>
    <x v="5"/>
    <x v="533"/>
    <n v="10"/>
    <n v="14.71"/>
    <n v="308.91000000000003"/>
    <x v="52"/>
    <d v="1899-12-30T16:23:00"/>
    <x v="0"/>
    <n v="294.2"/>
    <n v="4.7619047620000003"/>
    <n v="14.71"/>
    <n v="8.9"/>
  </r>
  <r>
    <x v="547"/>
    <x v="0"/>
    <x v="0"/>
    <x v="1"/>
    <x v="1"/>
    <x v="3"/>
    <x v="534"/>
    <n v="9"/>
    <n v="27.427499999999998"/>
    <n v="575.97749999999996"/>
    <x v="27"/>
    <d v="1899-12-30T12:08:00"/>
    <x v="2"/>
    <n v="548.54999999999995"/>
    <n v="4.7619047620000003"/>
    <n v="27.427499999999998"/>
    <n v="6"/>
  </r>
  <r>
    <x v="548"/>
    <x v="2"/>
    <x v="2"/>
    <x v="1"/>
    <x v="0"/>
    <x v="3"/>
    <x v="535"/>
    <n v="5"/>
    <n v="12.885"/>
    <n v="270.58499999999998"/>
    <x v="53"/>
    <d v="1899-12-30T17:45:00"/>
    <x v="1"/>
    <n v="257.7"/>
    <n v="4.7619047620000003"/>
    <n v="12.885"/>
    <n v="4.2"/>
  </r>
  <r>
    <x v="549"/>
    <x v="0"/>
    <x v="0"/>
    <x v="1"/>
    <x v="0"/>
    <x v="1"/>
    <x v="536"/>
    <n v="6"/>
    <n v="19.818000000000001"/>
    <n v="416.178"/>
    <x v="54"/>
    <d v="1899-12-30T10:28:00"/>
    <x v="1"/>
    <n v="396.36"/>
    <n v="4.7619047620000003"/>
    <n v="19.818000000000001"/>
    <n v="7.3"/>
  </r>
  <r>
    <x v="550"/>
    <x v="2"/>
    <x v="2"/>
    <x v="1"/>
    <x v="1"/>
    <x v="5"/>
    <x v="537"/>
    <n v="3"/>
    <n v="8.5905000000000005"/>
    <n v="180.40049999999999"/>
    <x v="57"/>
    <d v="1899-12-30T20:31:00"/>
    <x v="0"/>
    <n v="171.81"/>
    <n v="4.7619047620000003"/>
    <n v="8.5905000000000005"/>
    <n v="6.5"/>
  </r>
  <r>
    <x v="551"/>
    <x v="2"/>
    <x v="2"/>
    <x v="1"/>
    <x v="0"/>
    <x v="5"/>
    <x v="538"/>
    <n v="9"/>
    <n v="24.439499999999999"/>
    <n v="513.22950000000003"/>
    <x v="70"/>
    <d v="1899-12-30T10:49:00"/>
    <x v="1"/>
    <n v="488.79"/>
    <n v="4.7619047620000003"/>
    <n v="24.439499999999999"/>
    <n v="8.9"/>
  </r>
  <r>
    <x v="552"/>
    <x v="2"/>
    <x v="2"/>
    <x v="1"/>
    <x v="0"/>
    <x v="0"/>
    <x v="539"/>
    <n v="9"/>
    <n v="26.207999999999998"/>
    <n v="550.36800000000005"/>
    <x v="63"/>
    <d v="1899-12-30T12:34:00"/>
    <x v="1"/>
    <n v="524.16"/>
    <n v="4.7619047620000003"/>
    <n v="26.207999999999998"/>
    <n v="9.6999999999999993"/>
  </r>
  <r>
    <x v="553"/>
    <x v="1"/>
    <x v="1"/>
    <x v="1"/>
    <x v="1"/>
    <x v="1"/>
    <x v="540"/>
    <n v="6"/>
    <n v="6.6630000000000003"/>
    <n v="139.923"/>
    <x v="37"/>
    <d v="1899-12-30T10:23:00"/>
    <x v="2"/>
    <n v="133.26"/>
    <n v="4.7619047620000003"/>
    <n v="6.6630000000000003"/>
    <n v="8.6"/>
  </r>
  <r>
    <x v="554"/>
    <x v="0"/>
    <x v="0"/>
    <x v="0"/>
    <x v="1"/>
    <x v="1"/>
    <x v="541"/>
    <n v="7"/>
    <n v="6.7619999999999996"/>
    <n v="142.00200000000001"/>
    <x v="5"/>
    <d v="1899-12-30T18:51:00"/>
    <x v="1"/>
    <n v="135.24"/>
    <n v="4.7619047620000003"/>
    <n v="6.7619999999999996"/>
    <n v="6.9"/>
  </r>
  <r>
    <x v="555"/>
    <x v="2"/>
    <x v="2"/>
    <x v="1"/>
    <x v="1"/>
    <x v="2"/>
    <x v="542"/>
    <n v="3"/>
    <n v="5.6219999999999999"/>
    <n v="118.062"/>
    <x v="40"/>
    <d v="1899-12-30T13:45:00"/>
    <x v="2"/>
    <n v="112.44"/>
    <n v="4.7619047620000003"/>
    <n v="5.6219999999999999"/>
    <n v="7.7"/>
  </r>
  <r>
    <x v="556"/>
    <x v="2"/>
    <x v="2"/>
    <x v="0"/>
    <x v="0"/>
    <x v="5"/>
    <x v="543"/>
    <n v="2"/>
    <n v="7.2039999999999997"/>
    <n v="151.28399999999999"/>
    <x v="87"/>
    <d v="1899-12-30T19:38:00"/>
    <x v="1"/>
    <n v="144.08000000000001"/>
    <n v="4.7619047620000003"/>
    <n v="7.2039999999999997"/>
    <n v="9.5"/>
  </r>
  <r>
    <x v="557"/>
    <x v="1"/>
    <x v="1"/>
    <x v="0"/>
    <x v="0"/>
    <x v="4"/>
    <x v="544"/>
    <n v="10"/>
    <n v="49.26"/>
    <n v="1034.46"/>
    <x v="74"/>
    <d v="1899-12-30T20:23:00"/>
    <x v="0"/>
    <n v="985.2"/>
    <n v="4.7619047620000003"/>
    <n v="49.26"/>
    <n v="4.5"/>
  </r>
  <r>
    <x v="558"/>
    <x v="0"/>
    <x v="0"/>
    <x v="0"/>
    <x v="1"/>
    <x v="4"/>
    <x v="545"/>
    <n v="6"/>
    <n v="12.497999999999999"/>
    <n v="262.45800000000003"/>
    <x v="56"/>
    <d v="1899-12-30T15:24:00"/>
    <x v="0"/>
    <n v="249.96"/>
    <n v="4.7619047620000003"/>
    <n v="12.497999999999999"/>
    <n v="5.6"/>
  </r>
  <r>
    <x v="559"/>
    <x v="0"/>
    <x v="0"/>
    <x v="0"/>
    <x v="0"/>
    <x v="2"/>
    <x v="546"/>
    <n v="3"/>
    <n v="10.863"/>
    <n v="228.12299999999999"/>
    <x v="14"/>
    <d v="1899-12-30T16:54:00"/>
    <x v="0"/>
    <n v="217.26"/>
    <n v="4.7619047620000003"/>
    <n v="10.863"/>
    <n v="8.1999999999999993"/>
  </r>
  <r>
    <x v="560"/>
    <x v="2"/>
    <x v="2"/>
    <x v="1"/>
    <x v="1"/>
    <x v="1"/>
    <x v="459"/>
    <n v="9"/>
    <n v="9.7110000000000003"/>
    <n v="203.93100000000001"/>
    <x v="86"/>
    <d v="1899-12-30T12:32:00"/>
    <x v="1"/>
    <n v="194.22"/>
    <n v="4.7619047620000003"/>
    <n v="9.7110000000000003"/>
    <n v="7.3"/>
  </r>
  <r>
    <x v="561"/>
    <x v="1"/>
    <x v="1"/>
    <x v="1"/>
    <x v="1"/>
    <x v="4"/>
    <x v="547"/>
    <n v="10"/>
    <n v="44.6"/>
    <n v="936.6"/>
    <x v="48"/>
    <d v="1899-12-30T15:42:00"/>
    <x v="2"/>
    <n v="892"/>
    <n v="4.7619047620000003"/>
    <n v="44.6"/>
    <n v="4.4000000000000004"/>
  </r>
  <r>
    <x v="562"/>
    <x v="2"/>
    <x v="2"/>
    <x v="1"/>
    <x v="0"/>
    <x v="1"/>
    <x v="548"/>
    <n v="8"/>
    <n v="16.968"/>
    <n v="356.32799999999997"/>
    <x v="74"/>
    <d v="1899-12-30T13:58:00"/>
    <x v="0"/>
    <n v="339.36"/>
    <n v="4.7619047620000003"/>
    <n v="16.968"/>
    <n v="5.7"/>
  </r>
  <r>
    <x v="563"/>
    <x v="0"/>
    <x v="0"/>
    <x v="0"/>
    <x v="1"/>
    <x v="1"/>
    <x v="549"/>
    <n v="6"/>
    <n v="22.353000000000002"/>
    <n v="469.41300000000001"/>
    <x v="80"/>
    <d v="1899-12-30T15:08:00"/>
    <x v="0"/>
    <n v="447.06"/>
    <n v="4.7619047620000003"/>
    <n v="22.353000000000002"/>
    <n v="5"/>
  </r>
  <r>
    <x v="564"/>
    <x v="2"/>
    <x v="2"/>
    <x v="1"/>
    <x v="1"/>
    <x v="5"/>
    <x v="550"/>
    <n v="2"/>
    <n v="9.9250000000000007"/>
    <n v="208.42500000000001"/>
    <x v="80"/>
    <d v="1899-12-30T13:02:00"/>
    <x v="1"/>
    <n v="198.5"/>
    <n v="4.7619047620000003"/>
    <n v="9.9250000000000007"/>
    <n v="9"/>
  </r>
  <r>
    <x v="565"/>
    <x v="0"/>
    <x v="0"/>
    <x v="1"/>
    <x v="0"/>
    <x v="4"/>
    <x v="551"/>
    <n v="10"/>
    <n v="40.604999999999997"/>
    <n v="852.70500000000004"/>
    <x v="29"/>
    <d v="1899-12-30T13:01:00"/>
    <x v="2"/>
    <n v="812.1"/>
    <n v="4.7619047620000003"/>
    <n v="40.604999999999997"/>
    <n v="6.3"/>
  </r>
  <r>
    <x v="566"/>
    <x v="1"/>
    <x v="1"/>
    <x v="1"/>
    <x v="0"/>
    <x v="3"/>
    <x v="552"/>
    <n v="10"/>
    <n v="24.664999999999999"/>
    <n v="517.96500000000003"/>
    <x v="36"/>
    <d v="1899-12-30T16:40:00"/>
    <x v="2"/>
    <n v="493.3"/>
    <n v="4.7619047620000003"/>
    <n v="24.664999999999999"/>
    <n v="9.4"/>
  </r>
  <r>
    <x v="567"/>
    <x v="0"/>
    <x v="0"/>
    <x v="1"/>
    <x v="0"/>
    <x v="5"/>
    <x v="553"/>
    <n v="9"/>
    <n v="29.582999999999998"/>
    <n v="621.24300000000005"/>
    <x v="17"/>
    <d v="1899-12-30T13:55:00"/>
    <x v="1"/>
    <n v="591.66"/>
    <n v="4.7619047620000003"/>
    <n v="29.582999999999998"/>
    <n v="7.7"/>
  </r>
  <r>
    <x v="568"/>
    <x v="2"/>
    <x v="2"/>
    <x v="1"/>
    <x v="0"/>
    <x v="5"/>
    <x v="554"/>
    <n v="7"/>
    <n v="27.951000000000001"/>
    <n v="586.971"/>
    <x v="8"/>
    <d v="1899-12-30T10:33:00"/>
    <x v="2"/>
    <n v="559.02"/>
    <n v="4.7619047620000003"/>
    <n v="27.951000000000001"/>
    <n v="5.5"/>
  </r>
  <r>
    <x v="569"/>
    <x v="1"/>
    <x v="1"/>
    <x v="1"/>
    <x v="0"/>
    <x v="3"/>
    <x v="555"/>
    <n v="7"/>
    <n v="25.893000000000001"/>
    <n v="543.75300000000004"/>
    <x v="22"/>
    <d v="1899-12-30T16:42:00"/>
    <x v="0"/>
    <n v="517.86"/>
    <n v="4.7619047620000003"/>
    <n v="25.893000000000001"/>
    <n v="4.0999999999999996"/>
  </r>
  <r>
    <x v="570"/>
    <x v="2"/>
    <x v="2"/>
    <x v="0"/>
    <x v="0"/>
    <x v="2"/>
    <x v="556"/>
    <n v="5"/>
    <n v="20.51"/>
    <n v="430.71"/>
    <x v="6"/>
    <d v="1899-12-30T17:16:00"/>
    <x v="2"/>
    <n v="410.2"/>
    <n v="4.7619047620000003"/>
    <n v="20.51"/>
    <n v="7.6"/>
  </r>
  <r>
    <x v="571"/>
    <x v="2"/>
    <x v="2"/>
    <x v="0"/>
    <x v="1"/>
    <x v="3"/>
    <x v="557"/>
    <n v="10"/>
    <n v="13.335000000000001"/>
    <n v="280.03500000000003"/>
    <x v="71"/>
    <d v="1899-12-30T11:48:00"/>
    <x v="1"/>
    <n v="266.7"/>
    <n v="4.7619047620000003"/>
    <n v="13.335000000000001"/>
    <n v="8.6"/>
  </r>
  <r>
    <x v="572"/>
    <x v="0"/>
    <x v="0"/>
    <x v="0"/>
    <x v="1"/>
    <x v="4"/>
    <x v="558"/>
    <n v="7"/>
    <n v="3.5455000000000001"/>
    <n v="74.455500000000001"/>
    <x v="24"/>
    <d v="1899-12-30T19:35:00"/>
    <x v="0"/>
    <n v="70.91"/>
    <n v="4.7619047620000003"/>
    <n v="3.5455000000000001"/>
    <n v="8.3000000000000007"/>
  </r>
  <r>
    <x v="573"/>
    <x v="2"/>
    <x v="2"/>
    <x v="1"/>
    <x v="1"/>
    <x v="4"/>
    <x v="559"/>
    <n v="2"/>
    <n v="7.2389999999999999"/>
    <n v="152.01900000000001"/>
    <x v="50"/>
    <d v="1899-12-30T19:55:00"/>
    <x v="2"/>
    <n v="144.78"/>
    <n v="4.7619047620000003"/>
    <n v="7.2389999999999999"/>
    <n v="8.1"/>
  </r>
  <r>
    <x v="574"/>
    <x v="0"/>
    <x v="0"/>
    <x v="1"/>
    <x v="1"/>
    <x v="3"/>
    <x v="560"/>
    <n v="5"/>
    <n v="21.477499999999999"/>
    <n v="451.02749999999997"/>
    <x v="23"/>
    <d v="1899-12-30T14:33:00"/>
    <x v="2"/>
    <n v="429.55"/>
    <n v="4.7619047620000003"/>
    <n v="21.477499999999999"/>
    <n v="8.6"/>
  </r>
  <r>
    <x v="575"/>
    <x v="2"/>
    <x v="2"/>
    <x v="0"/>
    <x v="1"/>
    <x v="5"/>
    <x v="561"/>
    <n v="7"/>
    <n v="28.458500000000001"/>
    <n v="597.62850000000003"/>
    <x v="59"/>
    <d v="1899-12-30T19:49:00"/>
    <x v="0"/>
    <n v="569.16999999999996"/>
    <n v="4.7619047620000003"/>
    <n v="28.458500000000001"/>
    <n v="6.3"/>
  </r>
  <r>
    <x v="576"/>
    <x v="2"/>
    <x v="2"/>
    <x v="1"/>
    <x v="1"/>
    <x v="4"/>
    <x v="562"/>
    <n v="4"/>
    <n v="12.06"/>
    <n v="253.26"/>
    <x v="9"/>
    <d v="1899-12-30T18:43:00"/>
    <x v="1"/>
    <n v="241.2"/>
    <n v="4.7619047620000003"/>
    <n v="12.06"/>
    <n v="5.8"/>
  </r>
  <r>
    <x v="577"/>
    <x v="1"/>
    <x v="1"/>
    <x v="1"/>
    <x v="1"/>
    <x v="4"/>
    <x v="563"/>
    <n v="4"/>
    <n v="6.3540000000000001"/>
    <n v="133.434"/>
    <x v="78"/>
    <d v="1899-12-30T14:43:00"/>
    <x v="0"/>
    <n v="127.08"/>
    <n v="4.7619047620000003"/>
    <n v="6.3540000000000001"/>
    <n v="6.2"/>
  </r>
  <r>
    <x v="578"/>
    <x v="0"/>
    <x v="0"/>
    <x v="1"/>
    <x v="0"/>
    <x v="0"/>
    <x v="564"/>
    <n v="4"/>
    <n v="12.853999999999999"/>
    <n v="269.93400000000003"/>
    <x v="58"/>
    <d v="1899-12-30T13:54:00"/>
    <x v="1"/>
    <n v="257.08"/>
    <n v="4.7619047620000003"/>
    <n v="12.853999999999999"/>
    <n v="7.7"/>
  </r>
  <r>
    <x v="579"/>
    <x v="2"/>
    <x v="2"/>
    <x v="1"/>
    <x v="1"/>
    <x v="0"/>
    <x v="565"/>
    <n v="2"/>
    <n v="6.9509999999999996"/>
    <n v="145.971"/>
    <x v="59"/>
    <d v="1899-12-30T12:15:00"/>
    <x v="0"/>
    <n v="139.02000000000001"/>
    <n v="4.7619047620000003"/>
    <n v="6.9509999999999996"/>
    <n v="8.1"/>
  </r>
  <r>
    <x v="580"/>
    <x v="1"/>
    <x v="1"/>
    <x v="1"/>
    <x v="1"/>
    <x v="4"/>
    <x v="566"/>
    <n v="3"/>
    <n v="4.0830000000000002"/>
    <n v="85.742999999999995"/>
    <x v="27"/>
    <d v="1899-12-30T12:37:00"/>
    <x v="1"/>
    <n v="81.66"/>
    <n v="4.7619047620000003"/>
    <n v="4.0830000000000002"/>
    <n v="7.3"/>
  </r>
  <r>
    <x v="581"/>
    <x v="0"/>
    <x v="0"/>
    <x v="0"/>
    <x v="0"/>
    <x v="0"/>
    <x v="478"/>
    <n v="4"/>
    <n v="15.536"/>
    <n v="326.25599999999997"/>
    <x v="60"/>
    <d v="1899-12-30T19:54:00"/>
    <x v="1"/>
    <n v="310.72000000000003"/>
    <n v="4.7619047620000003"/>
    <n v="15.536"/>
    <n v="8.4"/>
  </r>
  <r>
    <x v="582"/>
    <x v="1"/>
    <x v="1"/>
    <x v="0"/>
    <x v="0"/>
    <x v="5"/>
    <x v="567"/>
    <n v="2"/>
    <n v="9.298"/>
    <n v="195.25800000000001"/>
    <x v="77"/>
    <d v="1899-12-30T15:06:00"/>
    <x v="2"/>
    <n v="185.96"/>
    <n v="4.7619047620000003"/>
    <n v="9.298"/>
    <n v="8"/>
  </r>
  <r>
    <x v="583"/>
    <x v="2"/>
    <x v="2"/>
    <x v="0"/>
    <x v="0"/>
    <x v="5"/>
    <x v="183"/>
    <n v="4"/>
    <n v="3.6160000000000001"/>
    <n v="75.936000000000007"/>
    <x v="78"/>
    <d v="1899-12-30T18:03:00"/>
    <x v="2"/>
    <n v="72.319999999999993"/>
    <n v="4.7619047620000003"/>
    <n v="3.6160000000000001"/>
    <n v="9.5"/>
  </r>
  <r>
    <x v="584"/>
    <x v="2"/>
    <x v="2"/>
    <x v="1"/>
    <x v="1"/>
    <x v="3"/>
    <x v="568"/>
    <n v="3"/>
    <n v="9.4589999999999996"/>
    <n v="198.63900000000001"/>
    <x v="64"/>
    <d v="1899-12-30T15:58:00"/>
    <x v="0"/>
    <n v="189.18"/>
    <n v="4.7619047620000003"/>
    <n v="9.4589999999999996"/>
    <n v="7"/>
  </r>
  <r>
    <x v="585"/>
    <x v="0"/>
    <x v="0"/>
    <x v="1"/>
    <x v="1"/>
    <x v="0"/>
    <x v="569"/>
    <n v="4"/>
    <n v="10.342000000000001"/>
    <n v="217.18199999999999"/>
    <x v="11"/>
    <d v="1899-12-30T13:53:00"/>
    <x v="2"/>
    <n v="206.84"/>
    <n v="4.7619047620000003"/>
    <n v="10.342000000000001"/>
    <n v="9.8000000000000007"/>
  </r>
  <r>
    <x v="586"/>
    <x v="0"/>
    <x v="0"/>
    <x v="1"/>
    <x v="0"/>
    <x v="4"/>
    <x v="570"/>
    <n v="3"/>
    <n v="7.851"/>
    <n v="164.87100000000001"/>
    <x v="39"/>
    <d v="1899-12-30T14:03:00"/>
    <x v="1"/>
    <n v="157.02000000000001"/>
    <n v="4.7619047620000003"/>
    <n v="7.851"/>
    <n v="9.1999999999999993"/>
  </r>
  <r>
    <x v="587"/>
    <x v="0"/>
    <x v="0"/>
    <x v="1"/>
    <x v="0"/>
    <x v="3"/>
    <x v="571"/>
    <n v="5"/>
    <n v="10.765000000000001"/>
    <n v="226.065"/>
    <x v="87"/>
    <d v="1899-12-30T16:38:00"/>
    <x v="0"/>
    <n v="215.3"/>
    <n v="4.7619047620000003"/>
    <n v="10.765000000000001"/>
    <n v="7.7"/>
  </r>
  <r>
    <x v="588"/>
    <x v="1"/>
    <x v="1"/>
    <x v="1"/>
    <x v="1"/>
    <x v="5"/>
    <x v="572"/>
    <n v="10"/>
    <n v="29.805"/>
    <n v="625.90499999999997"/>
    <x v="86"/>
    <d v="1899-12-30T11:07:00"/>
    <x v="1"/>
    <n v="596.1"/>
    <n v="4.7619047620000003"/>
    <n v="29.805"/>
    <n v="5.3"/>
  </r>
  <r>
    <x v="589"/>
    <x v="0"/>
    <x v="0"/>
    <x v="1"/>
    <x v="1"/>
    <x v="0"/>
    <x v="573"/>
    <n v="5"/>
    <n v="3.6549999999999998"/>
    <n v="76.754999999999995"/>
    <x v="31"/>
    <d v="1899-12-30T12:23:00"/>
    <x v="1"/>
    <n v="73.099999999999994"/>
    <n v="4.7619047620000003"/>
    <n v="3.6549999999999998"/>
    <n v="4.4000000000000004"/>
  </r>
  <r>
    <x v="590"/>
    <x v="1"/>
    <x v="1"/>
    <x v="0"/>
    <x v="1"/>
    <x v="0"/>
    <x v="574"/>
    <n v="6"/>
    <n v="13.959"/>
    <n v="293.13900000000001"/>
    <x v="2"/>
    <d v="1899-12-30T10:54:00"/>
    <x v="2"/>
    <n v="279.18"/>
    <n v="4.7619047620000003"/>
    <n v="13.959"/>
    <n v="4.3"/>
  </r>
  <r>
    <x v="591"/>
    <x v="1"/>
    <x v="1"/>
    <x v="0"/>
    <x v="0"/>
    <x v="2"/>
    <x v="575"/>
    <n v="7"/>
    <n v="8.484"/>
    <n v="178.16399999999999"/>
    <x v="3"/>
    <d v="1899-12-30T17:38:00"/>
    <x v="0"/>
    <n v="169.68"/>
    <n v="4.7619047620000003"/>
    <n v="8.484"/>
    <n v="9.4"/>
  </r>
  <r>
    <x v="592"/>
    <x v="0"/>
    <x v="0"/>
    <x v="0"/>
    <x v="0"/>
    <x v="3"/>
    <x v="576"/>
    <n v="1"/>
    <n v="2.2789999999999999"/>
    <n v="47.859000000000002"/>
    <x v="13"/>
    <d v="1899-12-30T14:13:00"/>
    <x v="1"/>
    <n v="45.58"/>
    <n v="4.7619047620000003"/>
    <n v="2.2789999999999999"/>
    <n v="9.8000000000000007"/>
  </r>
  <r>
    <x v="593"/>
    <x v="0"/>
    <x v="0"/>
    <x v="0"/>
    <x v="0"/>
    <x v="3"/>
    <x v="577"/>
    <n v="3"/>
    <n v="11.28"/>
    <n v="236.88"/>
    <x v="63"/>
    <d v="1899-12-30T11:51:00"/>
    <x v="0"/>
    <n v="225.6"/>
    <n v="4.7619047620000003"/>
    <n v="11.28"/>
    <n v="4.8"/>
  </r>
  <r>
    <x v="594"/>
    <x v="2"/>
    <x v="2"/>
    <x v="0"/>
    <x v="1"/>
    <x v="3"/>
    <x v="578"/>
    <n v="3"/>
    <n v="14.52"/>
    <n v="304.92"/>
    <x v="20"/>
    <d v="1899-12-30T13:05:00"/>
    <x v="1"/>
    <n v="290.39999999999998"/>
    <n v="4.7619047620000003"/>
    <n v="14.52"/>
    <n v="5.3"/>
  </r>
  <r>
    <x v="595"/>
    <x v="2"/>
    <x v="2"/>
    <x v="1"/>
    <x v="1"/>
    <x v="0"/>
    <x v="579"/>
    <n v="3"/>
    <n v="2.2229999999999999"/>
    <n v="46.683"/>
    <x v="59"/>
    <d v="1899-12-30T11:30:00"/>
    <x v="2"/>
    <n v="44.46"/>
    <n v="4.7619047620000003"/>
    <n v="2.2229999999999999"/>
    <n v="8.6999999999999993"/>
  </r>
  <r>
    <x v="596"/>
    <x v="0"/>
    <x v="0"/>
    <x v="1"/>
    <x v="1"/>
    <x v="4"/>
    <x v="580"/>
    <n v="3"/>
    <n v="7.83"/>
    <n v="164.43"/>
    <x v="42"/>
    <d v="1899-12-30T13:30:00"/>
    <x v="2"/>
    <n v="156.6"/>
    <n v="4.7619047620000003"/>
    <n v="7.83"/>
    <n v="9.5"/>
  </r>
  <r>
    <x v="597"/>
    <x v="1"/>
    <x v="1"/>
    <x v="1"/>
    <x v="0"/>
    <x v="3"/>
    <x v="581"/>
    <n v="9"/>
    <n v="20.997"/>
    <n v="440.93700000000001"/>
    <x v="21"/>
    <d v="1899-12-30T19:11:00"/>
    <x v="0"/>
    <n v="419.94"/>
    <n v="4.7619047620000003"/>
    <n v="20.997"/>
    <n v="5.3"/>
  </r>
  <r>
    <x v="598"/>
    <x v="1"/>
    <x v="1"/>
    <x v="1"/>
    <x v="0"/>
    <x v="5"/>
    <x v="582"/>
    <n v="5"/>
    <n v="9.2125000000000004"/>
    <n v="193.46250000000001"/>
    <x v="53"/>
    <d v="1899-12-30T18:53:00"/>
    <x v="1"/>
    <n v="184.25"/>
    <n v="4.7619047620000003"/>
    <n v="9.2125000000000004"/>
    <n v="9.1999999999999993"/>
  </r>
  <r>
    <x v="599"/>
    <x v="0"/>
    <x v="0"/>
    <x v="0"/>
    <x v="0"/>
    <x v="2"/>
    <x v="583"/>
    <n v="2"/>
    <n v="7.032"/>
    <n v="147.672"/>
    <x v="62"/>
    <d v="1899-12-30T14:22:00"/>
    <x v="0"/>
    <n v="140.63999999999999"/>
    <n v="4.7619047620000003"/>
    <n v="7.032"/>
    <n v="9.6"/>
  </r>
  <r>
    <x v="600"/>
    <x v="1"/>
    <x v="1"/>
    <x v="1"/>
    <x v="1"/>
    <x v="1"/>
    <x v="584"/>
    <n v="1"/>
    <n v="4.1539999999999999"/>
    <n v="87.233999999999995"/>
    <x v="54"/>
    <d v="1899-12-30T17:16:00"/>
    <x v="0"/>
    <n v="83.08"/>
    <n v="4.7619047620000003"/>
    <n v="4.1539999999999999"/>
    <n v="6.4"/>
  </r>
  <r>
    <x v="601"/>
    <x v="1"/>
    <x v="1"/>
    <x v="1"/>
    <x v="0"/>
    <x v="5"/>
    <x v="585"/>
    <n v="1"/>
    <n v="3.2494999999999998"/>
    <n v="68.239500000000007"/>
    <x v="53"/>
    <d v="1899-12-30T10:06:00"/>
    <x v="2"/>
    <n v="64.989999999999995"/>
    <n v="4.7619047620000003"/>
    <n v="3.2494999999999998"/>
    <n v="4.5"/>
  </r>
  <r>
    <x v="602"/>
    <x v="1"/>
    <x v="1"/>
    <x v="1"/>
    <x v="1"/>
    <x v="4"/>
    <x v="586"/>
    <n v="10"/>
    <n v="38.78"/>
    <n v="814.38"/>
    <x v="86"/>
    <d v="1899-12-30T20:35:00"/>
    <x v="0"/>
    <n v="775.6"/>
    <n v="4.7619047620000003"/>
    <n v="38.78"/>
    <n v="6.9"/>
  </r>
  <r>
    <x v="603"/>
    <x v="2"/>
    <x v="2"/>
    <x v="1"/>
    <x v="0"/>
    <x v="3"/>
    <x v="587"/>
    <n v="6"/>
    <n v="16.353000000000002"/>
    <n v="343.41300000000001"/>
    <x v="85"/>
    <d v="1899-12-30T13:54:00"/>
    <x v="0"/>
    <n v="327.06"/>
    <n v="4.7619047620000003"/>
    <n v="16.353000000000002"/>
    <n v="7.8"/>
  </r>
  <r>
    <x v="604"/>
    <x v="1"/>
    <x v="1"/>
    <x v="0"/>
    <x v="0"/>
    <x v="5"/>
    <x v="588"/>
    <n v="7"/>
    <n v="18.1615"/>
    <n v="381.39150000000001"/>
    <x v="66"/>
    <d v="1899-12-30T20:08:00"/>
    <x v="1"/>
    <n v="363.23"/>
    <n v="4.7619047620000003"/>
    <n v="18.1615"/>
    <n v="4.5"/>
  </r>
  <r>
    <x v="605"/>
    <x v="2"/>
    <x v="2"/>
    <x v="1"/>
    <x v="1"/>
    <x v="2"/>
    <x v="589"/>
    <n v="4"/>
    <n v="6.35"/>
    <n v="133.35"/>
    <x v="4"/>
    <d v="1899-12-30T15:26:00"/>
    <x v="1"/>
    <n v="127"/>
    <n v="4.7619047620000003"/>
    <n v="6.35"/>
    <n v="8.6"/>
  </r>
  <r>
    <x v="606"/>
    <x v="0"/>
    <x v="0"/>
    <x v="0"/>
    <x v="0"/>
    <x v="5"/>
    <x v="590"/>
    <n v="7"/>
    <n v="18.7775"/>
    <n v="394.32749999999999"/>
    <x v="34"/>
    <d v="1899-12-30T12:56:00"/>
    <x v="0"/>
    <n v="375.55"/>
    <n v="4.7619047620000003"/>
    <n v="18.7775"/>
    <n v="5.2"/>
  </r>
  <r>
    <x v="607"/>
    <x v="1"/>
    <x v="1"/>
    <x v="0"/>
    <x v="0"/>
    <x v="4"/>
    <x v="591"/>
    <n v="4"/>
    <n v="9.9580000000000002"/>
    <n v="209.11799999999999"/>
    <x v="61"/>
    <d v="1899-12-30T19:16:00"/>
    <x v="2"/>
    <n v="199.16"/>
    <n v="4.7619047620000003"/>
    <n v="9.9580000000000002"/>
    <n v="6.4"/>
  </r>
  <r>
    <x v="608"/>
    <x v="0"/>
    <x v="0"/>
    <x v="1"/>
    <x v="1"/>
    <x v="5"/>
    <x v="59"/>
    <n v="1"/>
    <n v="1.5305"/>
    <n v="32.140500000000003"/>
    <x v="54"/>
    <d v="1899-12-30T12:20:00"/>
    <x v="0"/>
    <n v="30.61"/>
    <n v="4.7619047620000003"/>
    <n v="1.5305"/>
    <n v="5.2"/>
  </r>
  <r>
    <x v="609"/>
    <x v="2"/>
    <x v="2"/>
    <x v="0"/>
    <x v="1"/>
    <x v="4"/>
    <x v="592"/>
    <n v="2"/>
    <n v="5.7889999999999997"/>
    <n v="121.569"/>
    <x v="29"/>
    <d v="1899-12-30T10:37:00"/>
    <x v="0"/>
    <n v="115.78"/>
    <n v="4.7619047620000003"/>
    <n v="5.7889999999999997"/>
    <n v="8.9"/>
  </r>
  <r>
    <x v="610"/>
    <x v="0"/>
    <x v="0"/>
    <x v="1"/>
    <x v="0"/>
    <x v="1"/>
    <x v="593"/>
    <n v="1"/>
    <n v="1.448"/>
    <n v="30.408000000000001"/>
    <x v="13"/>
    <d v="1899-12-30T10:18:00"/>
    <x v="2"/>
    <n v="28.96"/>
    <n v="4.7619047620000003"/>
    <n v="1.448"/>
    <n v="6.2"/>
  </r>
  <r>
    <x v="611"/>
    <x v="1"/>
    <x v="1"/>
    <x v="0"/>
    <x v="0"/>
    <x v="4"/>
    <x v="594"/>
    <n v="9"/>
    <n v="44.536499999999997"/>
    <n v="935.26649999999995"/>
    <x v="11"/>
    <d v="1899-12-30T11:23:00"/>
    <x v="1"/>
    <n v="890.73"/>
    <n v="4.7619047620000003"/>
    <n v="44.536499999999997"/>
    <n v="6.7"/>
  </r>
  <r>
    <x v="612"/>
    <x v="2"/>
    <x v="2"/>
    <x v="0"/>
    <x v="1"/>
    <x v="5"/>
    <x v="595"/>
    <n v="3"/>
    <n v="13.983000000000001"/>
    <n v="293.64299999999997"/>
    <x v="46"/>
    <d v="1899-12-30T11:45:00"/>
    <x v="1"/>
    <n v="279.66000000000003"/>
    <n v="4.7619047620000003"/>
    <n v="13.983000000000001"/>
    <n v="7.2"/>
  </r>
  <r>
    <x v="613"/>
    <x v="1"/>
    <x v="1"/>
    <x v="0"/>
    <x v="1"/>
    <x v="3"/>
    <x v="596"/>
    <n v="1"/>
    <n v="4.0465"/>
    <n v="84.976500000000001"/>
    <x v="64"/>
    <d v="1899-12-30T16:08:00"/>
    <x v="2"/>
    <n v="80.930000000000007"/>
    <n v="4.7619047620000003"/>
    <n v="4.0465"/>
    <n v="9"/>
  </r>
  <r>
    <x v="614"/>
    <x v="0"/>
    <x v="0"/>
    <x v="0"/>
    <x v="1"/>
    <x v="4"/>
    <x v="597"/>
    <n v="10"/>
    <n v="33.725000000000001"/>
    <n v="708.22500000000002"/>
    <x v="36"/>
    <d v="1899-12-30T11:25:00"/>
    <x v="0"/>
    <n v="674.5"/>
    <n v="4.7619047620000003"/>
    <n v="33.725000000000001"/>
    <n v="4.2"/>
  </r>
  <r>
    <x v="615"/>
    <x v="0"/>
    <x v="0"/>
    <x v="0"/>
    <x v="0"/>
    <x v="3"/>
    <x v="598"/>
    <n v="9"/>
    <n v="17.423999999999999"/>
    <n v="365.904"/>
    <x v="80"/>
    <d v="1899-12-30T12:24:00"/>
    <x v="0"/>
    <n v="348.48"/>
    <n v="4.7619047620000003"/>
    <n v="17.423999999999999"/>
    <n v="4.2"/>
  </r>
  <r>
    <x v="616"/>
    <x v="2"/>
    <x v="2"/>
    <x v="0"/>
    <x v="1"/>
    <x v="3"/>
    <x v="599"/>
    <n v="6"/>
    <n v="21.78"/>
    <n v="457.38"/>
    <x v="50"/>
    <d v="1899-12-30T19:51:00"/>
    <x v="1"/>
    <n v="435.6"/>
    <n v="4.7619047620000003"/>
    <n v="21.78"/>
    <n v="6.9"/>
  </r>
  <r>
    <x v="617"/>
    <x v="1"/>
    <x v="1"/>
    <x v="0"/>
    <x v="1"/>
    <x v="1"/>
    <x v="600"/>
    <n v="5"/>
    <n v="21.977499999999999"/>
    <n v="461.52749999999997"/>
    <x v="86"/>
    <d v="1899-12-30T18:10:00"/>
    <x v="0"/>
    <n v="439.55"/>
    <n v="4.7619047620000003"/>
    <n v="21.977499999999999"/>
    <n v="4.4000000000000004"/>
  </r>
  <r>
    <x v="618"/>
    <x v="0"/>
    <x v="0"/>
    <x v="0"/>
    <x v="1"/>
    <x v="4"/>
    <x v="601"/>
    <n v="6"/>
    <n v="29.559000000000001"/>
    <n v="620.73900000000003"/>
    <x v="54"/>
    <d v="1899-12-30T11:22:00"/>
    <x v="2"/>
    <n v="591.17999999999995"/>
    <n v="4.7619047620000003"/>
    <n v="29.559000000000001"/>
    <n v="4"/>
  </r>
  <r>
    <x v="619"/>
    <x v="1"/>
    <x v="1"/>
    <x v="0"/>
    <x v="0"/>
    <x v="5"/>
    <x v="602"/>
    <n v="6"/>
    <n v="13.038"/>
    <n v="273.798"/>
    <x v="13"/>
    <d v="1899-12-30T17:55:00"/>
    <x v="0"/>
    <n v="260.76"/>
    <n v="4.7619047620000003"/>
    <n v="13.038"/>
    <n v="8.5"/>
  </r>
  <r>
    <x v="620"/>
    <x v="0"/>
    <x v="0"/>
    <x v="1"/>
    <x v="0"/>
    <x v="4"/>
    <x v="603"/>
    <n v="3"/>
    <n v="10.752000000000001"/>
    <n v="225.792"/>
    <x v="61"/>
    <d v="1899-12-30T15:30:00"/>
    <x v="2"/>
    <n v="215.04"/>
    <n v="4.7619047620000003"/>
    <n v="10.752000000000001"/>
    <n v="9.1999999999999993"/>
  </r>
  <r>
    <x v="621"/>
    <x v="0"/>
    <x v="0"/>
    <x v="0"/>
    <x v="0"/>
    <x v="4"/>
    <x v="604"/>
    <n v="1"/>
    <n v="4.5804999999999998"/>
    <n v="96.1905"/>
    <x v="80"/>
    <d v="1899-12-30T19:44:00"/>
    <x v="1"/>
    <n v="91.61"/>
    <n v="4.7619047620000003"/>
    <n v="4.5804999999999998"/>
    <n v="9.8000000000000007"/>
  </r>
  <r>
    <x v="622"/>
    <x v="2"/>
    <x v="2"/>
    <x v="0"/>
    <x v="0"/>
    <x v="2"/>
    <x v="605"/>
    <n v="7"/>
    <n v="33.106499999999997"/>
    <n v="695.23649999999998"/>
    <x v="29"/>
    <d v="1899-12-30T15:27:00"/>
    <x v="2"/>
    <n v="662.13"/>
    <n v="4.7619047620000003"/>
    <n v="33.106499999999997"/>
    <n v="4.9000000000000004"/>
  </r>
  <r>
    <x v="623"/>
    <x v="2"/>
    <x v="2"/>
    <x v="1"/>
    <x v="0"/>
    <x v="5"/>
    <x v="606"/>
    <n v="10"/>
    <n v="41.625"/>
    <n v="874.125"/>
    <x v="52"/>
    <d v="1899-12-30T11:25:00"/>
    <x v="2"/>
    <n v="832.5"/>
    <n v="4.7619047620000003"/>
    <n v="41.625"/>
    <n v="4.4000000000000004"/>
  </r>
  <r>
    <x v="624"/>
    <x v="2"/>
    <x v="2"/>
    <x v="0"/>
    <x v="1"/>
    <x v="5"/>
    <x v="607"/>
    <n v="1"/>
    <n v="4.5674999999999999"/>
    <n v="95.917500000000004"/>
    <x v="69"/>
    <d v="1899-12-30T15:42:00"/>
    <x v="1"/>
    <n v="91.35"/>
    <n v="4.7619047620000003"/>
    <n v="4.5674999999999999"/>
    <n v="6.8"/>
  </r>
  <r>
    <x v="625"/>
    <x v="2"/>
    <x v="2"/>
    <x v="0"/>
    <x v="0"/>
    <x v="4"/>
    <x v="608"/>
    <n v="2"/>
    <n v="7.8879999999999999"/>
    <n v="165.648"/>
    <x v="53"/>
    <d v="1899-12-30T16:04:00"/>
    <x v="1"/>
    <n v="157.76"/>
    <n v="4.7619047620000003"/>
    <n v="7.8879999999999999"/>
    <n v="9.1"/>
  </r>
  <r>
    <x v="626"/>
    <x v="0"/>
    <x v="0"/>
    <x v="1"/>
    <x v="1"/>
    <x v="3"/>
    <x v="609"/>
    <n v="2"/>
    <n v="6.0869999999999997"/>
    <n v="127.827"/>
    <x v="11"/>
    <d v="1899-12-30T12:37:00"/>
    <x v="0"/>
    <n v="121.74"/>
    <n v="4.7619047620000003"/>
    <n v="6.0869999999999997"/>
    <n v="8.6999999999999993"/>
  </r>
  <r>
    <x v="627"/>
    <x v="2"/>
    <x v="2"/>
    <x v="0"/>
    <x v="1"/>
    <x v="0"/>
    <x v="610"/>
    <n v="10"/>
    <n v="41.29"/>
    <n v="867.09"/>
    <x v="86"/>
    <d v="1899-12-30T14:41:00"/>
    <x v="1"/>
    <n v="825.8"/>
    <n v="4.7619047620000003"/>
    <n v="41.29"/>
    <n v="5"/>
  </r>
  <r>
    <x v="628"/>
    <x v="0"/>
    <x v="0"/>
    <x v="0"/>
    <x v="1"/>
    <x v="2"/>
    <x v="611"/>
    <n v="3"/>
    <n v="7.9950000000000001"/>
    <n v="167.89500000000001"/>
    <x v="25"/>
    <d v="1899-12-30T14:19:00"/>
    <x v="0"/>
    <n v="159.9"/>
    <n v="4.7619047620000003"/>
    <n v="7.9950000000000001"/>
    <n v="7.5"/>
  </r>
  <r>
    <x v="629"/>
    <x v="0"/>
    <x v="0"/>
    <x v="1"/>
    <x v="0"/>
    <x v="5"/>
    <x v="612"/>
    <n v="1"/>
    <n v="0.60450000000000004"/>
    <n v="12.6945"/>
    <x v="53"/>
    <d v="1899-12-30T18:19:00"/>
    <x v="2"/>
    <n v="12.09"/>
    <n v="4.7619047620000003"/>
    <n v="0.60450000000000004"/>
    <n v="8.1999999999999993"/>
  </r>
  <r>
    <x v="630"/>
    <x v="0"/>
    <x v="0"/>
    <x v="1"/>
    <x v="1"/>
    <x v="3"/>
    <x v="613"/>
    <n v="10"/>
    <n v="32.094999999999999"/>
    <n v="673.995"/>
    <x v="64"/>
    <d v="1899-12-30T14:08:00"/>
    <x v="2"/>
    <n v="641.9"/>
    <n v="4.7619047620000003"/>
    <n v="32.094999999999999"/>
    <n v="6.7"/>
  </r>
  <r>
    <x v="631"/>
    <x v="0"/>
    <x v="0"/>
    <x v="1"/>
    <x v="1"/>
    <x v="1"/>
    <x v="77"/>
    <n v="3"/>
    <n v="11.746499999999999"/>
    <n v="246.6765"/>
    <x v="19"/>
    <d v="1899-12-30T16:38:00"/>
    <x v="0"/>
    <n v="234.93"/>
    <n v="4.7619047620000003"/>
    <n v="11.746499999999999"/>
    <n v="5.4"/>
  </r>
  <r>
    <x v="632"/>
    <x v="0"/>
    <x v="0"/>
    <x v="0"/>
    <x v="1"/>
    <x v="4"/>
    <x v="461"/>
    <n v="2"/>
    <n v="8.3770000000000007"/>
    <n v="175.917"/>
    <x v="15"/>
    <d v="1899-12-30T10:54:00"/>
    <x v="2"/>
    <n v="167.54"/>
    <n v="4.7619047620000003"/>
    <n v="8.3770000000000007"/>
    <n v="7"/>
  </r>
  <r>
    <x v="633"/>
    <x v="2"/>
    <x v="2"/>
    <x v="1"/>
    <x v="1"/>
    <x v="2"/>
    <x v="614"/>
    <n v="3"/>
    <n v="14.955"/>
    <n v="314.05500000000001"/>
    <x v="79"/>
    <d v="1899-12-30T11:29:00"/>
    <x v="0"/>
    <n v="299.10000000000002"/>
    <n v="4.7619047620000003"/>
    <n v="14.955"/>
    <n v="4.7"/>
  </r>
  <r>
    <x v="634"/>
    <x v="2"/>
    <x v="2"/>
    <x v="0"/>
    <x v="1"/>
    <x v="4"/>
    <x v="615"/>
    <n v="3"/>
    <n v="11.986499999999999"/>
    <n v="251.7165"/>
    <x v="80"/>
    <d v="1899-12-30T19:28:00"/>
    <x v="2"/>
    <n v="239.73"/>
    <n v="4.7619047620000003"/>
    <n v="11.986499999999999"/>
    <n v="5"/>
  </r>
  <r>
    <x v="635"/>
    <x v="2"/>
    <x v="2"/>
    <x v="0"/>
    <x v="1"/>
    <x v="0"/>
    <x v="616"/>
    <n v="10"/>
    <n v="33.234999999999999"/>
    <n v="697.93499999999995"/>
    <x v="15"/>
    <d v="1899-12-30T15:01:00"/>
    <x v="2"/>
    <n v="664.7"/>
    <n v="4.7619047620000003"/>
    <n v="33.234999999999999"/>
    <n v="5"/>
  </r>
  <r>
    <x v="636"/>
    <x v="0"/>
    <x v="0"/>
    <x v="1"/>
    <x v="1"/>
    <x v="0"/>
    <x v="617"/>
    <n v="7"/>
    <n v="10.1325"/>
    <n v="212.7825"/>
    <x v="2"/>
    <d v="1899-12-30T20:31:00"/>
    <x v="2"/>
    <n v="202.65"/>
    <n v="4.7619047620000003"/>
    <n v="10.1325"/>
    <n v="6"/>
  </r>
  <r>
    <x v="637"/>
    <x v="1"/>
    <x v="1"/>
    <x v="1"/>
    <x v="0"/>
    <x v="1"/>
    <x v="618"/>
    <n v="1"/>
    <n v="2.31"/>
    <n v="48.51"/>
    <x v="35"/>
    <d v="1899-12-30T12:16:00"/>
    <x v="1"/>
    <n v="46.2"/>
    <n v="4.7619047620000003"/>
    <n v="2.31"/>
    <n v="6.3"/>
  </r>
  <r>
    <x v="638"/>
    <x v="2"/>
    <x v="2"/>
    <x v="0"/>
    <x v="0"/>
    <x v="4"/>
    <x v="619"/>
    <n v="5"/>
    <n v="4.4074999999999998"/>
    <n v="92.557500000000005"/>
    <x v="1"/>
    <d v="1899-12-30T15:27:00"/>
    <x v="1"/>
    <n v="88.15"/>
    <n v="4.7619047620000003"/>
    <n v="4.4074999999999998"/>
    <n v="8.5"/>
  </r>
  <r>
    <x v="639"/>
    <x v="2"/>
    <x v="2"/>
    <x v="1"/>
    <x v="1"/>
    <x v="5"/>
    <x v="620"/>
    <n v="3"/>
    <n v="7.8630000000000004"/>
    <n v="165.12299999999999"/>
    <x v="33"/>
    <d v="1899-12-30T17:36:00"/>
    <x v="0"/>
    <n v="157.26"/>
    <n v="4.7619047620000003"/>
    <n v="7.8630000000000004"/>
    <n v="7.5"/>
  </r>
  <r>
    <x v="640"/>
    <x v="2"/>
    <x v="2"/>
    <x v="0"/>
    <x v="0"/>
    <x v="4"/>
    <x v="621"/>
    <n v="3"/>
    <n v="14.8185"/>
    <n v="311.18849999999998"/>
    <x v="55"/>
    <d v="1899-12-30T20:00:00"/>
    <x v="0"/>
    <n v="296.37"/>
    <n v="4.7619047620000003"/>
    <n v="14.8185"/>
    <n v="6.4"/>
  </r>
  <r>
    <x v="641"/>
    <x v="1"/>
    <x v="1"/>
    <x v="0"/>
    <x v="0"/>
    <x v="1"/>
    <x v="622"/>
    <n v="8"/>
    <n v="35.42"/>
    <n v="743.82"/>
    <x v="35"/>
    <d v="1899-12-30T15:29:00"/>
    <x v="0"/>
    <n v="708.4"/>
    <n v="4.7619047620000003"/>
    <n v="35.42"/>
    <n v="4.7"/>
  </r>
  <r>
    <x v="642"/>
    <x v="2"/>
    <x v="2"/>
    <x v="0"/>
    <x v="1"/>
    <x v="1"/>
    <x v="623"/>
    <n v="2"/>
    <n v="5.5670000000000002"/>
    <n v="116.907"/>
    <x v="39"/>
    <d v="1899-12-30T15:08:00"/>
    <x v="0"/>
    <n v="111.34"/>
    <n v="4.7619047620000003"/>
    <n v="5.5670000000000002"/>
    <n v="6"/>
  </r>
  <r>
    <x v="643"/>
    <x v="1"/>
    <x v="1"/>
    <x v="0"/>
    <x v="0"/>
    <x v="4"/>
    <x v="624"/>
    <n v="8"/>
    <n v="29.007999999999999"/>
    <n v="609.16800000000001"/>
    <x v="73"/>
    <d v="1899-12-30T19:26:00"/>
    <x v="2"/>
    <n v="580.16"/>
    <n v="4.7619047620000003"/>
    <n v="29.007999999999999"/>
    <n v="4"/>
  </r>
  <r>
    <x v="644"/>
    <x v="1"/>
    <x v="1"/>
    <x v="0"/>
    <x v="1"/>
    <x v="1"/>
    <x v="625"/>
    <n v="5"/>
    <n v="3.0125000000000002"/>
    <n v="63.262500000000003"/>
    <x v="69"/>
    <d v="1899-12-30T15:53:00"/>
    <x v="0"/>
    <n v="60.25"/>
    <n v="4.7619047620000003"/>
    <n v="3.0125000000000002"/>
    <n v="5.5"/>
  </r>
  <r>
    <x v="645"/>
    <x v="0"/>
    <x v="0"/>
    <x v="0"/>
    <x v="1"/>
    <x v="2"/>
    <x v="626"/>
    <n v="9"/>
    <n v="8.7119999999999997"/>
    <n v="182.952"/>
    <x v="68"/>
    <d v="1899-12-30T18:43:00"/>
    <x v="0"/>
    <n v="174.24"/>
    <n v="4.7619047620000003"/>
    <n v="8.7119999999999997"/>
    <n v="8.6999999999999993"/>
  </r>
  <r>
    <x v="646"/>
    <x v="1"/>
    <x v="1"/>
    <x v="1"/>
    <x v="1"/>
    <x v="0"/>
    <x v="627"/>
    <n v="6"/>
    <n v="21.062999999999999"/>
    <n v="442.32299999999998"/>
    <x v="73"/>
    <d v="1899-12-30T14:58:00"/>
    <x v="1"/>
    <n v="421.26"/>
    <n v="4.7619047620000003"/>
    <n v="21.062999999999999"/>
    <n v="7.4"/>
  </r>
  <r>
    <x v="647"/>
    <x v="2"/>
    <x v="2"/>
    <x v="0"/>
    <x v="1"/>
    <x v="5"/>
    <x v="628"/>
    <n v="1"/>
    <n v="1.6815"/>
    <n v="35.311500000000002"/>
    <x v="80"/>
    <d v="1899-12-30T19:55:00"/>
    <x v="1"/>
    <n v="33.630000000000003"/>
    <n v="4.7619047620000003"/>
    <n v="1.6815"/>
    <n v="5.6"/>
  </r>
  <r>
    <x v="648"/>
    <x v="1"/>
    <x v="1"/>
    <x v="0"/>
    <x v="0"/>
    <x v="3"/>
    <x v="629"/>
    <n v="2"/>
    <n v="1.5489999999999999"/>
    <n v="32.529000000000003"/>
    <x v="65"/>
    <d v="1899-12-30T15:10:00"/>
    <x v="1"/>
    <n v="30.98"/>
    <n v="4.7619047620000003"/>
    <n v="1.5489999999999999"/>
    <n v="6.3"/>
  </r>
  <r>
    <x v="649"/>
    <x v="1"/>
    <x v="1"/>
    <x v="1"/>
    <x v="1"/>
    <x v="1"/>
    <x v="60"/>
    <n v="10"/>
    <n v="12.37"/>
    <n v="259.77"/>
    <x v="7"/>
    <d v="1899-12-30T16:44:00"/>
    <x v="1"/>
    <n v="247.4"/>
    <n v="4.7619047620000003"/>
    <n v="12.37"/>
    <n v="7.1"/>
  </r>
  <r>
    <x v="650"/>
    <x v="2"/>
    <x v="2"/>
    <x v="1"/>
    <x v="1"/>
    <x v="1"/>
    <x v="630"/>
    <n v="5"/>
    <n v="18.914999999999999"/>
    <n v="397.21499999999997"/>
    <x v="15"/>
    <d v="1899-12-30T18:22:00"/>
    <x v="0"/>
    <n v="378.3"/>
    <n v="4.7619047620000003"/>
    <n v="18.914999999999999"/>
    <n v="7.8"/>
  </r>
  <r>
    <x v="651"/>
    <x v="2"/>
    <x v="2"/>
    <x v="1"/>
    <x v="0"/>
    <x v="0"/>
    <x v="631"/>
    <n v="6"/>
    <n v="16.742999999999999"/>
    <n v="351.60300000000001"/>
    <x v="49"/>
    <d v="1899-12-30T11:52:00"/>
    <x v="1"/>
    <n v="334.86"/>
    <n v="4.7619047620000003"/>
    <n v="16.742999999999999"/>
    <n v="9.9"/>
  </r>
  <r>
    <x v="652"/>
    <x v="0"/>
    <x v="0"/>
    <x v="0"/>
    <x v="1"/>
    <x v="2"/>
    <x v="632"/>
    <n v="10"/>
    <n v="36.39"/>
    <n v="764.19"/>
    <x v="36"/>
    <d v="1899-12-30T17:24:00"/>
    <x v="1"/>
    <n v="727.8"/>
    <n v="4.7619047620000003"/>
    <n v="36.39"/>
    <n v="7.3"/>
  </r>
  <r>
    <x v="653"/>
    <x v="2"/>
    <x v="2"/>
    <x v="0"/>
    <x v="1"/>
    <x v="3"/>
    <x v="633"/>
    <n v="9"/>
    <n v="16.794"/>
    <n v="352.67399999999998"/>
    <x v="43"/>
    <d v="1899-12-30T15:31:00"/>
    <x v="0"/>
    <n v="335.88"/>
    <n v="4.7619047620000003"/>
    <n v="16.794"/>
    <n v="5.0999999999999996"/>
  </r>
  <r>
    <x v="654"/>
    <x v="2"/>
    <x v="2"/>
    <x v="0"/>
    <x v="1"/>
    <x v="5"/>
    <x v="634"/>
    <n v="4"/>
    <n v="12.036"/>
    <n v="252.756"/>
    <x v="69"/>
    <d v="1899-12-30T18:04:00"/>
    <x v="2"/>
    <n v="240.72"/>
    <n v="4.7619047620000003"/>
    <n v="12.036"/>
    <n v="9.4"/>
  </r>
  <r>
    <x v="655"/>
    <x v="0"/>
    <x v="0"/>
    <x v="1"/>
    <x v="0"/>
    <x v="1"/>
    <x v="635"/>
    <n v="3"/>
    <n v="2.3534999999999999"/>
    <n v="49.423499999999997"/>
    <x v="86"/>
    <d v="1899-12-30T14:13:00"/>
    <x v="2"/>
    <n v="47.07"/>
    <n v="4.7619047620000003"/>
    <n v="2.3534999999999999"/>
    <n v="5.8"/>
  </r>
  <r>
    <x v="656"/>
    <x v="1"/>
    <x v="1"/>
    <x v="1"/>
    <x v="0"/>
    <x v="1"/>
    <x v="374"/>
    <n v="1"/>
    <n v="4.9844999999999997"/>
    <n v="104.67449999999999"/>
    <x v="33"/>
    <d v="1899-12-30T10:23:00"/>
    <x v="2"/>
    <n v="99.69"/>
    <n v="4.7619047620000003"/>
    <n v="4.9844999999999997"/>
    <n v="8"/>
  </r>
  <r>
    <x v="657"/>
    <x v="0"/>
    <x v="0"/>
    <x v="0"/>
    <x v="0"/>
    <x v="5"/>
    <x v="636"/>
    <n v="3"/>
    <n v="13.2225"/>
    <n v="277.67250000000001"/>
    <x v="68"/>
    <d v="1899-12-30T10:11:00"/>
    <x v="0"/>
    <n v="264.45"/>
    <n v="4.7619047620000003"/>
    <n v="13.2225"/>
    <n v="7.9"/>
  </r>
  <r>
    <x v="658"/>
    <x v="0"/>
    <x v="0"/>
    <x v="0"/>
    <x v="0"/>
    <x v="3"/>
    <x v="637"/>
    <n v="5"/>
    <n v="6.9824999999999999"/>
    <n v="146.63249999999999"/>
    <x v="71"/>
    <d v="1899-12-30T15:48:00"/>
    <x v="1"/>
    <n v="139.65"/>
    <n v="4.7619047620000003"/>
    <n v="6.9824999999999999"/>
    <n v="5.9"/>
  </r>
  <r>
    <x v="659"/>
    <x v="0"/>
    <x v="0"/>
    <x v="0"/>
    <x v="1"/>
    <x v="5"/>
    <x v="638"/>
    <n v="1"/>
    <n v="2.7725"/>
    <n v="58.222499999999997"/>
    <x v="84"/>
    <d v="1899-12-30T17:46:00"/>
    <x v="2"/>
    <n v="55.45"/>
    <n v="4.7619047620000003"/>
    <n v="2.7725"/>
    <n v="4.9000000000000004"/>
  </r>
  <r>
    <x v="660"/>
    <x v="2"/>
    <x v="2"/>
    <x v="1"/>
    <x v="0"/>
    <x v="3"/>
    <x v="639"/>
    <n v="3"/>
    <n v="6.4455"/>
    <n v="135.35550000000001"/>
    <x v="36"/>
    <d v="1899-12-30T11:46:00"/>
    <x v="1"/>
    <n v="128.91"/>
    <n v="4.7619047620000003"/>
    <n v="6.4455"/>
    <n v="9.3000000000000007"/>
  </r>
  <r>
    <x v="661"/>
    <x v="1"/>
    <x v="1"/>
    <x v="0"/>
    <x v="1"/>
    <x v="3"/>
    <x v="640"/>
    <n v="7"/>
    <n v="5.9989999999999997"/>
    <n v="125.979"/>
    <x v="65"/>
    <d v="1899-12-30T12:07:00"/>
    <x v="2"/>
    <n v="119.98"/>
    <n v="4.7619047620000003"/>
    <n v="5.9989999999999997"/>
    <n v="7.9"/>
  </r>
  <r>
    <x v="662"/>
    <x v="2"/>
    <x v="2"/>
    <x v="0"/>
    <x v="0"/>
    <x v="5"/>
    <x v="641"/>
    <n v="6"/>
    <n v="17.625"/>
    <n v="370.125"/>
    <x v="62"/>
    <d v="1899-12-30T18:14:00"/>
    <x v="2"/>
    <n v="352.5"/>
    <n v="4.7619047620000003"/>
    <n v="17.625"/>
    <n v="5.9"/>
  </r>
  <r>
    <x v="663"/>
    <x v="1"/>
    <x v="1"/>
    <x v="0"/>
    <x v="0"/>
    <x v="4"/>
    <x v="642"/>
    <n v="10"/>
    <n v="43.55"/>
    <n v="914.55"/>
    <x v="12"/>
    <d v="1899-12-30T14:45:00"/>
    <x v="2"/>
    <n v="871"/>
    <n v="4.7619047620000003"/>
    <n v="43.55"/>
    <n v="9.9"/>
  </r>
  <r>
    <x v="664"/>
    <x v="1"/>
    <x v="1"/>
    <x v="1"/>
    <x v="0"/>
    <x v="3"/>
    <x v="643"/>
    <n v="2"/>
    <n v="9.8800000000000008"/>
    <n v="207.48"/>
    <x v="81"/>
    <d v="1899-12-30T11:39:00"/>
    <x v="1"/>
    <n v="197.6"/>
    <n v="4.7619047620000003"/>
    <n v="9.8800000000000008"/>
    <n v="7.7"/>
  </r>
  <r>
    <x v="665"/>
    <x v="0"/>
    <x v="0"/>
    <x v="1"/>
    <x v="0"/>
    <x v="5"/>
    <x v="644"/>
    <n v="4"/>
    <n v="9.7260000000000009"/>
    <n v="204.24600000000001"/>
    <x v="87"/>
    <d v="1899-12-30T15:44:00"/>
    <x v="0"/>
    <n v="194.52"/>
    <n v="4.7619047620000003"/>
    <n v="9.7260000000000009"/>
    <n v="7.6"/>
  </r>
  <r>
    <x v="666"/>
    <x v="2"/>
    <x v="2"/>
    <x v="0"/>
    <x v="1"/>
    <x v="4"/>
    <x v="645"/>
    <n v="3"/>
    <n v="8.6609999999999996"/>
    <n v="181.881"/>
    <x v="9"/>
    <d v="1899-12-30T13:06:00"/>
    <x v="0"/>
    <n v="173.22"/>
    <n v="4.7619047620000003"/>
    <n v="8.6609999999999996"/>
    <n v="7.7"/>
  </r>
  <r>
    <x v="667"/>
    <x v="2"/>
    <x v="2"/>
    <x v="1"/>
    <x v="0"/>
    <x v="0"/>
    <x v="646"/>
    <n v="4"/>
    <n v="3.5939999999999999"/>
    <n v="75.474000000000004"/>
    <x v="55"/>
    <d v="1899-12-30T20:43:00"/>
    <x v="0"/>
    <n v="71.88"/>
    <n v="4.7619047620000003"/>
    <n v="3.5939999999999999"/>
    <n v="6.4"/>
  </r>
  <r>
    <x v="668"/>
    <x v="1"/>
    <x v="1"/>
    <x v="0"/>
    <x v="0"/>
    <x v="0"/>
    <x v="647"/>
    <n v="6"/>
    <n v="14.313000000000001"/>
    <n v="300.57299999999998"/>
    <x v="69"/>
    <d v="1899-12-30T14:19:00"/>
    <x v="0"/>
    <n v="286.26"/>
    <n v="4.7619047620000003"/>
    <n v="14.313000000000001"/>
    <n v="4.4000000000000004"/>
  </r>
  <r>
    <x v="669"/>
    <x v="2"/>
    <x v="2"/>
    <x v="1"/>
    <x v="0"/>
    <x v="3"/>
    <x v="648"/>
    <n v="2"/>
    <n v="4.0620000000000003"/>
    <n v="85.302000000000007"/>
    <x v="29"/>
    <d v="1899-12-30T10:01:00"/>
    <x v="2"/>
    <n v="81.239999999999995"/>
    <n v="4.7619047620000003"/>
    <n v="4.0620000000000003"/>
    <n v="4.0999999999999996"/>
  </r>
  <r>
    <x v="670"/>
    <x v="0"/>
    <x v="0"/>
    <x v="0"/>
    <x v="1"/>
    <x v="5"/>
    <x v="649"/>
    <n v="10"/>
    <n v="28.02"/>
    <n v="588.41999999999996"/>
    <x v="78"/>
    <d v="1899-12-30T19:30:00"/>
    <x v="0"/>
    <n v="560.4"/>
    <n v="4.7619047620000003"/>
    <n v="28.02"/>
    <n v="4.4000000000000004"/>
  </r>
  <r>
    <x v="671"/>
    <x v="2"/>
    <x v="2"/>
    <x v="0"/>
    <x v="1"/>
    <x v="4"/>
    <x v="650"/>
    <n v="2"/>
    <n v="9.34"/>
    <n v="196.14"/>
    <x v="73"/>
    <d v="1899-12-30T16:34:00"/>
    <x v="1"/>
    <n v="186.8"/>
    <n v="4.7619047620000003"/>
    <n v="9.34"/>
    <n v="5.5"/>
  </r>
  <r>
    <x v="672"/>
    <x v="2"/>
    <x v="2"/>
    <x v="1"/>
    <x v="0"/>
    <x v="0"/>
    <x v="651"/>
    <n v="3"/>
    <n v="11.0115"/>
    <n v="231.2415"/>
    <x v="22"/>
    <d v="1899-12-30T13:10:00"/>
    <x v="0"/>
    <n v="220.23"/>
    <n v="4.7619047620000003"/>
    <n v="11.0115"/>
    <n v="4"/>
  </r>
  <r>
    <x v="673"/>
    <x v="1"/>
    <x v="1"/>
    <x v="1"/>
    <x v="1"/>
    <x v="0"/>
    <x v="652"/>
    <n v="8"/>
    <n v="13.456"/>
    <n v="282.57600000000002"/>
    <x v="42"/>
    <d v="1899-12-30T17:10:00"/>
    <x v="2"/>
    <n v="269.12"/>
    <n v="4.7619047620000003"/>
    <n v="13.456"/>
    <n v="9.3000000000000007"/>
  </r>
  <r>
    <x v="674"/>
    <x v="0"/>
    <x v="0"/>
    <x v="1"/>
    <x v="0"/>
    <x v="1"/>
    <x v="653"/>
    <n v="10"/>
    <n v="22.74"/>
    <n v="477.54"/>
    <x v="59"/>
    <d v="1899-12-30T10:22:00"/>
    <x v="2"/>
    <n v="454.8"/>
    <n v="4.7619047620000003"/>
    <n v="22.74"/>
    <n v="4.8"/>
  </r>
  <r>
    <x v="675"/>
    <x v="2"/>
    <x v="2"/>
    <x v="0"/>
    <x v="1"/>
    <x v="5"/>
    <x v="461"/>
    <n v="2"/>
    <n v="8.3770000000000007"/>
    <n v="175.917"/>
    <x v="7"/>
    <d v="1899-12-30T19:57:00"/>
    <x v="1"/>
    <n v="167.54"/>
    <n v="4.7619047620000003"/>
    <n v="8.3770000000000007"/>
    <n v="4.5999999999999996"/>
  </r>
  <r>
    <x v="676"/>
    <x v="2"/>
    <x v="2"/>
    <x v="0"/>
    <x v="0"/>
    <x v="3"/>
    <x v="654"/>
    <n v="7"/>
    <n v="22.428000000000001"/>
    <n v="470.988"/>
    <x v="88"/>
    <d v="1899-12-30T19:29:00"/>
    <x v="2"/>
    <n v="448.56"/>
    <n v="4.7619047620000003"/>
    <n v="22.428000000000001"/>
    <n v="7.3"/>
  </r>
  <r>
    <x v="677"/>
    <x v="0"/>
    <x v="0"/>
    <x v="0"/>
    <x v="0"/>
    <x v="4"/>
    <x v="655"/>
    <n v="4"/>
    <n v="14.694000000000001"/>
    <n v="308.57400000000001"/>
    <x v="55"/>
    <d v="1899-12-30T18:30:00"/>
    <x v="1"/>
    <n v="293.88"/>
    <n v="4.7619047620000003"/>
    <n v="14.694000000000001"/>
    <n v="6"/>
  </r>
  <r>
    <x v="678"/>
    <x v="1"/>
    <x v="1"/>
    <x v="1"/>
    <x v="1"/>
    <x v="0"/>
    <x v="656"/>
    <n v="10"/>
    <n v="29.475000000000001"/>
    <n v="618.97500000000002"/>
    <x v="13"/>
    <d v="1899-12-30T14:27:00"/>
    <x v="0"/>
    <n v="589.5"/>
    <n v="4.7619047620000003"/>
    <n v="29.475000000000001"/>
    <n v="8.1"/>
  </r>
  <r>
    <x v="679"/>
    <x v="0"/>
    <x v="0"/>
    <x v="0"/>
    <x v="1"/>
    <x v="4"/>
    <x v="495"/>
    <n v="6"/>
    <n v="14.55"/>
    <n v="305.55"/>
    <x v="83"/>
    <d v="1899-12-30T13:57:00"/>
    <x v="0"/>
    <n v="291"/>
    <n v="4.7619047620000003"/>
    <n v="14.55"/>
    <n v="9.4"/>
  </r>
  <r>
    <x v="680"/>
    <x v="2"/>
    <x v="2"/>
    <x v="0"/>
    <x v="0"/>
    <x v="1"/>
    <x v="657"/>
    <n v="1"/>
    <n v="1.974"/>
    <n v="41.454000000000001"/>
    <x v="12"/>
    <d v="1899-12-30T19:43:00"/>
    <x v="1"/>
    <n v="39.479999999999997"/>
    <n v="4.7619047620000003"/>
    <n v="1.974"/>
    <n v="6.5"/>
  </r>
  <r>
    <x v="681"/>
    <x v="2"/>
    <x v="2"/>
    <x v="1"/>
    <x v="0"/>
    <x v="3"/>
    <x v="658"/>
    <n v="1"/>
    <n v="1.7404999999999999"/>
    <n v="36.5505"/>
    <x v="78"/>
    <d v="1899-12-30T10:11:00"/>
    <x v="2"/>
    <n v="34.81"/>
    <n v="4.7619047620000003"/>
    <n v="1.7404999999999999"/>
    <n v="7"/>
  </r>
  <r>
    <x v="682"/>
    <x v="1"/>
    <x v="1"/>
    <x v="1"/>
    <x v="0"/>
    <x v="5"/>
    <x v="659"/>
    <n v="6"/>
    <n v="14.795999999999999"/>
    <n v="310.71600000000001"/>
    <x v="51"/>
    <d v="1899-12-30T13:46:00"/>
    <x v="0"/>
    <n v="295.92"/>
    <n v="4.7619047620000003"/>
    <n v="14.795999999999999"/>
    <n v="7.1"/>
  </r>
  <r>
    <x v="683"/>
    <x v="0"/>
    <x v="0"/>
    <x v="0"/>
    <x v="1"/>
    <x v="5"/>
    <x v="660"/>
    <n v="2"/>
    <n v="2.1480000000000001"/>
    <n v="45.107999999999997"/>
    <x v="33"/>
    <d v="1899-12-30T12:22:00"/>
    <x v="0"/>
    <n v="42.96"/>
    <n v="4.7619047620000003"/>
    <n v="2.1480000000000001"/>
    <n v="6.6"/>
  </r>
  <r>
    <x v="684"/>
    <x v="2"/>
    <x v="2"/>
    <x v="0"/>
    <x v="0"/>
    <x v="3"/>
    <x v="661"/>
    <n v="6"/>
    <n v="6.9240000000000004"/>
    <n v="145.404"/>
    <x v="46"/>
    <d v="1899-12-30T19:20:00"/>
    <x v="0"/>
    <n v="138.47999999999999"/>
    <n v="4.7619047620000003"/>
    <n v="6.9240000000000004"/>
    <n v="4.9000000000000004"/>
  </r>
  <r>
    <x v="685"/>
    <x v="2"/>
    <x v="2"/>
    <x v="0"/>
    <x v="0"/>
    <x v="2"/>
    <x v="662"/>
    <n v="2"/>
    <n v="4.91"/>
    <n v="103.11"/>
    <x v="66"/>
    <d v="1899-12-30T12:58:00"/>
    <x v="2"/>
    <n v="98.2"/>
    <n v="4.7619047620000003"/>
    <n v="4.91"/>
    <n v="6.4"/>
  </r>
  <r>
    <x v="686"/>
    <x v="2"/>
    <x v="2"/>
    <x v="0"/>
    <x v="0"/>
    <x v="3"/>
    <x v="663"/>
    <n v="2"/>
    <n v="6.4829999999999997"/>
    <n v="136.143"/>
    <x v="66"/>
    <d v="1899-12-30T11:59:00"/>
    <x v="2"/>
    <n v="129.66"/>
    <n v="4.7619047620000003"/>
    <n v="6.4829999999999997"/>
    <n v="8"/>
  </r>
  <r>
    <x v="687"/>
    <x v="0"/>
    <x v="0"/>
    <x v="0"/>
    <x v="1"/>
    <x v="2"/>
    <x v="664"/>
    <n v="10"/>
    <n v="31.78"/>
    <n v="667.38"/>
    <x v="65"/>
    <d v="1899-12-30T17:59:00"/>
    <x v="1"/>
    <n v="635.6"/>
    <n v="4.7619047620000003"/>
    <n v="31.78"/>
    <n v="4.3"/>
  </r>
  <r>
    <x v="688"/>
    <x v="1"/>
    <x v="1"/>
    <x v="0"/>
    <x v="1"/>
    <x v="3"/>
    <x v="665"/>
    <n v="2"/>
    <n v="7.2880000000000003"/>
    <n v="153.048"/>
    <x v="45"/>
    <d v="1899-12-30T12:51:00"/>
    <x v="1"/>
    <n v="145.76"/>
    <n v="4.7619047620000003"/>
    <n v="7.2880000000000003"/>
    <n v="6.1"/>
  </r>
  <r>
    <x v="689"/>
    <x v="0"/>
    <x v="0"/>
    <x v="1"/>
    <x v="0"/>
    <x v="4"/>
    <x v="666"/>
    <n v="3"/>
    <n v="10.065"/>
    <n v="211.36500000000001"/>
    <x v="42"/>
    <d v="1899-12-30T10:36:00"/>
    <x v="1"/>
    <n v="201.3"/>
    <n v="4.7619047620000003"/>
    <n v="10.065"/>
    <n v="7.5"/>
  </r>
  <r>
    <x v="690"/>
    <x v="1"/>
    <x v="1"/>
    <x v="0"/>
    <x v="0"/>
    <x v="3"/>
    <x v="667"/>
    <n v="9"/>
    <n v="31.5855"/>
    <n v="663.29549999999995"/>
    <x v="25"/>
    <d v="1899-12-30T13:38:00"/>
    <x v="1"/>
    <n v="631.71"/>
    <n v="4.7619047620000003"/>
    <n v="31.5855"/>
    <n v="6.7"/>
  </r>
  <r>
    <x v="691"/>
    <x v="1"/>
    <x v="1"/>
    <x v="0"/>
    <x v="1"/>
    <x v="4"/>
    <x v="668"/>
    <n v="7"/>
    <n v="19.263999999999999"/>
    <n v="404.54399999999998"/>
    <x v="41"/>
    <d v="1899-12-30T19:39:00"/>
    <x v="0"/>
    <n v="385.28"/>
    <n v="4.7619047620000003"/>
    <n v="19.263999999999999"/>
    <n v="5.2"/>
  </r>
  <r>
    <x v="692"/>
    <x v="0"/>
    <x v="0"/>
    <x v="0"/>
    <x v="1"/>
    <x v="0"/>
    <x v="644"/>
    <n v="10"/>
    <n v="24.315000000000001"/>
    <n v="510.61500000000001"/>
    <x v="31"/>
    <d v="1899-12-30T12:44:00"/>
    <x v="1"/>
    <n v="486.3"/>
    <n v="4.7619047620000003"/>
    <n v="24.315000000000001"/>
    <n v="8.8000000000000007"/>
  </r>
  <r>
    <x v="693"/>
    <x v="1"/>
    <x v="1"/>
    <x v="0"/>
    <x v="0"/>
    <x v="5"/>
    <x v="669"/>
    <n v="7"/>
    <n v="25.683"/>
    <n v="539.34299999999996"/>
    <x v="34"/>
    <d v="1899-12-30T13:56:00"/>
    <x v="1"/>
    <n v="513.66"/>
    <n v="4.7619047620000003"/>
    <n v="25.683"/>
    <n v="9.5"/>
  </r>
  <r>
    <x v="694"/>
    <x v="1"/>
    <x v="1"/>
    <x v="1"/>
    <x v="0"/>
    <x v="4"/>
    <x v="670"/>
    <n v="9"/>
    <n v="23.67"/>
    <n v="497.07"/>
    <x v="65"/>
    <d v="1899-12-30T14:42:00"/>
    <x v="1"/>
    <n v="473.4"/>
    <n v="4.7619047620000003"/>
    <n v="23.67"/>
    <n v="7.6"/>
  </r>
  <r>
    <x v="695"/>
    <x v="0"/>
    <x v="0"/>
    <x v="0"/>
    <x v="0"/>
    <x v="2"/>
    <x v="671"/>
    <n v="5"/>
    <n v="21.842500000000001"/>
    <n v="458.6925"/>
    <x v="71"/>
    <d v="1899-12-30T19:45:00"/>
    <x v="1"/>
    <n v="436.85"/>
    <n v="4.7619047620000003"/>
    <n v="21.842500000000001"/>
    <n v="6.6"/>
  </r>
  <r>
    <x v="696"/>
    <x v="0"/>
    <x v="0"/>
    <x v="0"/>
    <x v="0"/>
    <x v="3"/>
    <x v="672"/>
    <n v="4"/>
    <n v="5.4080000000000004"/>
    <n v="113.568"/>
    <x v="17"/>
    <d v="1899-12-30T20:26:00"/>
    <x v="0"/>
    <n v="108.16"/>
    <n v="4.7619047620000003"/>
    <n v="5.4080000000000004"/>
    <n v="6.9"/>
  </r>
  <r>
    <x v="697"/>
    <x v="2"/>
    <x v="2"/>
    <x v="1"/>
    <x v="1"/>
    <x v="2"/>
    <x v="673"/>
    <n v="4"/>
    <n v="12.438000000000001"/>
    <n v="261.19799999999998"/>
    <x v="47"/>
    <d v="1899-12-30T19:46:00"/>
    <x v="0"/>
    <n v="248.76"/>
    <n v="4.7619047620000003"/>
    <n v="12.438000000000001"/>
    <n v="4.3"/>
  </r>
  <r>
    <x v="698"/>
    <x v="0"/>
    <x v="0"/>
    <x v="0"/>
    <x v="1"/>
    <x v="1"/>
    <x v="674"/>
    <n v="9"/>
    <n v="31.311"/>
    <n v="657.53099999999995"/>
    <x v="88"/>
    <d v="1899-12-30T19:38:00"/>
    <x v="2"/>
    <n v="626.22"/>
    <n v="4.7619047620000003"/>
    <n v="31.311"/>
    <n v="7.8"/>
  </r>
  <r>
    <x v="699"/>
    <x v="1"/>
    <x v="1"/>
    <x v="1"/>
    <x v="1"/>
    <x v="2"/>
    <x v="675"/>
    <n v="10"/>
    <n v="48.75"/>
    <n v="1023.75"/>
    <x v="52"/>
    <d v="1899-12-30T16:18:00"/>
    <x v="0"/>
    <n v="975"/>
    <n v="4.7619047620000003"/>
    <n v="48.75"/>
    <n v="8"/>
  </r>
  <r>
    <x v="700"/>
    <x v="1"/>
    <x v="1"/>
    <x v="1"/>
    <x v="0"/>
    <x v="5"/>
    <x v="676"/>
    <n v="8"/>
    <n v="24.164000000000001"/>
    <n v="507.44400000000002"/>
    <x v="13"/>
    <d v="1899-12-30T12:23:00"/>
    <x v="0"/>
    <n v="483.28"/>
    <n v="4.7619047620000003"/>
    <n v="24.164000000000001"/>
    <n v="9.6"/>
  </r>
  <r>
    <x v="701"/>
    <x v="2"/>
    <x v="2"/>
    <x v="1"/>
    <x v="1"/>
    <x v="4"/>
    <x v="379"/>
    <n v="3"/>
    <n v="4.8479999999999999"/>
    <n v="101.80800000000001"/>
    <x v="39"/>
    <d v="1899-12-30T19:11:00"/>
    <x v="2"/>
    <n v="96.96"/>
    <n v="4.7619047620000003"/>
    <n v="4.8479999999999999"/>
    <n v="4.3"/>
  </r>
  <r>
    <x v="702"/>
    <x v="2"/>
    <x v="2"/>
    <x v="0"/>
    <x v="0"/>
    <x v="5"/>
    <x v="677"/>
    <n v="10"/>
    <n v="9.8849999999999998"/>
    <n v="207.58500000000001"/>
    <x v="33"/>
    <d v="1899-12-30T18:57:00"/>
    <x v="2"/>
    <n v="197.7"/>
    <n v="4.7619047620000003"/>
    <n v="9.8849999999999998"/>
    <n v="5"/>
  </r>
  <r>
    <x v="703"/>
    <x v="2"/>
    <x v="2"/>
    <x v="0"/>
    <x v="1"/>
    <x v="0"/>
    <x v="678"/>
    <n v="9"/>
    <n v="36.211500000000001"/>
    <n v="760.44150000000002"/>
    <x v="47"/>
    <d v="1899-12-30T11:18:00"/>
    <x v="1"/>
    <n v="724.23"/>
    <n v="4.7619047620000003"/>
    <n v="36.211500000000001"/>
    <n v="9.1999999999999993"/>
  </r>
  <r>
    <x v="704"/>
    <x v="2"/>
    <x v="2"/>
    <x v="0"/>
    <x v="0"/>
    <x v="2"/>
    <x v="679"/>
    <n v="9"/>
    <n v="39.775500000000001"/>
    <n v="835.28549999999996"/>
    <x v="22"/>
    <d v="1899-12-30T12:40:00"/>
    <x v="1"/>
    <n v="795.51"/>
    <n v="4.7619047620000003"/>
    <n v="39.775500000000001"/>
    <n v="6.3"/>
  </r>
  <r>
    <x v="705"/>
    <x v="2"/>
    <x v="2"/>
    <x v="1"/>
    <x v="1"/>
    <x v="0"/>
    <x v="680"/>
    <n v="7"/>
    <n v="25.119499999999999"/>
    <n v="527.5095"/>
    <x v="14"/>
    <d v="1899-12-30T14:06:00"/>
    <x v="1"/>
    <n v="502.39"/>
    <n v="4.7619047620000003"/>
    <n v="25.119499999999999"/>
    <n v="8.9"/>
  </r>
  <r>
    <x v="706"/>
    <x v="2"/>
    <x v="2"/>
    <x v="1"/>
    <x v="0"/>
    <x v="1"/>
    <x v="681"/>
    <n v="4"/>
    <n v="8.6"/>
    <n v="180.6"/>
    <x v="82"/>
    <d v="1899-12-30T20:48:00"/>
    <x v="0"/>
    <n v="172"/>
    <n v="4.7619047620000003"/>
    <n v="8.6"/>
    <n v="7.6"/>
  </r>
  <r>
    <x v="707"/>
    <x v="1"/>
    <x v="1"/>
    <x v="0"/>
    <x v="1"/>
    <x v="4"/>
    <x v="682"/>
    <n v="1"/>
    <n v="3.4489999999999998"/>
    <n v="72.429000000000002"/>
    <x v="18"/>
    <d v="1899-12-30T20:13:00"/>
    <x v="1"/>
    <n v="68.98"/>
    <n v="4.7619047620000003"/>
    <n v="3.4489999999999998"/>
    <n v="4.8"/>
  </r>
  <r>
    <x v="708"/>
    <x v="1"/>
    <x v="1"/>
    <x v="1"/>
    <x v="1"/>
    <x v="5"/>
    <x v="683"/>
    <n v="8"/>
    <n v="6.2480000000000002"/>
    <n v="131.208"/>
    <x v="40"/>
    <d v="1899-12-30T20:37:00"/>
    <x v="0"/>
    <n v="124.96"/>
    <n v="4.7619047620000003"/>
    <n v="6.2480000000000002"/>
    <n v="9.1"/>
  </r>
  <r>
    <x v="709"/>
    <x v="0"/>
    <x v="0"/>
    <x v="1"/>
    <x v="1"/>
    <x v="3"/>
    <x v="684"/>
    <n v="3"/>
    <n v="3.855"/>
    <n v="80.954999999999998"/>
    <x v="29"/>
    <d v="1899-12-30T17:59:00"/>
    <x v="0"/>
    <n v="77.099999999999994"/>
    <n v="4.7619047620000003"/>
    <n v="3.855"/>
    <n v="6.1"/>
  </r>
  <r>
    <x v="710"/>
    <x v="0"/>
    <x v="0"/>
    <x v="0"/>
    <x v="1"/>
    <x v="4"/>
    <x v="685"/>
    <n v="6"/>
    <n v="24.186"/>
    <n v="507.90600000000001"/>
    <x v="38"/>
    <d v="1899-12-30T20:18:00"/>
    <x v="1"/>
    <n v="483.72"/>
    <n v="4.7619047620000003"/>
    <n v="24.186"/>
    <n v="9.1"/>
  </r>
  <r>
    <x v="711"/>
    <x v="1"/>
    <x v="1"/>
    <x v="0"/>
    <x v="0"/>
    <x v="2"/>
    <x v="686"/>
    <n v="4"/>
    <n v="15.106"/>
    <n v="317.226"/>
    <x v="35"/>
    <d v="1899-12-30T15:52:00"/>
    <x v="0"/>
    <n v="302.12"/>
    <n v="4.7619047620000003"/>
    <n v="15.106"/>
    <n v="8.3000000000000007"/>
  </r>
  <r>
    <x v="712"/>
    <x v="1"/>
    <x v="1"/>
    <x v="1"/>
    <x v="0"/>
    <x v="1"/>
    <x v="687"/>
    <n v="9"/>
    <n v="34.933500000000002"/>
    <n v="733.60350000000005"/>
    <x v="88"/>
    <d v="1899-12-30T15:14:00"/>
    <x v="0"/>
    <n v="698.67"/>
    <n v="4.7619047620000003"/>
    <n v="34.933500000000002"/>
    <n v="7.2"/>
  </r>
  <r>
    <x v="713"/>
    <x v="1"/>
    <x v="1"/>
    <x v="1"/>
    <x v="0"/>
    <x v="0"/>
    <x v="688"/>
    <n v="9"/>
    <n v="6.2324999999999999"/>
    <n v="130.88249999999999"/>
    <x v="87"/>
    <d v="1899-12-30T12:50:00"/>
    <x v="0"/>
    <n v="124.65"/>
    <n v="4.7619047620000003"/>
    <n v="6.2324999999999999"/>
    <n v="6"/>
  </r>
  <r>
    <x v="714"/>
    <x v="1"/>
    <x v="1"/>
    <x v="0"/>
    <x v="1"/>
    <x v="5"/>
    <x v="43"/>
    <n v="8"/>
    <n v="39.479999999999997"/>
    <n v="829.08"/>
    <x v="82"/>
    <d v="1899-12-30T10:36:00"/>
    <x v="0"/>
    <n v="789.6"/>
    <n v="4.7619047620000003"/>
    <n v="39.479999999999997"/>
    <n v="8.5"/>
  </r>
  <r>
    <x v="715"/>
    <x v="0"/>
    <x v="0"/>
    <x v="1"/>
    <x v="0"/>
    <x v="0"/>
    <x v="689"/>
    <n v="5"/>
    <n v="8.92"/>
    <n v="187.32"/>
    <x v="10"/>
    <d v="1899-12-30T18:33:00"/>
    <x v="2"/>
    <n v="178.4"/>
    <n v="4.7619047620000003"/>
    <n v="8.92"/>
    <n v="6.6"/>
  </r>
  <r>
    <x v="716"/>
    <x v="0"/>
    <x v="0"/>
    <x v="0"/>
    <x v="0"/>
    <x v="5"/>
    <x v="690"/>
    <n v="7"/>
    <n v="25.010999999999999"/>
    <n v="525.23099999999999"/>
    <x v="61"/>
    <d v="1899-12-30T16:06:00"/>
    <x v="0"/>
    <n v="500.22"/>
    <n v="4.7619047620000003"/>
    <n v="25.010999999999999"/>
    <n v="4.5"/>
  </r>
  <r>
    <x v="717"/>
    <x v="0"/>
    <x v="0"/>
    <x v="0"/>
    <x v="1"/>
    <x v="1"/>
    <x v="691"/>
    <n v="3"/>
    <n v="1.7909999999999999"/>
    <n v="37.610999999999997"/>
    <x v="64"/>
    <d v="1899-12-30T12:47:00"/>
    <x v="2"/>
    <n v="35.82"/>
    <n v="4.7619047620000003"/>
    <n v="1.7909999999999999"/>
    <n v="8.1"/>
  </r>
  <r>
    <x v="718"/>
    <x v="0"/>
    <x v="0"/>
    <x v="1"/>
    <x v="1"/>
    <x v="5"/>
    <x v="408"/>
    <n v="3"/>
    <n v="6.8070000000000004"/>
    <n v="142.947"/>
    <x v="21"/>
    <d v="1899-12-30T13:34:00"/>
    <x v="2"/>
    <n v="136.13999999999999"/>
    <n v="4.7619047620000003"/>
    <n v="6.8070000000000004"/>
    <n v="7.2"/>
  </r>
  <r>
    <x v="719"/>
    <x v="2"/>
    <x v="2"/>
    <x v="0"/>
    <x v="0"/>
    <x v="5"/>
    <x v="692"/>
    <n v="6"/>
    <n v="5.2439999999999998"/>
    <n v="110.124"/>
    <x v="68"/>
    <d v="1899-12-30T15:04:00"/>
    <x v="2"/>
    <n v="104.88"/>
    <n v="4.7619047620000003"/>
    <n v="5.2439999999999998"/>
    <n v="6.1"/>
  </r>
  <r>
    <x v="720"/>
    <x v="2"/>
    <x v="2"/>
    <x v="1"/>
    <x v="0"/>
    <x v="5"/>
    <x v="693"/>
    <n v="7"/>
    <n v="8.9459999999999997"/>
    <n v="187.86600000000001"/>
    <x v="30"/>
    <d v="1899-12-30T20:42:00"/>
    <x v="1"/>
    <n v="178.92"/>
    <n v="4.7619047620000003"/>
    <n v="8.9459999999999997"/>
    <n v="7.1"/>
  </r>
  <r>
    <x v="721"/>
    <x v="1"/>
    <x v="1"/>
    <x v="0"/>
    <x v="0"/>
    <x v="3"/>
    <x v="694"/>
    <n v="9"/>
    <n v="40.783499999999997"/>
    <n v="856.45349999999996"/>
    <x v="68"/>
    <d v="1899-12-30T15:28:00"/>
    <x v="1"/>
    <n v="815.67"/>
    <n v="4.7619047620000003"/>
    <n v="40.783499999999997"/>
    <n v="5.0999999999999996"/>
  </r>
  <r>
    <x v="722"/>
    <x v="2"/>
    <x v="2"/>
    <x v="1"/>
    <x v="1"/>
    <x v="2"/>
    <x v="695"/>
    <n v="3"/>
    <n v="6.6180000000000003"/>
    <n v="138.97800000000001"/>
    <x v="79"/>
    <d v="1899-12-30T13:45:00"/>
    <x v="2"/>
    <n v="132.36000000000001"/>
    <n v="4.7619047620000003"/>
    <n v="6.6180000000000003"/>
    <n v="7.9"/>
  </r>
  <r>
    <x v="723"/>
    <x v="1"/>
    <x v="1"/>
    <x v="0"/>
    <x v="0"/>
    <x v="4"/>
    <x v="696"/>
    <n v="7"/>
    <n v="12.8695"/>
    <n v="270.2595"/>
    <x v="83"/>
    <d v="1899-12-30T20:10:00"/>
    <x v="1"/>
    <n v="257.39"/>
    <n v="4.7619047620000003"/>
    <n v="12.8695"/>
    <n v="7.4"/>
  </r>
  <r>
    <x v="724"/>
    <x v="2"/>
    <x v="2"/>
    <x v="0"/>
    <x v="1"/>
    <x v="4"/>
    <x v="697"/>
    <n v="4"/>
    <n v="4.6680000000000001"/>
    <n v="98.028000000000006"/>
    <x v="87"/>
    <d v="1899-12-30T18:53:00"/>
    <x v="0"/>
    <n v="93.36"/>
    <n v="4.7619047620000003"/>
    <n v="4.6680000000000001"/>
    <n v="7.4"/>
  </r>
  <r>
    <x v="725"/>
    <x v="1"/>
    <x v="1"/>
    <x v="0"/>
    <x v="0"/>
    <x v="0"/>
    <x v="698"/>
    <n v="8"/>
    <n v="11.4"/>
    <n v="239.4"/>
    <x v="10"/>
    <d v="1899-12-30T14:24:00"/>
    <x v="1"/>
    <n v="228"/>
    <n v="4.7619047620000003"/>
    <n v="11.4"/>
    <n v="6.6"/>
  </r>
  <r>
    <x v="726"/>
    <x v="1"/>
    <x v="1"/>
    <x v="0"/>
    <x v="1"/>
    <x v="2"/>
    <x v="699"/>
    <n v="3"/>
    <n v="8.3354999999999997"/>
    <n v="175.0455"/>
    <x v="66"/>
    <d v="1899-12-30T11:42:00"/>
    <x v="2"/>
    <n v="166.71"/>
    <n v="4.7619047620000003"/>
    <n v="8.3354999999999997"/>
    <n v="5.9"/>
  </r>
  <r>
    <x v="727"/>
    <x v="2"/>
    <x v="2"/>
    <x v="1"/>
    <x v="1"/>
    <x v="3"/>
    <x v="700"/>
    <n v="10"/>
    <n v="34.869999999999997"/>
    <n v="732.27"/>
    <x v="19"/>
    <d v="1899-12-30T17:49:00"/>
    <x v="2"/>
    <n v="697.4"/>
    <n v="4.7619047620000003"/>
    <n v="34.869999999999997"/>
    <n v="8.9"/>
  </r>
  <r>
    <x v="728"/>
    <x v="1"/>
    <x v="1"/>
    <x v="1"/>
    <x v="1"/>
    <x v="5"/>
    <x v="701"/>
    <n v="4"/>
    <n v="19.452000000000002"/>
    <n v="408.49200000000002"/>
    <x v="32"/>
    <d v="1899-12-30T15:33:00"/>
    <x v="0"/>
    <n v="389.04"/>
    <n v="4.7619047620000003"/>
    <n v="19.452000000000002"/>
    <n v="6.8"/>
  </r>
  <r>
    <x v="729"/>
    <x v="2"/>
    <x v="2"/>
    <x v="0"/>
    <x v="0"/>
    <x v="2"/>
    <x v="702"/>
    <n v="7"/>
    <n v="18.263000000000002"/>
    <n v="383.52300000000002"/>
    <x v="11"/>
    <d v="1899-12-30T10:54:00"/>
    <x v="1"/>
    <n v="365.26"/>
    <n v="4.7619047620000003"/>
    <n v="18.263000000000002"/>
    <n v="9.3000000000000007"/>
  </r>
  <r>
    <x v="730"/>
    <x v="0"/>
    <x v="0"/>
    <x v="0"/>
    <x v="0"/>
    <x v="5"/>
    <x v="703"/>
    <n v="4"/>
    <n v="4.4640000000000004"/>
    <n v="93.744"/>
    <x v="59"/>
    <d v="1899-12-30T16:23:00"/>
    <x v="2"/>
    <n v="89.28"/>
    <n v="4.7619047620000003"/>
    <n v="4.4640000000000004"/>
    <n v="4.4000000000000004"/>
  </r>
  <r>
    <x v="731"/>
    <x v="0"/>
    <x v="0"/>
    <x v="1"/>
    <x v="1"/>
    <x v="0"/>
    <x v="704"/>
    <n v="3"/>
    <n v="8.4"/>
    <n v="176.4"/>
    <x v="38"/>
    <d v="1899-12-30T19:33:00"/>
    <x v="0"/>
    <n v="168"/>
    <n v="4.7619047620000003"/>
    <n v="8.4"/>
    <n v="4.8"/>
  </r>
  <r>
    <x v="732"/>
    <x v="0"/>
    <x v="0"/>
    <x v="0"/>
    <x v="1"/>
    <x v="5"/>
    <x v="705"/>
    <n v="1"/>
    <n v="0.98499999999999999"/>
    <n v="20.684999999999999"/>
    <x v="4"/>
    <d v="1899-12-30T11:39:00"/>
    <x v="0"/>
    <n v="19.7"/>
    <n v="4.7619047620000003"/>
    <n v="0.98499999999999999"/>
    <n v="9.5"/>
  </r>
  <r>
    <x v="733"/>
    <x v="2"/>
    <x v="2"/>
    <x v="1"/>
    <x v="1"/>
    <x v="1"/>
    <x v="528"/>
    <n v="7"/>
    <n v="26.558"/>
    <n v="557.71799999999996"/>
    <x v="46"/>
    <d v="1899-12-30T10:38:00"/>
    <x v="0"/>
    <n v="531.16"/>
    <n v="4.7619047620000003"/>
    <n v="26.558"/>
    <n v="8.9"/>
  </r>
  <r>
    <x v="734"/>
    <x v="2"/>
    <x v="2"/>
    <x v="0"/>
    <x v="1"/>
    <x v="4"/>
    <x v="706"/>
    <n v="1"/>
    <n v="2.6859999999999999"/>
    <n v="56.405999999999999"/>
    <x v="59"/>
    <d v="1899-12-30T20:03:00"/>
    <x v="0"/>
    <n v="53.72"/>
    <n v="4.7619047620000003"/>
    <n v="2.6859999999999999"/>
    <n v="6.4"/>
  </r>
  <r>
    <x v="735"/>
    <x v="1"/>
    <x v="1"/>
    <x v="0"/>
    <x v="1"/>
    <x v="0"/>
    <x v="707"/>
    <n v="10"/>
    <n v="40.975000000000001"/>
    <n v="860.47500000000002"/>
    <x v="24"/>
    <d v="1899-12-30T12:39:00"/>
    <x v="2"/>
    <n v="819.5"/>
    <n v="4.7619047620000003"/>
    <n v="40.975000000000001"/>
    <n v="6"/>
  </r>
  <r>
    <x v="736"/>
    <x v="1"/>
    <x v="1"/>
    <x v="0"/>
    <x v="0"/>
    <x v="2"/>
    <x v="708"/>
    <n v="7"/>
    <n v="28.42"/>
    <n v="596.82000000000005"/>
    <x v="28"/>
    <d v="1899-12-30T15:59:00"/>
    <x v="2"/>
    <n v="568.4"/>
    <n v="4.7619047620000003"/>
    <n v="28.42"/>
    <n v="8.1"/>
  </r>
  <r>
    <x v="737"/>
    <x v="1"/>
    <x v="1"/>
    <x v="1"/>
    <x v="1"/>
    <x v="1"/>
    <x v="709"/>
    <n v="10"/>
    <n v="29.38"/>
    <n v="616.98"/>
    <x v="71"/>
    <d v="1899-12-30T14:26:00"/>
    <x v="0"/>
    <n v="587.6"/>
    <n v="4.7619047620000003"/>
    <n v="29.38"/>
    <n v="9"/>
  </r>
  <r>
    <x v="738"/>
    <x v="2"/>
    <x v="2"/>
    <x v="0"/>
    <x v="1"/>
    <x v="1"/>
    <x v="710"/>
    <n v="8"/>
    <n v="36.624000000000002"/>
    <n v="769.10400000000004"/>
    <x v="52"/>
    <d v="1899-12-30T18:22:00"/>
    <x v="0"/>
    <n v="732.48"/>
    <n v="4.7619047620000003"/>
    <n v="36.624000000000002"/>
    <n v="6"/>
  </r>
  <r>
    <x v="739"/>
    <x v="0"/>
    <x v="0"/>
    <x v="1"/>
    <x v="1"/>
    <x v="2"/>
    <x v="45"/>
    <n v="9"/>
    <n v="42.281999999999996"/>
    <n v="887.92200000000003"/>
    <x v="80"/>
    <d v="1899-12-30T11:32:00"/>
    <x v="1"/>
    <n v="845.64"/>
    <n v="4.7619047620000003"/>
    <n v="42.281999999999996"/>
    <n v="9.8000000000000007"/>
  </r>
  <r>
    <x v="740"/>
    <x v="1"/>
    <x v="1"/>
    <x v="1"/>
    <x v="1"/>
    <x v="2"/>
    <x v="711"/>
    <n v="7"/>
    <n v="19.4635"/>
    <n v="408.73349999999999"/>
    <x v="28"/>
    <d v="1899-12-30T12:41:00"/>
    <x v="1"/>
    <n v="389.27"/>
    <n v="4.7619047620000003"/>
    <n v="19.4635"/>
    <n v="8.5"/>
  </r>
  <r>
    <x v="741"/>
    <x v="1"/>
    <x v="1"/>
    <x v="1"/>
    <x v="1"/>
    <x v="4"/>
    <x v="712"/>
    <n v="1"/>
    <n v="4.2415000000000003"/>
    <n v="89.0715"/>
    <x v="78"/>
    <d v="1899-12-30T15:20:00"/>
    <x v="0"/>
    <n v="84.83"/>
    <n v="4.7619047620000003"/>
    <n v="4.2415000000000003"/>
    <n v="8.8000000000000007"/>
  </r>
  <r>
    <x v="742"/>
    <x v="0"/>
    <x v="0"/>
    <x v="0"/>
    <x v="0"/>
    <x v="3"/>
    <x v="713"/>
    <n v="2"/>
    <n v="7.1630000000000003"/>
    <n v="150.423"/>
    <x v="12"/>
    <d v="1899-12-30T14:33:00"/>
    <x v="0"/>
    <n v="143.26"/>
    <n v="4.7619047620000003"/>
    <n v="7.1630000000000003"/>
    <n v="8.8000000000000007"/>
  </r>
  <r>
    <x v="743"/>
    <x v="0"/>
    <x v="0"/>
    <x v="0"/>
    <x v="1"/>
    <x v="2"/>
    <x v="714"/>
    <n v="2"/>
    <n v="3.7690000000000001"/>
    <n v="79.149000000000001"/>
    <x v="9"/>
    <d v="1899-12-30T15:29:00"/>
    <x v="0"/>
    <n v="75.38"/>
    <n v="4.7619047620000003"/>
    <n v="3.7690000000000001"/>
    <n v="9.5"/>
  </r>
  <r>
    <x v="744"/>
    <x v="1"/>
    <x v="1"/>
    <x v="0"/>
    <x v="0"/>
    <x v="3"/>
    <x v="715"/>
    <n v="8"/>
    <n v="12.667999999999999"/>
    <n v="266.02800000000002"/>
    <x v="56"/>
    <d v="1899-12-30T16:19:00"/>
    <x v="2"/>
    <n v="253.36"/>
    <n v="4.7619047620000003"/>
    <n v="12.667999999999999"/>
    <n v="5.6"/>
  </r>
  <r>
    <x v="745"/>
    <x v="1"/>
    <x v="1"/>
    <x v="0"/>
    <x v="0"/>
    <x v="4"/>
    <x v="716"/>
    <n v="1"/>
    <n v="1.921"/>
    <n v="40.341000000000001"/>
    <x v="30"/>
    <d v="1899-12-30T16:33:00"/>
    <x v="1"/>
    <n v="38.42"/>
    <n v="4.7619047620000003"/>
    <n v="1.921"/>
    <n v="8.6"/>
  </r>
  <r>
    <x v="746"/>
    <x v="2"/>
    <x v="2"/>
    <x v="0"/>
    <x v="1"/>
    <x v="5"/>
    <x v="717"/>
    <n v="10"/>
    <n v="32.615000000000002"/>
    <n v="684.91499999999996"/>
    <x v="66"/>
    <d v="1899-12-30T19:07:00"/>
    <x v="2"/>
    <n v="652.29999999999995"/>
    <n v="4.7619047620000003"/>
    <n v="32.615000000000002"/>
    <n v="5.2"/>
  </r>
  <r>
    <x v="747"/>
    <x v="1"/>
    <x v="1"/>
    <x v="0"/>
    <x v="0"/>
    <x v="2"/>
    <x v="718"/>
    <n v="5"/>
    <n v="2.6324999999999998"/>
    <n v="55.282499999999999"/>
    <x v="74"/>
    <d v="1899-12-30T14:43:00"/>
    <x v="2"/>
    <n v="52.65"/>
    <n v="4.7619047620000003"/>
    <n v="2.6324999999999998"/>
    <n v="5.8"/>
  </r>
  <r>
    <x v="748"/>
    <x v="2"/>
    <x v="2"/>
    <x v="0"/>
    <x v="0"/>
    <x v="2"/>
    <x v="719"/>
    <n v="9"/>
    <n v="5.5305"/>
    <n v="116.1405"/>
    <x v="58"/>
    <d v="1899-12-30T19:28:00"/>
    <x v="2"/>
    <n v="110.61"/>
    <n v="4.7619047620000003"/>
    <n v="5.5305"/>
    <n v="8"/>
  </r>
  <r>
    <x v="749"/>
    <x v="1"/>
    <x v="1"/>
    <x v="0"/>
    <x v="1"/>
    <x v="0"/>
    <x v="720"/>
    <n v="7"/>
    <n v="28.430499999999999"/>
    <n v="597.04049999999995"/>
    <x v="15"/>
    <d v="1899-12-30T20:44:00"/>
    <x v="1"/>
    <n v="568.61"/>
    <n v="4.7619047620000003"/>
    <n v="28.430499999999999"/>
    <n v="9"/>
  </r>
  <r>
    <x v="750"/>
    <x v="2"/>
    <x v="2"/>
    <x v="0"/>
    <x v="0"/>
    <x v="5"/>
    <x v="703"/>
    <n v="4"/>
    <n v="4.4640000000000004"/>
    <n v="93.744"/>
    <x v="86"/>
    <d v="1899-12-30T11:16:00"/>
    <x v="0"/>
    <n v="89.28"/>
    <n v="4.7619047620000003"/>
    <n v="4.4640000000000004"/>
    <n v="4.0999999999999996"/>
  </r>
  <r>
    <x v="751"/>
    <x v="0"/>
    <x v="0"/>
    <x v="1"/>
    <x v="0"/>
    <x v="4"/>
    <x v="721"/>
    <n v="5"/>
    <n v="6.82"/>
    <n v="143.22"/>
    <x v="36"/>
    <d v="1899-12-30T10:31:00"/>
    <x v="2"/>
    <n v="136.4"/>
    <n v="4.7619047620000003"/>
    <n v="6.82"/>
    <n v="8.6"/>
  </r>
  <r>
    <x v="752"/>
    <x v="0"/>
    <x v="0"/>
    <x v="0"/>
    <x v="0"/>
    <x v="1"/>
    <x v="722"/>
    <n v="10"/>
    <n v="8.7100000000000009"/>
    <n v="182.91"/>
    <x v="70"/>
    <d v="1899-12-30T12:30:00"/>
    <x v="0"/>
    <n v="174.2"/>
    <n v="4.7619047620000003"/>
    <n v="8.7100000000000009"/>
    <n v="7"/>
  </r>
  <r>
    <x v="753"/>
    <x v="2"/>
    <x v="2"/>
    <x v="1"/>
    <x v="1"/>
    <x v="2"/>
    <x v="723"/>
    <n v="5"/>
    <n v="18.32"/>
    <n v="384.72"/>
    <x v="46"/>
    <d v="1899-12-30T15:05:00"/>
    <x v="0"/>
    <n v="366.4"/>
    <n v="4.7619047620000003"/>
    <n v="18.32"/>
    <n v="8.4"/>
  </r>
  <r>
    <x v="754"/>
    <x v="1"/>
    <x v="1"/>
    <x v="0"/>
    <x v="0"/>
    <x v="5"/>
    <x v="724"/>
    <n v="3"/>
    <n v="12.730499999999999"/>
    <n v="267.34050000000002"/>
    <x v="25"/>
    <d v="1899-12-30T18:30:00"/>
    <x v="0"/>
    <n v="254.61"/>
    <n v="4.7619047620000003"/>
    <n v="12.730499999999999"/>
    <n v="7.4"/>
  </r>
  <r>
    <x v="755"/>
    <x v="0"/>
    <x v="0"/>
    <x v="1"/>
    <x v="0"/>
    <x v="5"/>
    <x v="725"/>
    <n v="8"/>
    <n v="38.915999999999997"/>
    <n v="817.23599999999999"/>
    <x v="11"/>
    <d v="1899-12-30T13:18:00"/>
    <x v="2"/>
    <n v="778.32"/>
    <n v="4.7619047620000003"/>
    <n v="38.915999999999997"/>
    <n v="6.2"/>
  </r>
  <r>
    <x v="756"/>
    <x v="2"/>
    <x v="2"/>
    <x v="0"/>
    <x v="0"/>
    <x v="1"/>
    <x v="726"/>
    <n v="8"/>
    <n v="14.295999999999999"/>
    <n v="300.21600000000001"/>
    <x v="21"/>
    <d v="1899-12-30T15:28:00"/>
    <x v="0"/>
    <n v="285.92"/>
    <n v="4.7619047620000003"/>
    <n v="14.295999999999999"/>
    <n v="4.9000000000000004"/>
  </r>
  <r>
    <x v="757"/>
    <x v="0"/>
    <x v="0"/>
    <x v="1"/>
    <x v="0"/>
    <x v="2"/>
    <x v="727"/>
    <n v="6"/>
    <n v="28.956"/>
    <n v="608.07600000000002"/>
    <x v="83"/>
    <d v="1899-12-30T11:52:00"/>
    <x v="1"/>
    <n v="579.12"/>
    <n v="4.7619047620000003"/>
    <n v="28.956"/>
    <n v="4.5"/>
  </r>
  <r>
    <x v="758"/>
    <x v="0"/>
    <x v="0"/>
    <x v="0"/>
    <x v="1"/>
    <x v="4"/>
    <x v="728"/>
    <n v="10"/>
    <n v="9.4250000000000007"/>
    <n v="197.92500000000001"/>
    <x v="33"/>
    <d v="1899-12-30T18:24:00"/>
    <x v="0"/>
    <n v="188.5"/>
    <n v="4.7619047620000003"/>
    <n v="9.4250000000000007"/>
    <n v="5.6"/>
  </r>
  <r>
    <x v="759"/>
    <x v="0"/>
    <x v="0"/>
    <x v="1"/>
    <x v="0"/>
    <x v="4"/>
    <x v="729"/>
    <n v="4"/>
    <n v="11.077999999999999"/>
    <n v="232.63800000000001"/>
    <x v="5"/>
    <d v="1899-12-30T15:19:00"/>
    <x v="0"/>
    <n v="221.56"/>
    <n v="4.7619047620000003"/>
    <n v="11.077999999999999"/>
    <n v="8"/>
  </r>
  <r>
    <x v="760"/>
    <x v="2"/>
    <x v="2"/>
    <x v="0"/>
    <x v="0"/>
    <x v="4"/>
    <x v="730"/>
    <n v="10"/>
    <n v="38.6"/>
    <n v="810.6"/>
    <x v="48"/>
    <d v="1899-12-30T10:38:00"/>
    <x v="2"/>
    <n v="772"/>
    <n v="4.7619047620000003"/>
    <n v="38.6"/>
    <n v="5.6"/>
  </r>
  <r>
    <x v="761"/>
    <x v="2"/>
    <x v="2"/>
    <x v="1"/>
    <x v="1"/>
    <x v="1"/>
    <x v="731"/>
    <n v="10"/>
    <n v="36.064999999999998"/>
    <n v="757.36500000000001"/>
    <x v="82"/>
    <d v="1899-12-30T15:12:00"/>
    <x v="2"/>
    <n v="721.3"/>
    <n v="4.7619047620000003"/>
    <n v="36.064999999999998"/>
    <n v="4.2"/>
  </r>
  <r>
    <x v="762"/>
    <x v="0"/>
    <x v="0"/>
    <x v="0"/>
    <x v="0"/>
    <x v="5"/>
    <x v="732"/>
    <n v="8"/>
    <n v="25.552"/>
    <n v="536.59199999999998"/>
    <x v="40"/>
    <d v="1899-12-30T17:48:00"/>
    <x v="0"/>
    <n v="511.04"/>
    <n v="4.7619047620000003"/>
    <n v="25.552"/>
    <n v="9.9"/>
  </r>
  <r>
    <x v="763"/>
    <x v="0"/>
    <x v="0"/>
    <x v="0"/>
    <x v="0"/>
    <x v="0"/>
    <x v="733"/>
    <n v="5"/>
    <n v="2.6724999999999999"/>
    <n v="56.122500000000002"/>
    <x v="58"/>
    <d v="1899-12-30T11:07:00"/>
    <x v="0"/>
    <n v="53.45"/>
    <n v="4.7619047620000003"/>
    <n v="2.6724999999999999"/>
    <n v="7.6"/>
  </r>
  <r>
    <x v="764"/>
    <x v="0"/>
    <x v="0"/>
    <x v="0"/>
    <x v="1"/>
    <x v="0"/>
    <x v="734"/>
    <n v="4"/>
    <n v="11.1"/>
    <n v="233.1"/>
    <x v="40"/>
    <d v="1899-12-30T15:48:00"/>
    <x v="2"/>
    <n v="222"/>
    <n v="4.7619047620000003"/>
    <n v="11.1"/>
    <n v="6.6"/>
  </r>
  <r>
    <x v="765"/>
    <x v="2"/>
    <x v="2"/>
    <x v="1"/>
    <x v="0"/>
    <x v="2"/>
    <x v="735"/>
    <n v="8"/>
    <n v="38.183999999999997"/>
    <n v="801.86400000000003"/>
    <x v="19"/>
    <d v="1899-12-30T19:40:00"/>
    <x v="0"/>
    <n v="763.68"/>
    <n v="4.7619047620000003"/>
    <n v="38.183999999999997"/>
    <n v="4.7"/>
  </r>
  <r>
    <x v="766"/>
    <x v="1"/>
    <x v="1"/>
    <x v="1"/>
    <x v="0"/>
    <x v="5"/>
    <x v="736"/>
    <n v="3"/>
    <n v="11.409000000000001"/>
    <n v="239.589"/>
    <x v="0"/>
    <d v="1899-12-30T20:30:00"/>
    <x v="2"/>
    <n v="228.18"/>
    <n v="4.7619047620000003"/>
    <n v="11.409000000000001"/>
    <n v="9.8000000000000007"/>
  </r>
  <r>
    <x v="767"/>
    <x v="2"/>
    <x v="2"/>
    <x v="1"/>
    <x v="1"/>
    <x v="3"/>
    <x v="737"/>
    <n v="6"/>
    <n v="4.1070000000000002"/>
    <n v="86.247"/>
    <x v="77"/>
    <d v="1899-12-30T13:59:00"/>
    <x v="1"/>
    <n v="82.14"/>
    <n v="4.7619047620000003"/>
    <n v="4.1070000000000002"/>
    <n v="6.3"/>
  </r>
  <r>
    <x v="768"/>
    <x v="2"/>
    <x v="2"/>
    <x v="1"/>
    <x v="0"/>
    <x v="1"/>
    <x v="738"/>
    <n v="4"/>
    <n v="19.128"/>
    <n v="401.68799999999999"/>
    <x v="32"/>
    <d v="1899-12-30T18:51:00"/>
    <x v="1"/>
    <n v="382.56"/>
    <n v="4.7619047620000003"/>
    <n v="19.128"/>
    <n v="7.9"/>
  </r>
  <r>
    <x v="769"/>
    <x v="0"/>
    <x v="0"/>
    <x v="1"/>
    <x v="0"/>
    <x v="2"/>
    <x v="739"/>
    <n v="6"/>
    <n v="3.4289999999999998"/>
    <n v="72.009"/>
    <x v="15"/>
    <d v="1899-12-30T17:24:00"/>
    <x v="1"/>
    <n v="68.58"/>
    <n v="4.7619047620000003"/>
    <n v="3.4289999999999998"/>
    <n v="7.7"/>
  </r>
  <r>
    <x v="770"/>
    <x v="2"/>
    <x v="2"/>
    <x v="0"/>
    <x v="0"/>
    <x v="3"/>
    <x v="425"/>
    <n v="4"/>
    <n v="19.108000000000001"/>
    <n v="401.26799999999997"/>
    <x v="84"/>
    <d v="1899-12-30T11:58:00"/>
    <x v="0"/>
    <n v="382.16"/>
    <n v="4.7619047620000003"/>
    <n v="19.108000000000001"/>
    <n v="4.5"/>
  </r>
  <r>
    <x v="771"/>
    <x v="1"/>
    <x v="1"/>
    <x v="0"/>
    <x v="0"/>
    <x v="0"/>
    <x v="740"/>
    <n v="7"/>
    <n v="30.054500000000001"/>
    <n v="631.14449999999999"/>
    <x v="33"/>
    <d v="1899-12-30T19:01:00"/>
    <x v="2"/>
    <n v="601.09"/>
    <n v="4.7619047620000003"/>
    <n v="30.054500000000001"/>
    <n v="8"/>
  </r>
  <r>
    <x v="772"/>
    <x v="1"/>
    <x v="1"/>
    <x v="0"/>
    <x v="0"/>
    <x v="3"/>
    <x v="741"/>
    <n v="7"/>
    <n v="23.796500000000002"/>
    <n v="499.72649999999999"/>
    <x v="21"/>
    <d v="1899-12-30T16:50:00"/>
    <x v="0"/>
    <n v="475.93"/>
    <n v="4.7619047620000003"/>
    <n v="23.796500000000002"/>
    <n v="5.7"/>
  </r>
  <r>
    <x v="773"/>
    <x v="1"/>
    <x v="1"/>
    <x v="1"/>
    <x v="0"/>
    <x v="4"/>
    <x v="620"/>
    <n v="1"/>
    <n v="2.621"/>
    <n v="55.040999999999997"/>
    <x v="10"/>
    <d v="1899-12-30T10:22:00"/>
    <x v="2"/>
    <n v="52.42"/>
    <n v="4.7619047620000003"/>
    <n v="2.621"/>
    <n v="6.3"/>
  </r>
  <r>
    <x v="774"/>
    <x v="1"/>
    <x v="1"/>
    <x v="0"/>
    <x v="1"/>
    <x v="4"/>
    <x v="742"/>
    <n v="2"/>
    <n v="6.5650000000000004"/>
    <n v="137.86500000000001"/>
    <x v="29"/>
    <d v="1899-12-30T16:46:00"/>
    <x v="1"/>
    <n v="131.30000000000001"/>
    <n v="4.7619047620000003"/>
    <n v="6.5650000000000004"/>
    <n v="6"/>
  </r>
  <r>
    <x v="775"/>
    <x v="2"/>
    <x v="2"/>
    <x v="1"/>
    <x v="0"/>
    <x v="4"/>
    <x v="743"/>
    <n v="5"/>
    <n v="7.2149999999999999"/>
    <n v="151.51499999999999"/>
    <x v="49"/>
    <d v="1899-12-30T18:08:00"/>
    <x v="2"/>
    <n v="144.30000000000001"/>
    <n v="4.7619047620000003"/>
    <n v="7.2149999999999999"/>
    <n v="8"/>
  </r>
  <r>
    <x v="776"/>
    <x v="1"/>
    <x v="1"/>
    <x v="0"/>
    <x v="1"/>
    <x v="0"/>
    <x v="744"/>
    <n v="7"/>
    <n v="22.858499999999999"/>
    <n v="480.02850000000001"/>
    <x v="19"/>
    <d v="1899-12-30T18:02:00"/>
    <x v="2"/>
    <n v="457.17"/>
    <n v="4.7619047620000003"/>
    <n v="22.858499999999999"/>
    <n v="4.2"/>
  </r>
  <r>
    <x v="777"/>
    <x v="2"/>
    <x v="2"/>
    <x v="1"/>
    <x v="1"/>
    <x v="3"/>
    <x v="745"/>
    <n v="1"/>
    <n v="4.6689999999999996"/>
    <n v="98.049000000000007"/>
    <x v="75"/>
    <d v="1899-12-30T13:07:00"/>
    <x v="1"/>
    <n v="93.38"/>
    <n v="4.7619047620000003"/>
    <n v="4.6689999999999996"/>
    <n v="9.6"/>
  </r>
  <r>
    <x v="778"/>
    <x v="1"/>
    <x v="1"/>
    <x v="0"/>
    <x v="1"/>
    <x v="3"/>
    <x v="746"/>
    <n v="5"/>
    <n v="6.3125"/>
    <n v="132.5625"/>
    <x v="80"/>
    <d v="1899-12-30T17:52:00"/>
    <x v="1"/>
    <n v="126.25"/>
    <n v="4.7619047620000003"/>
    <n v="6.3125"/>
    <n v="6.1"/>
  </r>
  <r>
    <x v="779"/>
    <x v="2"/>
    <x v="2"/>
    <x v="0"/>
    <x v="1"/>
    <x v="1"/>
    <x v="95"/>
    <n v="9"/>
    <n v="39.541499999999999"/>
    <n v="830.37149999999997"/>
    <x v="82"/>
    <d v="1899-12-30T20:32:00"/>
    <x v="0"/>
    <n v="790.83"/>
    <n v="4.7619047620000003"/>
    <n v="39.541499999999999"/>
    <n v="5.6"/>
  </r>
  <r>
    <x v="780"/>
    <x v="1"/>
    <x v="1"/>
    <x v="1"/>
    <x v="1"/>
    <x v="0"/>
    <x v="747"/>
    <n v="8"/>
    <n v="8.7200000000000006"/>
    <n v="183.12"/>
    <x v="88"/>
    <d v="1899-12-30T19:24:00"/>
    <x v="1"/>
    <n v="174.4"/>
    <n v="4.7619047620000003"/>
    <n v="8.7200000000000006"/>
    <n v="8.3000000000000007"/>
  </r>
  <r>
    <x v="781"/>
    <x v="0"/>
    <x v="0"/>
    <x v="1"/>
    <x v="0"/>
    <x v="3"/>
    <x v="748"/>
    <n v="4"/>
    <n v="18.952000000000002"/>
    <n v="397.99200000000002"/>
    <x v="48"/>
    <d v="1899-12-30T16:06:00"/>
    <x v="0"/>
    <n v="379.04"/>
    <n v="4.7619047620000003"/>
    <n v="18.952000000000002"/>
    <n v="7.8"/>
  </r>
  <r>
    <x v="782"/>
    <x v="0"/>
    <x v="0"/>
    <x v="0"/>
    <x v="0"/>
    <x v="5"/>
    <x v="749"/>
    <n v="1"/>
    <n v="1.5309999999999999"/>
    <n v="32.151000000000003"/>
    <x v="63"/>
    <d v="1899-12-30T14:14:00"/>
    <x v="2"/>
    <n v="30.62"/>
    <n v="4.7619047620000003"/>
    <n v="1.5309999999999999"/>
    <n v="4.0999999999999996"/>
  </r>
  <r>
    <x v="783"/>
    <x v="1"/>
    <x v="1"/>
    <x v="1"/>
    <x v="0"/>
    <x v="2"/>
    <x v="750"/>
    <n v="8"/>
    <n v="17.603999999999999"/>
    <n v="369.68400000000003"/>
    <x v="2"/>
    <d v="1899-12-30T17:36:00"/>
    <x v="1"/>
    <n v="352.08"/>
    <n v="4.7619047620000003"/>
    <n v="17.603999999999999"/>
    <n v="8.8000000000000007"/>
  </r>
  <r>
    <x v="784"/>
    <x v="1"/>
    <x v="1"/>
    <x v="0"/>
    <x v="0"/>
    <x v="0"/>
    <x v="751"/>
    <n v="5"/>
    <n v="2.54"/>
    <n v="53.34"/>
    <x v="7"/>
    <d v="1899-12-30T13:08:00"/>
    <x v="0"/>
    <n v="50.8"/>
    <n v="4.7619047620000003"/>
    <n v="2.54"/>
    <n v="4.0999999999999996"/>
  </r>
  <r>
    <x v="785"/>
    <x v="0"/>
    <x v="0"/>
    <x v="1"/>
    <x v="1"/>
    <x v="1"/>
    <x v="752"/>
    <n v="7"/>
    <n v="26.103000000000002"/>
    <n v="548.16300000000001"/>
    <x v="87"/>
    <d v="1899-12-30T16:09:00"/>
    <x v="2"/>
    <n v="522.05999999999995"/>
    <n v="4.7619047620000003"/>
    <n v="26.103000000000002"/>
    <n v="9"/>
  </r>
  <r>
    <x v="786"/>
    <x v="1"/>
    <x v="1"/>
    <x v="1"/>
    <x v="1"/>
    <x v="1"/>
    <x v="753"/>
    <n v="8"/>
    <n v="28.756"/>
    <n v="603.87599999999998"/>
    <x v="88"/>
    <d v="1899-12-30T11:33:00"/>
    <x v="0"/>
    <n v="575.12"/>
    <n v="4.7619047620000003"/>
    <n v="28.756"/>
    <n v="5.5"/>
  </r>
  <r>
    <x v="787"/>
    <x v="1"/>
    <x v="1"/>
    <x v="1"/>
    <x v="0"/>
    <x v="0"/>
    <x v="754"/>
    <n v="5"/>
    <n v="2.7475000000000001"/>
    <n v="57.697499999999998"/>
    <x v="54"/>
    <d v="1899-12-30T10:18:00"/>
    <x v="2"/>
    <n v="54.95"/>
    <n v="4.7619047620000003"/>
    <n v="2.7475000000000001"/>
    <n v="9.3000000000000007"/>
  </r>
  <r>
    <x v="788"/>
    <x v="1"/>
    <x v="1"/>
    <x v="0"/>
    <x v="1"/>
    <x v="0"/>
    <x v="755"/>
    <n v="3"/>
    <n v="9.0704999999999991"/>
    <n v="190.48050000000001"/>
    <x v="78"/>
    <d v="1899-12-30T10:55:00"/>
    <x v="2"/>
    <n v="181.41"/>
    <n v="4.7619047620000003"/>
    <n v="9.0704999999999991"/>
    <n v="5.6"/>
  </r>
  <r>
    <x v="789"/>
    <x v="0"/>
    <x v="0"/>
    <x v="1"/>
    <x v="1"/>
    <x v="3"/>
    <x v="756"/>
    <n v="7"/>
    <n v="20.618500000000001"/>
    <n v="432.98849999999999"/>
    <x v="29"/>
    <d v="1899-12-30T15:15:00"/>
    <x v="0"/>
    <n v="412.37"/>
    <n v="4.7619047620000003"/>
    <n v="20.618500000000001"/>
    <n v="9.6999999999999993"/>
  </r>
  <r>
    <x v="790"/>
    <x v="0"/>
    <x v="0"/>
    <x v="1"/>
    <x v="1"/>
    <x v="5"/>
    <x v="757"/>
    <n v="1"/>
    <n v="2.3205"/>
    <n v="48.730499999999999"/>
    <x v="2"/>
    <d v="1899-12-30T20:06:00"/>
    <x v="2"/>
    <n v="46.41"/>
    <n v="4.7619047620000003"/>
    <n v="2.3205"/>
    <n v="4"/>
  </r>
  <r>
    <x v="791"/>
    <x v="1"/>
    <x v="1"/>
    <x v="0"/>
    <x v="1"/>
    <x v="0"/>
    <x v="758"/>
    <n v="4"/>
    <n v="13.71"/>
    <n v="287.91000000000003"/>
    <x v="42"/>
    <d v="1899-12-30T20:21:00"/>
    <x v="2"/>
    <n v="274.2"/>
    <n v="4.7619047620000003"/>
    <n v="13.71"/>
    <n v="9.1999999999999993"/>
  </r>
  <r>
    <x v="792"/>
    <x v="2"/>
    <x v="2"/>
    <x v="1"/>
    <x v="0"/>
    <x v="2"/>
    <x v="759"/>
    <n v="10"/>
    <n v="48.685000000000002"/>
    <n v="1022.385"/>
    <x v="15"/>
    <d v="1899-12-30T13:48:00"/>
    <x v="2"/>
    <n v="973.7"/>
    <n v="4.7619047620000003"/>
    <n v="48.685000000000002"/>
    <n v="4.9000000000000004"/>
  </r>
  <r>
    <x v="793"/>
    <x v="0"/>
    <x v="0"/>
    <x v="0"/>
    <x v="1"/>
    <x v="1"/>
    <x v="760"/>
    <n v="7"/>
    <n v="32.409999999999997"/>
    <n v="680.61"/>
    <x v="33"/>
    <d v="1899-12-30T12:52:00"/>
    <x v="2"/>
    <n v="648.20000000000005"/>
    <n v="4.7619047620000003"/>
    <n v="32.409999999999997"/>
    <n v="9.3000000000000007"/>
  </r>
  <r>
    <x v="794"/>
    <x v="0"/>
    <x v="0"/>
    <x v="1"/>
    <x v="0"/>
    <x v="1"/>
    <x v="761"/>
    <n v="2"/>
    <n v="4.6609999999999996"/>
    <n v="97.881"/>
    <x v="84"/>
    <d v="1899-12-30T12:28:00"/>
    <x v="2"/>
    <n v="93.22"/>
    <n v="4.7619047620000003"/>
    <n v="4.6609999999999996"/>
    <n v="6.6"/>
  </r>
  <r>
    <x v="795"/>
    <x v="2"/>
    <x v="2"/>
    <x v="1"/>
    <x v="1"/>
    <x v="5"/>
    <x v="762"/>
    <n v="2"/>
    <n v="2.718"/>
    <n v="57.078000000000003"/>
    <x v="20"/>
    <d v="1899-12-30T16:26:00"/>
    <x v="0"/>
    <n v="54.36"/>
    <n v="4.7619047620000003"/>
    <n v="2.718"/>
    <n v="4.3"/>
  </r>
  <r>
    <x v="796"/>
    <x v="1"/>
    <x v="1"/>
    <x v="0"/>
    <x v="0"/>
    <x v="2"/>
    <x v="609"/>
    <n v="1"/>
    <n v="3.0434999999999999"/>
    <n v="63.913499999999999"/>
    <x v="46"/>
    <d v="1899-12-30T13:24:00"/>
    <x v="1"/>
    <n v="60.87"/>
    <n v="4.7619047620000003"/>
    <n v="3.0434999999999999"/>
    <n v="5.5"/>
  </r>
  <r>
    <x v="797"/>
    <x v="0"/>
    <x v="0"/>
    <x v="0"/>
    <x v="0"/>
    <x v="3"/>
    <x v="763"/>
    <n v="10"/>
    <n v="12.244999999999999"/>
    <n v="257.14499999999998"/>
    <x v="70"/>
    <d v="1899-12-30T15:15:00"/>
    <x v="1"/>
    <n v="244.9"/>
    <n v="4.7619047620000003"/>
    <n v="12.244999999999999"/>
    <n v="8.1"/>
  </r>
  <r>
    <x v="798"/>
    <x v="2"/>
    <x v="2"/>
    <x v="1"/>
    <x v="1"/>
    <x v="0"/>
    <x v="764"/>
    <n v="1"/>
    <n v="4.6390000000000002"/>
    <n v="97.418999999999997"/>
    <x v="20"/>
    <d v="1899-12-30T10:50:00"/>
    <x v="2"/>
    <n v="92.78"/>
    <n v="4.7619047620000003"/>
    <n v="4.6390000000000002"/>
    <n v="9.8000000000000007"/>
  </r>
  <r>
    <x v="799"/>
    <x v="1"/>
    <x v="1"/>
    <x v="0"/>
    <x v="1"/>
    <x v="2"/>
    <x v="765"/>
    <n v="5"/>
    <n v="21.672499999999999"/>
    <n v="455.1225"/>
    <x v="48"/>
    <d v="1899-12-30T18:38:00"/>
    <x v="0"/>
    <n v="433.45"/>
    <n v="4.7619047620000003"/>
    <n v="21.672499999999999"/>
    <n v="9.4"/>
  </r>
  <r>
    <x v="800"/>
    <x v="2"/>
    <x v="2"/>
    <x v="1"/>
    <x v="1"/>
    <x v="3"/>
    <x v="766"/>
    <n v="6"/>
    <n v="6.9029999999999996"/>
    <n v="144.96299999999999"/>
    <x v="52"/>
    <d v="1899-12-30T16:45:00"/>
    <x v="0"/>
    <n v="138.06"/>
    <n v="4.7619047620000003"/>
    <n v="6.9029999999999996"/>
    <n v="7.9"/>
  </r>
  <r>
    <x v="801"/>
    <x v="1"/>
    <x v="1"/>
    <x v="0"/>
    <x v="0"/>
    <x v="1"/>
    <x v="767"/>
    <n v="8"/>
    <n v="12.08"/>
    <n v="253.68"/>
    <x v="2"/>
    <d v="1899-12-30T19:30:00"/>
    <x v="0"/>
    <n v="241.6"/>
    <n v="4.7619047620000003"/>
    <n v="12.08"/>
    <n v="5.0999999999999996"/>
  </r>
  <r>
    <x v="802"/>
    <x v="1"/>
    <x v="1"/>
    <x v="0"/>
    <x v="1"/>
    <x v="5"/>
    <x v="768"/>
    <n v="7"/>
    <n v="23.586500000000001"/>
    <n v="495.31650000000002"/>
    <x v="28"/>
    <d v="1899-12-30T13:23:00"/>
    <x v="0"/>
    <n v="471.73"/>
    <n v="4.7619047620000003"/>
    <n v="23.586500000000001"/>
    <n v="6.9"/>
  </r>
  <r>
    <x v="803"/>
    <x v="0"/>
    <x v="0"/>
    <x v="0"/>
    <x v="0"/>
    <x v="5"/>
    <x v="769"/>
    <n v="9"/>
    <n v="22.032"/>
    <n v="462.67200000000003"/>
    <x v="31"/>
    <d v="1899-12-30T11:27:00"/>
    <x v="1"/>
    <n v="440.64"/>
    <n v="4.7619047620000003"/>
    <n v="22.032"/>
    <n v="8"/>
  </r>
  <r>
    <x v="804"/>
    <x v="2"/>
    <x v="2"/>
    <x v="0"/>
    <x v="0"/>
    <x v="1"/>
    <x v="770"/>
    <n v="9"/>
    <n v="34.015500000000003"/>
    <n v="714.32550000000003"/>
    <x v="55"/>
    <d v="1899-12-30T11:12:00"/>
    <x v="1"/>
    <n v="680.31"/>
    <n v="4.7619047620000003"/>
    <n v="34.015500000000003"/>
    <n v="8"/>
  </r>
  <r>
    <x v="805"/>
    <x v="0"/>
    <x v="0"/>
    <x v="1"/>
    <x v="0"/>
    <x v="2"/>
    <x v="771"/>
    <n v="4"/>
    <n v="15.494"/>
    <n v="325.37400000000002"/>
    <x v="85"/>
    <d v="1899-12-30T16:36:00"/>
    <x v="1"/>
    <n v="309.88"/>
    <n v="4.7619047620000003"/>
    <n v="15.494"/>
    <n v="4.2"/>
  </r>
  <r>
    <x v="806"/>
    <x v="0"/>
    <x v="0"/>
    <x v="1"/>
    <x v="0"/>
    <x v="3"/>
    <x v="772"/>
    <n v="2"/>
    <n v="9.3179999999999996"/>
    <n v="195.678"/>
    <x v="65"/>
    <d v="1899-12-30T18:41:00"/>
    <x v="2"/>
    <n v="186.36"/>
    <n v="4.7619047620000003"/>
    <n v="9.3179999999999996"/>
    <n v="8.5"/>
  </r>
  <r>
    <x v="807"/>
    <x v="0"/>
    <x v="0"/>
    <x v="1"/>
    <x v="0"/>
    <x v="1"/>
    <x v="773"/>
    <n v="4"/>
    <n v="10.045999999999999"/>
    <n v="210.96600000000001"/>
    <x v="66"/>
    <d v="1899-12-30T17:12:00"/>
    <x v="1"/>
    <n v="200.92"/>
    <n v="4.7619047620000003"/>
    <n v="10.045999999999999"/>
    <n v="9"/>
  </r>
  <r>
    <x v="808"/>
    <x v="2"/>
    <x v="2"/>
    <x v="1"/>
    <x v="0"/>
    <x v="0"/>
    <x v="774"/>
    <n v="1"/>
    <n v="0.88749999999999996"/>
    <n v="18.637499999999999"/>
    <x v="78"/>
    <d v="1899-12-30T10:38:00"/>
    <x v="1"/>
    <n v="17.75"/>
    <n v="4.7619047620000003"/>
    <n v="0.88749999999999996"/>
    <n v="8.6"/>
  </r>
  <r>
    <x v="809"/>
    <x v="1"/>
    <x v="1"/>
    <x v="1"/>
    <x v="0"/>
    <x v="5"/>
    <x v="775"/>
    <n v="10"/>
    <n v="31.09"/>
    <n v="652.89"/>
    <x v="82"/>
    <d v="1899-12-30T10:33:00"/>
    <x v="0"/>
    <n v="621.79999999999995"/>
    <n v="4.7619047620000003"/>
    <n v="31.09"/>
    <n v="6"/>
  </r>
  <r>
    <x v="810"/>
    <x v="2"/>
    <x v="2"/>
    <x v="1"/>
    <x v="1"/>
    <x v="0"/>
    <x v="776"/>
    <n v="8"/>
    <n v="4.3"/>
    <n v="90.3"/>
    <x v="20"/>
    <d v="1899-12-30T14:38:00"/>
    <x v="0"/>
    <n v="86"/>
    <n v="4.7619047620000003"/>
    <n v="4.3"/>
    <n v="6.2"/>
  </r>
  <r>
    <x v="811"/>
    <x v="0"/>
    <x v="0"/>
    <x v="1"/>
    <x v="0"/>
    <x v="1"/>
    <x v="777"/>
    <n v="10"/>
    <n v="20.13"/>
    <n v="422.73"/>
    <x v="7"/>
    <d v="1899-12-30T18:06:00"/>
    <x v="2"/>
    <n v="402.6"/>
    <n v="4.7619047620000003"/>
    <n v="20.13"/>
    <n v="5"/>
  </r>
  <r>
    <x v="812"/>
    <x v="1"/>
    <x v="1"/>
    <x v="0"/>
    <x v="0"/>
    <x v="3"/>
    <x v="778"/>
    <n v="5"/>
    <n v="16.2425"/>
    <n v="341.09249999999997"/>
    <x v="4"/>
    <d v="1899-12-30T12:52:00"/>
    <x v="2"/>
    <n v="324.85000000000002"/>
    <n v="4.7619047620000003"/>
    <n v="16.2425"/>
    <n v="6.5"/>
  </r>
  <r>
    <x v="813"/>
    <x v="0"/>
    <x v="0"/>
    <x v="1"/>
    <x v="1"/>
    <x v="1"/>
    <x v="779"/>
    <n v="1"/>
    <n v="4.7575000000000003"/>
    <n v="99.907499999999999"/>
    <x v="23"/>
    <d v="1899-12-30T14:00:00"/>
    <x v="1"/>
    <n v="95.15"/>
    <n v="4.7619047620000003"/>
    <n v="4.7575000000000003"/>
    <n v="6"/>
  </r>
  <r>
    <x v="814"/>
    <x v="0"/>
    <x v="0"/>
    <x v="0"/>
    <x v="0"/>
    <x v="1"/>
    <x v="780"/>
    <n v="8"/>
    <n v="19.448"/>
    <n v="408.40800000000002"/>
    <x v="46"/>
    <d v="1899-12-30T10:57:00"/>
    <x v="1"/>
    <n v="388.96"/>
    <n v="4.7619047620000003"/>
    <n v="19.448"/>
    <n v="5"/>
  </r>
  <r>
    <x v="815"/>
    <x v="2"/>
    <x v="2"/>
    <x v="1"/>
    <x v="0"/>
    <x v="4"/>
    <x v="781"/>
    <n v="8"/>
    <n v="21.283999999999999"/>
    <n v="446.964"/>
    <x v="86"/>
    <d v="1899-12-30T16:45:00"/>
    <x v="0"/>
    <n v="425.68"/>
    <n v="4.7619047620000003"/>
    <n v="21.283999999999999"/>
    <n v="5"/>
  </r>
  <r>
    <x v="816"/>
    <x v="1"/>
    <x v="1"/>
    <x v="1"/>
    <x v="0"/>
    <x v="5"/>
    <x v="782"/>
    <n v="7"/>
    <n v="15.904"/>
    <n v="333.98399999999998"/>
    <x v="54"/>
    <d v="1899-12-30T11:15:00"/>
    <x v="1"/>
    <n v="318.08"/>
    <n v="4.7619047620000003"/>
    <n v="15.904"/>
    <n v="9.1999999999999993"/>
  </r>
  <r>
    <x v="817"/>
    <x v="0"/>
    <x v="0"/>
    <x v="1"/>
    <x v="1"/>
    <x v="4"/>
    <x v="783"/>
    <n v="8"/>
    <n v="13.552"/>
    <n v="284.59199999999998"/>
    <x v="64"/>
    <d v="1899-12-30T20:29:00"/>
    <x v="0"/>
    <n v="271.04000000000002"/>
    <n v="4.7619047620000003"/>
    <n v="13.552"/>
    <n v="9.6"/>
  </r>
  <r>
    <x v="818"/>
    <x v="2"/>
    <x v="2"/>
    <x v="0"/>
    <x v="1"/>
    <x v="0"/>
    <x v="784"/>
    <n v="4"/>
    <n v="19.231999999999999"/>
    <n v="403.87200000000001"/>
    <x v="3"/>
    <d v="1899-12-30T20:03:00"/>
    <x v="2"/>
    <n v="384.64"/>
    <n v="4.7619047620000003"/>
    <n v="19.231999999999999"/>
    <n v="8.4"/>
  </r>
  <r>
    <x v="819"/>
    <x v="2"/>
    <x v="2"/>
    <x v="0"/>
    <x v="1"/>
    <x v="4"/>
    <x v="785"/>
    <n v="5"/>
    <n v="11.79"/>
    <n v="247.59"/>
    <x v="36"/>
    <d v="1899-12-30T14:35:00"/>
    <x v="2"/>
    <n v="235.8"/>
    <n v="4.7619047620000003"/>
    <n v="11.79"/>
    <n v="6"/>
  </r>
  <r>
    <x v="820"/>
    <x v="2"/>
    <x v="2"/>
    <x v="1"/>
    <x v="1"/>
    <x v="1"/>
    <x v="171"/>
    <n v="4"/>
    <n v="10.577999999999999"/>
    <n v="222.13800000000001"/>
    <x v="5"/>
    <d v="1899-12-30T16:32:00"/>
    <x v="0"/>
    <n v="211.56"/>
    <n v="4.7619047620000003"/>
    <n v="10.577999999999999"/>
    <n v="6.7"/>
  </r>
  <r>
    <x v="821"/>
    <x v="0"/>
    <x v="0"/>
    <x v="0"/>
    <x v="0"/>
    <x v="2"/>
    <x v="786"/>
    <n v="2"/>
    <n v="4.7679999999999998"/>
    <n v="100.128"/>
    <x v="7"/>
    <d v="1899-12-30T10:10:00"/>
    <x v="2"/>
    <n v="95.36"/>
    <n v="4.7619047620000003"/>
    <n v="4.7679999999999998"/>
    <n v="4.0999999999999996"/>
  </r>
  <r>
    <x v="822"/>
    <x v="1"/>
    <x v="1"/>
    <x v="0"/>
    <x v="1"/>
    <x v="3"/>
    <x v="787"/>
    <n v="1"/>
    <n v="0.50849999999999995"/>
    <n v="10.6785"/>
    <x v="13"/>
    <d v="1899-12-30T14:15:00"/>
    <x v="1"/>
    <n v="10.17"/>
    <n v="4.7619047620000003"/>
    <n v="0.50849999999999995"/>
    <n v="5.9"/>
  </r>
  <r>
    <x v="823"/>
    <x v="0"/>
    <x v="0"/>
    <x v="1"/>
    <x v="0"/>
    <x v="0"/>
    <x v="399"/>
    <n v="3"/>
    <n v="10.3065"/>
    <n v="216.4365"/>
    <x v="31"/>
    <d v="1899-12-30T10:05:00"/>
    <x v="1"/>
    <n v="206.13"/>
    <n v="4.7619047620000003"/>
    <n v="10.3065"/>
    <n v="8.6999999999999993"/>
  </r>
  <r>
    <x v="824"/>
    <x v="2"/>
    <x v="2"/>
    <x v="0"/>
    <x v="0"/>
    <x v="3"/>
    <x v="788"/>
    <n v="7"/>
    <n v="21.027999999999999"/>
    <n v="441.58800000000002"/>
    <x v="44"/>
    <d v="1899-12-30T11:36:00"/>
    <x v="2"/>
    <n v="420.56"/>
    <n v="4.7619047620000003"/>
    <n v="21.027999999999999"/>
    <n v="4.5"/>
  </r>
  <r>
    <x v="825"/>
    <x v="0"/>
    <x v="0"/>
    <x v="0"/>
    <x v="0"/>
    <x v="3"/>
    <x v="442"/>
    <n v="4"/>
    <n v="4.4020000000000001"/>
    <n v="92.441999999999993"/>
    <x v="71"/>
    <d v="1899-12-30T18:15:00"/>
    <x v="2"/>
    <n v="88.04"/>
    <n v="4.7619047620000003"/>
    <n v="4.4020000000000001"/>
    <n v="6.6"/>
  </r>
  <r>
    <x v="826"/>
    <x v="2"/>
    <x v="2"/>
    <x v="0"/>
    <x v="0"/>
    <x v="0"/>
    <x v="789"/>
    <n v="9"/>
    <n v="32.4495"/>
    <n v="681.43949999999995"/>
    <x v="26"/>
    <d v="1899-12-30T13:53:00"/>
    <x v="2"/>
    <n v="648.99"/>
    <n v="4.7619047620000003"/>
    <n v="32.4495"/>
    <n v="7.7"/>
  </r>
  <r>
    <x v="827"/>
    <x v="0"/>
    <x v="0"/>
    <x v="0"/>
    <x v="1"/>
    <x v="5"/>
    <x v="790"/>
    <n v="3"/>
    <n v="6.1920000000000002"/>
    <n v="130.03200000000001"/>
    <x v="58"/>
    <d v="1899-12-30T18:37:00"/>
    <x v="2"/>
    <n v="123.84"/>
    <n v="4.7619047620000003"/>
    <n v="6.1920000000000002"/>
    <n v="8.5"/>
  </r>
  <r>
    <x v="828"/>
    <x v="1"/>
    <x v="1"/>
    <x v="1"/>
    <x v="1"/>
    <x v="1"/>
    <x v="791"/>
    <n v="10"/>
    <n v="32.475000000000001"/>
    <n v="681.97500000000002"/>
    <x v="62"/>
    <d v="1899-12-30T18:27:00"/>
    <x v="1"/>
    <n v="649.5"/>
    <n v="4.7619047620000003"/>
    <n v="32.475000000000001"/>
    <n v="5.2"/>
  </r>
  <r>
    <x v="829"/>
    <x v="0"/>
    <x v="0"/>
    <x v="0"/>
    <x v="0"/>
    <x v="1"/>
    <x v="792"/>
    <n v="10"/>
    <n v="37.11"/>
    <n v="779.31"/>
    <x v="17"/>
    <d v="1899-12-30T14:42:00"/>
    <x v="2"/>
    <n v="742.2"/>
    <n v="4.7619047620000003"/>
    <n v="37.11"/>
    <n v="4.3"/>
  </r>
  <r>
    <x v="830"/>
    <x v="0"/>
    <x v="0"/>
    <x v="1"/>
    <x v="1"/>
    <x v="1"/>
    <x v="793"/>
    <n v="8"/>
    <n v="4.2240000000000002"/>
    <n v="88.703999999999994"/>
    <x v="46"/>
    <d v="1899-12-30T17:43:00"/>
    <x v="1"/>
    <n v="84.48"/>
    <n v="4.7619047620000003"/>
    <n v="4.2240000000000002"/>
    <n v="7.6"/>
  </r>
  <r>
    <x v="831"/>
    <x v="2"/>
    <x v="2"/>
    <x v="1"/>
    <x v="1"/>
    <x v="0"/>
    <x v="794"/>
    <n v="4"/>
    <n v="12.513999999999999"/>
    <n v="262.79399999999998"/>
    <x v="6"/>
    <d v="1899-12-30T18:37:00"/>
    <x v="1"/>
    <n v="250.28"/>
    <n v="4.7619047620000003"/>
    <n v="12.513999999999999"/>
    <n v="9.5"/>
  </r>
  <r>
    <x v="832"/>
    <x v="2"/>
    <x v="2"/>
    <x v="0"/>
    <x v="0"/>
    <x v="3"/>
    <x v="795"/>
    <n v="8"/>
    <n v="4.74"/>
    <n v="99.54"/>
    <x v="51"/>
    <d v="1899-12-30T16:34:00"/>
    <x v="1"/>
    <n v="94.8"/>
    <n v="4.7619047620000003"/>
    <n v="4.74"/>
    <n v="4.0999999999999996"/>
  </r>
  <r>
    <x v="833"/>
    <x v="0"/>
    <x v="0"/>
    <x v="0"/>
    <x v="1"/>
    <x v="0"/>
    <x v="796"/>
    <n v="1"/>
    <n v="4.5650000000000004"/>
    <n v="95.864999999999995"/>
    <x v="44"/>
    <d v="1899-12-30T14:42:00"/>
    <x v="0"/>
    <n v="91.3"/>
    <n v="4.7619047620000003"/>
    <n v="4.5650000000000004"/>
    <n v="9.1999999999999993"/>
  </r>
  <r>
    <x v="834"/>
    <x v="2"/>
    <x v="2"/>
    <x v="0"/>
    <x v="0"/>
    <x v="2"/>
    <x v="797"/>
    <n v="7"/>
    <n v="14.2555"/>
    <n v="299.3655"/>
    <x v="41"/>
    <d v="1899-12-30T11:01:00"/>
    <x v="0"/>
    <n v="285.11"/>
    <n v="4.7619047620000003"/>
    <n v="14.2555"/>
    <n v="5.4"/>
  </r>
  <r>
    <x v="835"/>
    <x v="0"/>
    <x v="0"/>
    <x v="1"/>
    <x v="1"/>
    <x v="5"/>
    <x v="798"/>
    <n v="1"/>
    <n v="2.6190000000000002"/>
    <n v="54.999000000000002"/>
    <x v="58"/>
    <d v="1899-12-30T19:44:00"/>
    <x v="1"/>
    <n v="52.38"/>
    <n v="4.7619047620000003"/>
    <n v="2.6190000000000002"/>
    <n v="5.8"/>
  </r>
  <r>
    <x v="836"/>
    <x v="0"/>
    <x v="0"/>
    <x v="0"/>
    <x v="1"/>
    <x v="5"/>
    <x v="799"/>
    <n v="5"/>
    <n v="9.6349999999999998"/>
    <n v="202.33500000000001"/>
    <x v="51"/>
    <d v="1899-12-30T13:34:00"/>
    <x v="0"/>
    <n v="192.7"/>
    <n v="4.7619047620000003"/>
    <n v="9.6349999999999998"/>
    <n v="5.6"/>
  </r>
  <r>
    <x v="837"/>
    <x v="2"/>
    <x v="2"/>
    <x v="1"/>
    <x v="1"/>
    <x v="3"/>
    <x v="800"/>
    <n v="6"/>
    <n v="13.388999999999999"/>
    <n v="281.16899999999998"/>
    <x v="56"/>
    <d v="1899-12-30T20:08:00"/>
    <x v="2"/>
    <n v="267.77999999999997"/>
    <n v="4.7619047620000003"/>
    <n v="13.388999999999999"/>
    <n v="5.0999999999999996"/>
  </r>
  <r>
    <x v="838"/>
    <x v="1"/>
    <x v="1"/>
    <x v="1"/>
    <x v="1"/>
    <x v="1"/>
    <x v="801"/>
    <n v="10"/>
    <n v="27.934999999999999"/>
    <n v="586.63499999999999"/>
    <x v="15"/>
    <d v="1899-12-30T15:01:00"/>
    <x v="1"/>
    <n v="558.70000000000005"/>
    <n v="4.7619047620000003"/>
    <n v="27.934999999999999"/>
    <n v="5.8"/>
  </r>
  <r>
    <x v="839"/>
    <x v="1"/>
    <x v="1"/>
    <x v="0"/>
    <x v="0"/>
    <x v="3"/>
    <x v="802"/>
    <n v="6"/>
    <n v="8.766"/>
    <n v="184.08600000000001"/>
    <x v="17"/>
    <d v="1899-12-30T11:40:00"/>
    <x v="0"/>
    <n v="175.32"/>
    <n v="4.7619047620000003"/>
    <n v="8.766"/>
    <n v="5"/>
  </r>
  <r>
    <x v="840"/>
    <x v="0"/>
    <x v="0"/>
    <x v="1"/>
    <x v="1"/>
    <x v="5"/>
    <x v="232"/>
    <n v="3"/>
    <n v="7.7910000000000004"/>
    <n v="163.61099999999999"/>
    <x v="42"/>
    <d v="1899-12-30T15:21:00"/>
    <x v="1"/>
    <n v="155.82"/>
    <n v="4.7619047620000003"/>
    <n v="7.7910000000000004"/>
    <n v="7.9"/>
  </r>
  <r>
    <x v="841"/>
    <x v="2"/>
    <x v="2"/>
    <x v="1"/>
    <x v="1"/>
    <x v="1"/>
    <x v="562"/>
    <n v="1"/>
    <n v="3.0150000000000001"/>
    <n v="63.314999999999998"/>
    <x v="38"/>
    <d v="1899-12-30T17:38:00"/>
    <x v="1"/>
    <n v="60.3"/>
    <n v="4.7619047620000003"/>
    <n v="3.0150000000000001"/>
    <n v="6"/>
  </r>
  <r>
    <x v="842"/>
    <x v="0"/>
    <x v="0"/>
    <x v="0"/>
    <x v="0"/>
    <x v="3"/>
    <x v="803"/>
    <n v="2"/>
    <n v="3.9470000000000001"/>
    <n v="82.887"/>
    <x v="22"/>
    <d v="1899-12-30T16:16:00"/>
    <x v="2"/>
    <n v="78.94"/>
    <n v="4.7619047620000003"/>
    <n v="3.9470000000000001"/>
    <n v="5"/>
  </r>
  <r>
    <x v="843"/>
    <x v="1"/>
    <x v="1"/>
    <x v="0"/>
    <x v="0"/>
    <x v="4"/>
    <x v="804"/>
    <n v="2"/>
    <n v="1.4870000000000001"/>
    <n v="31.227"/>
    <x v="77"/>
    <d v="1899-12-30T18:15:00"/>
    <x v="2"/>
    <n v="29.74"/>
    <n v="4.7619047620000003"/>
    <n v="1.4870000000000001"/>
    <n v="8.9"/>
  </r>
  <r>
    <x v="844"/>
    <x v="0"/>
    <x v="0"/>
    <x v="1"/>
    <x v="1"/>
    <x v="5"/>
    <x v="805"/>
    <n v="1"/>
    <n v="1.0660000000000001"/>
    <n v="22.385999999999999"/>
    <x v="53"/>
    <d v="1899-12-30T12:43:00"/>
    <x v="1"/>
    <n v="21.32"/>
    <n v="4.7619047620000003"/>
    <n v="1.0660000000000001"/>
    <n v="5.9"/>
  </r>
  <r>
    <x v="845"/>
    <x v="0"/>
    <x v="0"/>
    <x v="0"/>
    <x v="1"/>
    <x v="1"/>
    <x v="806"/>
    <n v="3"/>
    <n v="14.067"/>
    <n v="295.40699999999998"/>
    <x v="74"/>
    <d v="1899-12-30T11:32:00"/>
    <x v="2"/>
    <n v="281.33999999999997"/>
    <n v="4.7619047620000003"/>
    <n v="14.067"/>
    <n v="5.9"/>
  </r>
  <r>
    <x v="846"/>
    <x v="0"/>
    <x v="0"/>
    <x v="0"/>
    <x v="1"/>
    <x v="1"/>
    <x v="807"/>
    <n v="1"/>
    <n v="3.6629999999999998"/>
    <n v="76.923000000000002"/>
    <x v="3"/>
    <d v="1899-12-30T18:08:00"/>
    <x v="0"/>
    <n v="73.260000000000005"/>
    <n v="4.7619047620000003"/>
    <n v="3.6629999999999998"/>
    <n v="9.6999999999999993"/>
  </r>
  <r>
    <x v="847"/>
    <x v="1"/>
    <x v="1"/>
    <x v="1"/>
    <x v="0"/>
    <x v="3"/>
    <x v="808"/>
    <n v="1"/>
    <n v="1.119"/>
    <n v="23.498999999999999"/>
    <x v="74"/>
    <d v="1899-12-30T17:08:00"/>
    <x v="2"/>
    <n v="22.38"/>
    <n v="4.7619047620000003"/>
    <n v="1.119"/>
    <n v="8.6"/>
  </r>
  <r>
    <x v="848"/>
    <x v="1"/>
    <x v="1"/>
    <x v="0"/>
    <x v="0"/>
    <x v="4"/>
    <x v="665"/>
    <n v="9"/>
    <n v="32.795999999999999"/>
    <n v="688.71600000000001"/>
    <x v="66"/>
    <d v="1899-12-30T19:38:00"/>
    <x v="1"/>
    <n v="655.92"/>
    <n v="4.7619047620000003"/>
    <n v="32.795999999999999"/>
    <n v="4"/>
  </r>
  <r>
    <x v="849"/>
    <x v="0"/>
    <x v="0"/>
    <x v="1"/>
    <x v="0"/>
    <x v="5"/>
    <x v="809"/>
    <n v="6"/>
    <n v="29.73"/>
    <n v="624.33000000000004"/>
    <x v="64"/>
    <d v="1899-12-30T13:11:00"/>
    <x v="1"/>
    <n v="594.6"/>
    <n v="4.7619047620000003"/>
    <n v="29.73"/>
    <n v="4.2"/>
  </r>
  <r>
    <x v="850"/>
    <x v="0"/>
    <x v="0"/>
    <x v="1"/>
    <x v="1"/>
    <x v="5"/>
    <x v="810"/>
    <n v="1"/>
    <n v="3.7050000000000001"/>
    <n v="77.805000000000007"/>
    <x v="25"/>
    <d v="1899-12-30T11:05:00"/>
    <x v="1"/>
    <n v="74.099999999999994"/>
    <n v="4.7619047620000003"/>
    <n v="3.7050000000000001"/>
    <n v="9.1999999999999993"/>
  </r>
  <r>
    <x v="851"/>
    <x v="0"/>
    <x v="0"/>
    <x v="1"/>
    <x v="0"/>
    <x v="5"/>
    <x v="811"/>
    <n v="2"/>
    <n v="9.8480000000000008"/>
    <n v="206.80799999999999"/>
    <x v="88"/>
    <d v="1899-12-30T10:12:00"/>
    <x v="0"/>
    <n v="196.96"/>
    <n v="4.7619047620000003"/>
    <n v="9.8480000000000008"/>
    <n v="9.1999999999999993"/>
  </r>
  <r>
    <x v="852"/>
    <x v="1"/>
    <x v="1"/>
    <x v="1"/>
    <x v="1"/>
    <x v="0"/>
    <x v="812"/>
    <n v="7"/>
    <n v="18.616499999999998"/>
    <n v="390.94650000000001"/>
    <x v="78"/>
    <d v="1899-12-30T15:42:00"/>
    <x v="0"/>
    <n v="372.33"/>
    <n v="4.7619047620000003"/>
    <n v="18.616499999999998"/>
    <n v="5"/>
  </r>
  <r>
    <x v="853"/>
    <x v="2"/>
    <x v="2"/>
    <x v="1"/>
    <x v="0"/>
    <x v="1"/>
    <x v="813"/>
    <n v="10"/>
    <n v="26.395"/>
    <n v="554.29499999999996"/>
    <x v="6"/>
    <d v="1899-12-30T11:58:00"/>
    <x v="0"/>
    <n v="527.9"/>
    <n v="4.7619047620000003"/>
    <n v="26.395"/>
    <n v="10"/>
  </r>
  <r>
    <x v="854"/>
    <x v="0"/>
    <x v="0"/>
    <x v="0"/>
    <x v="0"/>
    <x v="0"/>
    <x v="814"/>
    <n v="5"/>
    <n v="23.987500000000001"/>
    <n v="503.73750000000001"/>
    <x v="54"/>
    <d v="1899-12-30T14:21:00"/>
    <x v="0"/>
    <n v="479.75"/>
    <n v="4.7619047620000003"/>
    <n v="23.987500000000001"/>
    <n v="8.8000000000000007"/>
  </r>
  <r>
    <x v="855"/>
    <x v="2"/>
    <x v="2"/>
    <x v="1"/>
    <x v="0"/>
    <x v="5"/>
    <x v="815"/>
    <n v="9"/>
    <n v="16.429500000000001"/>
    <n v="345.01949999999999"/>
    <x v="69"/>
    <d v="1899-12-30T10:52:00"/>
    <x v="1"/>
    <n v="328.59"/>
    <n v="4.7619047620000003"/>
    <n v="16.429500000000001"/>
    <n v="4.2"/>
  </r>
  <r>
    <x v="856"/>
    <x v="2"/>
    <x v="2"/>
    <x v="1"/>
    <x v="1"/>
    <x v="4"/>
    <x v="268"/>
    <n v="8"/>
    <n v="8.4480000000000004"/>
    <n v="177.40799999999999"/>
    <x v="17"/>
    <d v="1899-12-30T19:31:00"/>
    <x v="1"/>
    <n v="168.96"/>
    <n v="4.7619047620000003"/>
    <n v="8.4480000000000004"/>
    <n v="6.3"/>
  </r>
  <r>
    <x v="857"/>
    <x v="0"/>
    <x v="0"/>
    <x v="0"/>
    <x v="0"/>
    <x v="2"/>
    <x v="816"/>
    <n v="4"/>
    <n v="5.6619999999999999"/>
    <n v="118.902"/>
    <x v="37"/>
    <d v="1899-12-30T18:35:00"/>
    <x v="1"/>
    <n v="113.24"/>
    <n v="4.7619047620000003"/>
    <n v="5.6619999999999999"/>
    <n v="8.1999999999999993"/>
  </r>
  <r>
    <x v="858"/>
    <x v="2"/>
    <x v="2"/>
    <x v="1"/>
    <x v="1"/>
    <x v="0"/>
    <x v="817"/>
    <n v="6"/>
    <n v="17.277000000000001"/>
    <n v="362.81700000000001"/>
    <x v="42"/>
    <d v="1899-12-30T13:51:00"/>
    <x v="1"/>
    <n v="345.54"/>
    <n v="4.7619047620000003"/>
    <n v="17.277000000000001"/>
    <n v="5.0999999999999996"/>
  </r>
  <r>
    <x v="859"/>
    <x v="0"/>
    <x v="0"/>
    <x v="0"/>
    <x v="0"/>
    <x v="4"/>
    <x v="818"/>
    <n v="9"/>
    <n v="21.433499999999999"/>
    <n v="450.1035"/>
    <x v="54"/>
    <d v="1899-12-30T12:35:00"/>
    <x v="1"/>
    <n v="428.67"/>
    <n v="4.7619047620000003"/>
    <n v="21.433499999999999"/>
    <n v="5"/>
  </r>
  <r>
    <x v="860"/>
    <x v="1"/>
    <x v="1"/>
    <x v="0"/>
    <x v="0"/>
    <x v="2"/>
    <x v="819"/>
    <n v="1"/>
    <n v="4.3135000000000003"/>
    <n v="90.583500000000001"/>
    <x v="9"/>
    <d v="1899-12-30T13:24:00"/>
    <x v="0"/>
    <n v="86.27"/>
    <n v="4.7619047620000003"/>
    <n v="4.3135000000000003"/>
    <n v="7"/>
  </r>
  <r>
    <x v="861"/>
    <x v="0"/>
    <x v="0"/>
    <x v="0"/>
    <x v="1"/>
    <x v="3"/>
    <x v="820"/>
    <n v="2"/>
    <n v="1.276"/>
    <n v="26.795999999999999"/>
    <x v="66"/>
    <d v="1899-12-30T18:06:00"/>
    <x v="0"/>
    <n v="25.52"/>
    <n v="4.7619047620000003"/>
    <n v="1.276"/>
    <n v="7.8"/>
  </r>
  <r>
    <x v="862"/>
    <x v="2"/>
    <x v="2"/>
    <x v="1"/>
    <x v="0"/>
    <x v="2"/>
    <x v="821"/>
    <n v="9"/>
    <n v="5.0759999999999996"/>
    <n v="106.596"/>
    <x v="85"/>
    <d v="1899-12-30T11:55:00"/>
    <x v="2"/>
    <n v="101.52"/>
    <n v="4.7619047620000003"/>
    <n v="5.0759999999999996"/>
    <n v="4.3"/>
  </r>
  <r>
    <x v="863"/>
    <x v="2"/>
    <x v="2"/>
    <x v="1"/>
    <x v="0"/>
    <x v="2"/>
    <x v="822"/>
    <n v="7"/>
    <n v="17.874500000000001"/>
    <n v="375.36450000000002"/>
    <x v="52"/>
    <d v="1899-12-30T11:42:00"/>
    <x v="1"/>
    <n v="357.49"/>
    <n v="4.7619047620000003"/>
    <n v="17.874500000000001"/>
    <n v="7"/>
  </r>
  <r>
    <x v="864"/>
    <x v="0"/>
    <x v="0"/>
    <x v="0"/>
    <x v="0"/>
    <x v="1"/>
    <x v="823"/>
    <n v="3"/>
    <n v="11.938499999999999"/>
    <n v="250.70849999999999"/>
    <x v="66"/>
    <d v="1899-12-30T14:30:00"/>
    <x v="1"/>
    <n v="238.77"/>
    <n v="4.7619047620000003"/>
    <n v="11.938499999999999"/>
    <n v="6.6"/>
  </r>
  <r>
    <x v="865"/>
    <x v="1"/>
    <x v="1"/>
    <x v="0"/>
    <x v="1"/>
    <x v="0"/>
    <x v="824"/>
    <n v="3"/>
    <n v="5.0715000000000003"/>
    <n v="106.50149999999999"/>
    <x v="53"/>
    <d v="1899-12-30T15:11:00"/>
    <x v="0"/>
    <n v="101.43"/>
    <n v="4.7619047620000003"/>
    <n v="5.0715000000000003"/>
    <n v="7.3"/>
  </r>
  <r>
    <x v="866"/>
    <x v="2"/>
    <x v="2"/>
    <x v="0"/>
    <x v="1"/>
    <x v="3"/>
    <x v="825"/>
    <n v="8"/>
    <n v="36.212000000000003"/>
    <n v="760.452"/>
    <x v="20"/>
    <d v="1899-12-30T14:48:00"/>
    <x v="2"/>
    <n v="724.24"/>
    <n v="4.7619047620000003"/>
    <n v="36.212000000000003"/>
    <n v="6.5"/>
  </r>
  <r>
    <x v="867"/>
    <x v="1"/>
    <x v="1"/>
    <x v="0"/>
    <x v="0"/>
    <x v="0"/>
    <x v="826"/>
    <n v="2"/>
    <n v="6.282"/>
    <n v="131.922"/>
    <x v="29"/>
    <d v="1899-12-30T12:36:00"/>
    <x v="0"/>
    <n v="125.64"/>
    <n v="4.7619047620000003"/>
    <n v="6.282"/>
    <n v="4.9000000000000004"/>
  </r>
  <r>
    <x v="868"/>
    <x v="1"/>
    <x v="1"/>
    <x v="0"/>
    <x v="1"/>
    <x v="4"/>
    <x v="827"/>
    <n v="3"/>
    <n v="3.6465000000000001"/>
    <n v="76.576499999999996"/>
    <x v="66"/>
    <d v="1899-12-30T19:09:00"/>
    <x v="2"/>
    <n v="72.930000000000007"/>
    <n v="4.7619047620000003"/>
    <n v="3.6465000000000001"/>
    <n v="4.3"/>
  </r>
  <r>
    <x v="869"/>
    <x v="0"/>
    <x v="0"/>
    <x v="1"/>
    <x v="1"/>
    <x v="3"/>
    <x v="828"/>
    <n v="4"/>
    <n v="12.917999999999999"/>
    <n v="271.27800000000002"/>
    <x v="47"/>
    <d v="1899-12-30T13:35:00"/>
    <x v="0"/>
    <n v="258.36"/>
    <n v="4.7619047620000003"/>
    <n v="12.917999999999999"/>
    <n v="9.3000000000000007"/>
  </r>
  <r>
    <x v="870"/>
    <x v="0"/>
    <x v="0"/>
    <x v="0"/>
    <x v="1"/>
    <x v="4"/>
    <x v="829"/>
    <n v="7"/>
    <n v="8.6869999999999994"/>
    <n v="182.42699999999999"/>
    <x v="69"/>
    <d v="1899-12-30T10:33:00"/>
    <x v="2"/>
    <n v="173.74"/>
    <n v="4.7619047620000003"/>
    <n v="8.6869999999999994"/>
    <n v="7.1"/>
  </r>
  <r>
    <x v="871"/>
    <x v="1"/>
    <x v="1"/>
    <x v="1"/>
    <x v="1"/>
    <x v="5"/>
    <x v="830"/>
    <n v="1"/>
    <n v="2.8250000000000002"/>
    <n v="59.325000000000003"/>
    <x v="45"/>
    <d v="1899-12-30T15:45:00"/>
    <x v="0"/>
    <n v="56.5"/>
    <n v="4.7619047620000003"/>
    <n v="2.8250000000000002"/>
    <n v="9.6"/>
  </r>
  <r>
    <x v="872"/>
    <x v="2"/>
    <x v="2"/>
    <x v="0"/>
    <x v="0"/>
    <x v="1"/>
    <x v="831"/>
    <n v="10"/>
    <n v="10.715"/>
    <n v="225.01499999999999"/>
    <x v="26"/>
    <d v="1899-12-30T11:51:00"/>
    <x v="1"/>
    <n v="214.3"/>
    <n v="4.7619047620000003"/>
    <n v="10.715"/>
    <n v="6.2"/>
  </r>
  <r>
    <x v="873"/>
    <x v="0"/>
    <x v="0"/>
    <x v="0"/>
    <x v="1"/>
    <x v="3"/>
    <x v="832"/>
    <n v="6"/>
    <n v="26.718"/>
    <n v="561.07799999999997"/>
    <x v="68"/>
    <d v="1899-12-30T17:26:00"/>
    <x v="1"/>
    <n v="534.36"/>
    <n v="4.7619047620000003"/>
    <n v="26.718"/>
    <n v="9.9"/>
  </r>
  <r>
    <x v="874"/>
    <x v="0"/>
    <x v="0"/>
    <x v="0"/>
    <x v="1"/>
    <x v="2"/>
    <x v="833"/>
    <n v="4"/>
    <n v="4.6580000000000004"/>
    <n v="97.817999999999998"/>
    <x v="35"/>
    <d v="1899-12-30T11:52:00"/>
    <x v="2"/>
    <n v="93.16"/>
    <n v="4.7619047620000003"/>
    <n v="4.6580000000000004"/>
    <n v="5.9"/>
  </r>
  <r>
    <x v="875"/>
    <x v="1"/>
    <x v="1"/>
    <x v="1"/>
    <x v="1"/>
    <x v="2"/>
    <x v="834"/>
    <n v="8"/>
    <n v="26.103999999999999"/>
    <n v="548.18399999999997"/>
    <x v="20"/>
    <d v="1899-12-30T14:04:00"/>
    <x v="0"/>
    <n v="522.08000000000004"/>
    <n v="4.7619047620000003"/>
    <n v="26.103999999999999"/>
    <n v="6.3"/>
  </r>
  <r>
    <x v="876"/>
    <x v="1"/>
    <x v="1"/>
    <x v="0"/>
    <x v="1"/>
    <x v="5"/>
    <x v="835"/>
    <n v="1"/>
    <n v="2.6175000000000002"/>
    <n v="54.967500000000001"/>
    <x v="12"/>
    <d v="1899-12-30T17:49:00"/>
    <x v="1"/>
    <n v="52.35"/>
    <n v="4.7619047620000003"/>
    <n v="2.6175000000000002"/>
    <n v="4"/>
  </r>
  <r>
    <x v="877"/>
    <x v="2"/>
    <x v="2"/>
    <x v="0"/>
    <x v="1"/>
    <x v="1"/>
    <x v="395"/>
    <n v="1"/>
    <n v="1.9875"/>
    <n v="41.737499999999997"/>
    <x v="6"/>
    <d v="1899-12-30T20:19:00"/>
    <x v="1"/>
    <n v="39.75"/>
    <n v="4.7619047620000003"/>
    <n v="1.9875"/>
    <n v="6.1"/>
  </r>
  <r>
    <x v="878"/>
    <x v="0"/>
    <x v="0"/>
    <x v="1"/>
    <x v="0"/>
    <x v="1"/>
    <x v="836"/>
    <n v="8"/>
    <n v="36.008000000000003"/>
    <n v="756.16800000000001"/>
    <x v="76"/>
    <d v="1899-12-30T16:08:00"/>
    <x v="2"/>
    <n v="720.16"/>
    <n v="4.7619047620000003"/>
    <n v="36.008000000000003"/>
    <n v="4.5"/>
  </r>
  <r>
    <x v="879"/>
    <x v="2"/>
    <x v="2"/>
    <x v="0"/>
    <x v="0"/>
    <x v="1"/>
    <x v="837"/>
    <n v="8"/>
    <n v="4.84"/>
    <n v="101.64"/>
    <x v="64"/>
    <d v="1899-12-30T10:17:00"/>
    <x v="0"/>
    <n v="96.8"/>
    <n v="4.7619047620000003"/>
    <n v="4.84"/>
    <n v="8.6"/>
  </r>
  <r>
    <x v="880"/>
    <x v="2"/>
    <x v="2"/>
    <x v="0"/>
    <x v="0"/>
    <x v="4"/>
    <x v="838"/>
    <n v="10"/>
    <n v="16.605"/>
    <n v="348.70499999999998"/>
    <x v="66"/>
    <d v="1899-12-30T14:25:00"/>
    <x v="0"/>
    <n v="332.1"/>
    <n v="4.7619047620000003"/>
    <n v="16.605"/>
    <n v="6"/>
  </r>
  <r>
    <x v="881"/>
    <x v="1"/>
    <x v="1"/>
    <x v="0"/>
    <x v="0"/>
    <x v="5"/>
    <x v="839"/>
    <n v="8"/>
    <n v="4.0720000000000001"/>
    <n v="85.512"/>
    <x v="73"/>
    <d v="1899-12-30T12:51:00"/>
    <x v="2"/>
    <n v="81.44"/>
    <n v="4.7619047620000003"/>
    <n v="4.0720000000000001"/>
    <n v="9.5"/>
  </r>
  <r>
    <x v="882"/>
    <x v="2"/>
    <x v="2"/>
    <x v="0"/>
    <x v="1"/>
    <x v="3"/>
    <x v="840"/>
    <n v="10"/>
    <n v="15.994999999999999"/>
    <n v="335.89499999999998"/>
    <x v="9"/>
    <d v="1899-12-30T15:18:00"/>
    <x v="2"/>
    <n v="319.89999999999998"/>
    <n v="4.7619047620000003"/>
    <n v="15.994999999999999"/>
    <n v="9.9"/>
  </r>
  <r>
    <x v="883"/>
    <x v="0"/>
    <x v="0"/>
    <x v="0"/>
    <x v="0"/>
    <x v="2"/>
    <x v="136"/>
    <n v="6"/>
    <n v="10.326000000000001"/>
    <n v="216.846"/>
    <x v="73"/>
    <d v="1899-12-30T12:45:00"/>
    <x v="0"/>
    <n v="206.52"/>
    <n v="4.7619047620000003"/>
    <n v="10.326000000000001"/>
    <n v="7.5"/>
  </r>
  <r>
    <x v="884"/>
    <x v="0"/>
    <x v="0"/>
    <x v="0"/>
    <x v="0"/>
    <x v="4"/>
    <x v="841"/>
    <n v="2"/>
    <n v="8.3339999999999996"/>
    <n v="175.01400000000001"/>
    <x v="35"/>
    <d v="1899-12-30T13:37:00"/>
    <x v="1"/>
    <n v="166.68"/>
    <n v="4.7619047620000003"/>
    <n v="8.3339999999999996"/>
    <n v="7.6"/>
  </r>
  <r>
    <x v="885"/>
    <x v="0"/>
    <x v="0"/>
    <x v="1"/>
    <x v="1"/>
    <x v="3"/>
    <x v="576"/>
    <n v="7"/>
    <n v="15.952999999999999"/>
    <n v="335.01299999999998"/>
    <x v="50"/>
    <d v="1899-12-30T10:03:00"/>
    <x v="1"/>
    <n v="319.06"/>
    <n v="4.7619047620000003"/>
    <n v="15.952999999999999"/>
    <n v="5"/>
  </r>
  <r>
    <x v="886"/>
    <x v="0"/>
    <x v="0"/>
    <x v="0"/>
    <x v="1"/>
    <x v="4"/>
    <x v="842"/>
    <n v="1"/>
    <n v="4.3949999999999996"/>
    <n v="92.295000000000002"/>
    <x v="63"/>
    <d v="1899-12-30T19:42:00"/>
    <x v="0"/>
    <n v="87.9"/>
    <n v="4.7619047620000003"/>
    <n v="4.3949999999999996"/>
    <n v="6.7"/>
  </r>
  <r>
    <x v="887"/>
    <x v="0"/>
    <x v="0"/>
    <x v="0"/>
    <x v="0"/>
    <x v="1"/>
    <x v="655"/>
    <n v="10"/>
    <n v="36.734999999999999"/>
    <n v="771.43499999999995"/>
    <x v="28"/>
    <d v="1899-12-30T13:14:00"/>
    <x v="0"/>
    <n v="734.7"/>
    <n v="4.7619047620000003"/>
    <n v="36.734999999999999"/>
    <n v="9.5"/>
  </r>
  <r>
    <x v="888"/>
    <x v="1"/>
    <x v="1"/>
    <x v="1"/>
    <x v="0"/>
    <x v="5"/>
    <x v="843"/>
    <n v="8"/>
    <n v="4.8760000000000003"/>
    <n v="102.396"/>
    <x v="45"/>
    <d v="1899-12-30T12:47:00"/>
    <x v="0"/>
    <n v="97.52"/>
    <n v="4.7619047620000003"/>
    <n v="4.8760000000000003"/>
    <n v="6.8"/>
  </r>
  <r>
    <x v="889"/>
    <x v="0"/>
    <x v="0"/>
    <x v="0"/>
    <x v="1"/>
    <x v="3"/>
    <x v="844"/>
    <n v="10"/>
    <n v="38.46"/>
    <n v="807.66"/>
    <x v="85"/>
    <d v="1899-12-30T19:53:00"/>
    <x v="0"/>
    <n v="769.2"/>
    <n v="4.7619047620000003"/>
    <n v="38.46"/>
    <n v="5.6"/>
  </r>
  <r>
    <x v="890"/>
    <x v="1"/>
    <x v="1"/>
    <x v="1"/>
    <x v="0"/>
    <x v="0"/>
    <x v="845"/>
    <n v="5"/>
    <n v="20.914999999999999"/>
    <n v="439.21499999999997"/>
    <x v="81"/>
    <d v="1899-12-30T10:26:00"/>
    <x v="1"/>
    <n v="418.3"/>
    <n v="4.7619047620000003"/>
    <n v="20.914999999999999"/>
    <n v="7.2"/>
  </r>
  <r>
    <x v="891"/>
    <x v="2"/>
    <x v="2"/>
    <x v="1"/>
    <x v="0"/>
    <x v="1"/>
    <x v="846"/>
    <n v="8"/>
    <n v="23.164000000000001"/>
    <n v="486.44400000000002"/>
    <x v="13"/>
    <d v="1899-12-30T15:06:00"/>
    <x v="1"/>
    <n v="463.28"/>
    <n v="4.7619047620000003"/>
    <n v="23.164000000000001"/>
    <n v="8.1"/>
  </r>
  <r>
    <x v="892"/>
    <x v="1"/>
    <x v="1"/>
    <x v="0"/>
    <x v="0"/>
    <x v="5"/>
    <x v="847"/>
    <n v="5"/>
    <n v="23.122499999999999"/>
    <n v="485.57249999999999"/>
    <x v="22"/>
    <d v="1899-12-30T16:35:00"/>
    <x v="2"/>
    <n v="462.45"/>
    <n v="4.7619047620000003"/>
    <n v="23.122499999999999"/>
    <n v="8.6"/>
  </r>
  <r>
    <x v="893"/>
    <x v="2"/>
    <x v="2"/>
    <x v="1"/>
    <x v="1"/>
    <x v="1"/>
    <x v="848"/>
    <n v="5"/>
    <n v="7.0949999999999998"/>
    <n v="148.995"/>
    <x v="43"/>
    <d v="1899-12-30T20:57:00"/>
    <x v="1"/>
    <n v="141.9"/>
    <n v="4.7619047620000003"/>
    <n v="7.0949999999999998"/>
    <n v="9.4"/>
  </r>
  <r>
    <x v="894"/>
    <x v="2"/>
    <x v="2"/>
    <x v="0"/>
    <x v="1"/>
    <x v="1"/>
    <x v="849"/>
    <n v="6"/>
    <n v="15.135"/>
    <n v="317.83499999999998"/>
    <x v="10"/>
    <d v="1899-12-30T15:16:00"/>
    <x v="2"/>
    <n v="302.7"/>
    <n v="4.7619047620000003"/>
    <n v="15.135"/>
    <n v="8.9"/>
  </r>
  <r>
    <x v="895"/>
    <x v="2"/>
    <x v="2"/>
    <x v="1"/>
    <x v="1"/>
    <x v="0"/>
    <x v="850"/>
    <n v="8"/>
    <n v="39.664000000000001"/>
    <n v="832.94399999999996"/>
    <x v="26"/>
    <d v="1899-12-30T17:47:00"/>
    <x v="2"/>
    <n v="793.28"/>
    <n v="4.7619047620000003"/>
    <n v="39.664000000000001"/>
    <n v="4.2"/>
  </r>
  <r>
    <x v="896"/>
    <x v="1"/>
    <x v="1"/>
    <x v="1"/>
    <x v="1"/>
    <x v="5"/>
    <x v="851"/>
    <n v="7"/>
    <n v="21.259"/>
    <n v="446.43900000000002"/>
    <x v="68"/>
    <d v="1899-12-30T16:23:00"/>
    <x v="0"/>
    <n v="425.18"/>
    <n v="4.7619047620000003"/>
    <n v="21.259"/>
    <n v="5"/>
  </r>
  <r>
    <x v="897"/>
    <x v="1"/>
    <x v="1"/>
    <x v="0"/>
    <x v="0"/>
    <x v="4"/>
    <x v="852"/>
    <n v="6"/>
    <n v="14.180999999999999"/>
    <n v="297.80099999999999"/>
    <x v="63"/>
    <d v="1899-12-30T10:17:00"/>
    <x v="1"/>
    <n v="283.62"/>
    <n v="4.7619047620000003"/>
    <n v="14.180999999999999"/>
    <n v="8.8000000000000007"/>
  </r>
  <r>
    <x v="898"/>
    <x v="1"/>
    <x v="1"/>
    <x v="0"/>
    <x v="1"/>
    <x v="0"/>
    <x v="853"/>
    <n v="7"/>
    <n v="29.96"/>
    <n v="629.16"/>
    <x v="22"/>
    <d v="1899-12-30T13:50:00"/>
    <x v="1"/>
    <n v="599.20000000000005"/>
    <n v="4.7619047620000003"/>
    <n v="29.96"/>
    <n v="5.3"/>
  </r>
  <r>
    <x v="899"/>
    <x v="0"/>
    <x v="0"/>
    <x v="0"/>
    <x v="1"/>
    <x v="4"/>
    <x v="854"/>
    <n v="9"/>
    <n v="15.768000000000001"/>
    <n v="331.12799999999999"/>
    <x v="57"/>
    <d v="1899-12-30T19:17:00"/>
    <x v="0"/>
    <n v="315.36"/>
    <n v="4.7619047620000003"/>
    <n v="15.768000000000001"/>
    <n v="4.5999999999999996"/>
  </r>
  <r>
    <x v="900"/>
    <x v="1"/>
    <x v="1"/>
    <x v="0"/>
    <x v="0"/>
    <x v="1"/>
    <x v="855"/>
    <n v="9"/>
    <n v="20.178000000000001"/>
    <n v="423.738"/>
    <x v="78"/>
    <d v="1899-12-30T14:00:00"/>
    <x v="2"/>
    <n v="403.56"/>
    <n v="4.7619047620000003"/>
    <n v="20.178000000000001"/>
    <n v="7.5"/>
  </r>
  <r>
    <x v="901"/>
    <x v="2"/>
    <x v="2"/>
    <x v="1"/>
    <x v="1"/>
    <x v="2"/>
    <x v="856"/>
    <n v="4"/>
    <n v="9.1940000000000008"/>
    <n v="193.07400000000001"/>
    <x v="57"/>
    <d v="1899-12-30T12:02:00"/>
    <x v="0"/>
    <n v="183.88"/>
    <n v="4.7619047620000003"/>
    <n v="9.1940000000000008"/>
    <n v="5.0999999999999996"/>
  </r>
  <r>
    <x v="902"/>
    <x v="0"/>
    <x v="0"/>
    <x v="0"/>
    <x v="0"/>
    <x v="0"/>
    <x v="857"/>
    <n v="5"/>
    <n v="6.9325000000000001"/>
    <n v="145.58250000000001"/>
    <x v="58"/>
    <d v="1899-12-30T20:21:00"/>
    <x v="2"/>
    <n v="138.65"/>
    <n v="4.7619047620000003"/>
    <n v="6.9325000000000001"/>
    <n v="4.2"/>
  </r>
  <r>
    <x v="903"/>
    <x v="0"/>
    <x v="0"/>
    <x v="1"/>
    <x v="1"/>
    <x v="4"/>
    <x v="858"/>
    <n v="7"/>
    <n v="4.0354999999999999"/>
    <n v="84.745500000000007"/>
    <x v="26"/>
    <d v="1899-12-30T17:35:00"/>
    <x v="1"/>
    <n v="80.709999999999994"/>
    <n v="4.7619047620000003"/>
    <n v="4.0354999999999999"/>
    <n v="8.1"/>
  </r>
  <r>
    <x v="904"/>
    <x v="1"/>
    <x v="1"/>
    <x v="1"/>
    <x v="0"/>
    <x v="0"/>
    <x v="859"/>
    <n v="2"/>
    <n v="5.8319999999999999"/>
    <n v="122.47199999999999"/>
    <x v="44"/>
    <d v="1899-12-30T12:42:00"/>
    <x v="0"/>
    <n v="116.64"/>
    <n v="4.7619047620000003"/>
    <n v="5.8319999999999999"/>
    <n v="6"/>
  </r>
  <r>
    <x v="905"/>
    <x v="1"/>
    <x v="1"/>
    <x v="0"/>
    <x v="0"/>
    <x v="2"/>
    <x v="292"/>
    <n v="4"/>
    <n v="15.676"/>
    <n v="329.19600000000003"/>
    <x v="62"/>
    <d v="1899-12-30T17:56:00"/>
    <x v="1"/>
    <n v="313.52"/>
    <n v="4.7619047620000003"/>
    <n v="15.676"/>
    <n v="7.9"/>
  </r>
  <r>
    <x v="906"/>
    <x v="1"/>
    <x v="1"/>
    <x v="1"/>
    <x v="1"/>
    <x v="0"/>
    <x v="860"/>
    <n v="10"/>
    <n v="42.305"/>
    <n v="888.40499999999997"/>
    <x v="57"/>
    <d v="1899-12-30T18:58:00"/>
    <x v="2"/>
    <n v="846.1"/>
    <n v="4.7619047620000003"/>
    <n v="42.305"/>
    <n v="8.8000000000000007"/>
  </r>
  <r>
    <x v="907"/>
    <x v="2"/>
    <x v="2"/>
    <x v="1"/>
    <x v="0"/>
    <x v="0"/>
    <x v="861"/>
    <n v="5"/>
    <n v="20.72"/>
    <n v="435.12"/>
    <x v="62"/>
    <d v="1899-12-30T14:08:00"/>
    <x v="2"/>
    <n v="414.4"/>
    <n v="4.7619047620000003"/>
    <n v="20.72"/>
    <n v="6.6"/>
  </r>
  <r>
    <x v="908"/>
    <x v="0"/>
    <x v="0"/>
    <x v="0"/>
    <x v="0"/>
    <x v="4"/>
    <x v="862"/>
    <n v="2"/>
    <n v="7.9539999999999997"/>
    <n v="167.03399999999999"/>
    <x v="39"/>
    <d v="1899-12-30T16:30:00"/>
    <x v="0"/>
    <n v="159.08000000000001"/>
    <n v="4.7619047620000003"/>
    <n v="7.9539999999999997"/>
    <n v="6.2"/>
  </r>
  <r>
    <x v="909"/>
    <x v="2"/>
    <x v="2"/>
    <x v="1"/>
    <x v="0"/>
    <x v="2"/>
    <x v="863"/>
    <n v="10"/>
    <n v="24.504999999999999"/>
    <n v="514.60500000000002"/>
    <x v="3"/>
    <d v="1899-12-30T10:44:00"/>
    <x v="2"/>
    <n v="490.1"/>
    <n v="4.7619047620000003"/>
    <n v="24.504999999999999"/>
    <n v="4.2"/>
  </r>
  <r>
    <x v="910"/>
    <x v="2"/>
    <x v="2"/>
    <x v="0"/>
    <x v="0"/>
    <x v="4"/>
    <x v="864"/>
    <n v="3"/>
    <n v="4.3724999999999996"/>
    <n v="91.822500000000005"/>
    <x v="39"/>
    <d v="1899-12-30T20:29:00"/>
    <x v="2"/>
    <n v="87.45"/>
    <n v="4.7619047620000003"/>
    <n v="4.3724999999999996"/>
    <n v="7.3"/>
  </r>
  <r>
    <x v="911"/>
    <x v="1"/>
    <x v="1"/>
    <x v="1"/>
    <x v="0"/>
    <x v="1"/>
    <x v="865"/>
    <n v="4"/>
    <n v="11.226000000000001"/>
    <n v="235.74600000000001"/>
    <x v="64"/>
    <d v="1899-12-30T11:43:00"/>
    <x v="0"/>
    <n v="224.52"/>
    <n v="4.7619047620000003"/>
    <n v="11.226000000000001"/>
    <n v="8.6"/>
  </r>
  <r>
    <x v="912"/>
    <x v="0"/>
    <x v="0"/>
    <x v="1"/>
    <x v="0"/>
    <x v="2"/>
    <x v="866"/>
    <n v="8"/>
    <n v="37.247999999999998"/>
    <n v="782.20799999999997"/>
    <x v="13"/>
    <d v="1899-12-30T10:09:00"/>
    <x v="1"/>
    <n v="744.96"/>
    <n v="4.7619047620000003"/>
    <n v="37.247999999999998"/>
    <n v="6.8"/>
  </r>
  <r>
    <x v="913"/>
    <x v="0"/>
    <x v="0"/>
    <x v="0"/>
    <x v="1"/>
    <x v="5"/>
    <x v="455"/>
    <n v="8"/>
    <n v="20.536000000000001"/>
    <n v="431.25599999999997"/>
    <x v="82"/>
    <d v="1899-12-30T10:00:00"/>
    <x v="0"/>
    <n v="410.72"/>
    <n v="4.7619047620000003"/>
    <n v="20.536000000000001"/>
    <n v="7.6"/>
  </r>
  <r>
    <x v="914"/>
    <x v="0"/>
    <x v="0"/>
    <x v="0"/>
    <x v="0"/>
    <x v="4"/>
    <x v="867"/>
    <n v="3"/>
    <n v="14.94"/>
    <n v="313.74"/>
    <x v="6"/>
    <d v="1899-12-30T18:45:00"/>
    <x v="1"/>
    <n v="298.8"/>
    <n v="4.7619047620000003"/>
    <n v="14.94"/>
    <n v="5.8"/>
  </r>
  <r>
    <x v="915"/>
    <x v="1"/>
    <x v="1"/>
    <x v="1"/>
    <x v="0"/>
    <x v="1"/>
    <x v="868"/>
    <n v="6"/>
    <n v="10.647"/>
    <n v="223.58699999999999"/>
    <x v="30"/>
    <d v="1899-12-30T12:40:00"/>
    <x v="1"/>
    <n v="212.94"/>
    <n v="4.7619047620000003"/>
    <n v="10.647"/>
    <n v="4.0999999999999996"/>
  </r>
  <r>
    <x v="916"/>
    <x v="1"/>
    <x v="1"/>
    <x v="0"/>
    <x v="1"/>
    <x v="3"/>
    <x v="869"/>
    <n v="1"/>
    <n v="2.1425000000000001"/>
    <n v="44.9925"/>
    <x v="86"/>
    <d v="1899-12-30T15:36:00"/>
    <x v="2"/>
    <n v="42.85"/>
    <n v="4.7619047620000003"/>
    <n v="2.1425000000000001"/>
    <n v="9.3000000000000007"/>
  </r>
  <r>
    <x v="917"/>
    <x v="0"/>
    <x v="0"/>
    <x v="1"/>
    <x v="0"/>
    <x v="5"/>
    <x v="870"/>
    <n v="4"/>
    <n v="18.934000000000001"/>
    <n v="397.61399999999998"/>
    <x v="16"/>
    <d v="1899-12-30T12:04:00"/>
    <x v="1"/>
    <n v="378.68"/>
    <n v="4.7619047620000003"/>
    <n v="18.934000000000001"/>
    <n v="6.8"/>
  </r>
  <r>
    <x v="918"/>
    <x v="2"/>
    <x v="2"/>
    <x v="1"/>
    <x v="1"/>
    <x v="2"/>
    <x v="871"/>
    <n v="3"/>
    <n v="10.345499999999999"/>
    <n v="217.25550000000001"/>
    <x v="70"/>
    <d v="1899-12-30T11:26:00"/>
    <x v="0"/>
    <n v="206.91"/>
    <n v="4.7619047620000003"/>
    <n v="10.345499999999999"/>
    <n v="8.6999999999999993"/>
  </r>
  <r>
    <x v="919"/>
    <x v="2"/>
    <x v="2"/>
    <x v="0"/>
    <x v="0"/>
    <x v="1"/>
    <x v="362"/>
    <n v="3"/>
    <n v="3.9390000000000001"/>
    <n v="82.718999999999994"/>
    <x v="22"/>
    <d v="1899-12-30T12:36:00"/>
    <x v="0"/>
    <n v="78.78"/>
    <n v="4.7619047620000003"/>
    <n v="3.9390000000000001"/>
    <n v="6.3"/>
  </r>
  <r>
    <x v="920"/>
    <x v="1"/>
    <x v="1"/>
    <x v="0"/>
    <x v="0"/>
    <x v="2"/>
    <x v="872"/>
    <n v="9"/>
    <n v="16.105499999999999"/>
    <n v="338.21550000000002"/>
    <x v="24"/>
    <d v="1899-12-30T15:06:00"/>
    <x v="2"/>
    <n v="322.11"/>
    <n v="4.7619047620000003"/>
    <n v="16.105499999999999"/>
    <n v="5.0999999999999996"/>
  </r>
  <r>
    <x v="921"/>
    <x v="2"/>
    <x v="2"/>
    <x v="1"/>
    <x v="0"/>
    <x v="2"/>
    <x v="873"/>
    <n v="6"/>
    <n v="4.9109999999999996"/>
    <n v="103.131"/>
    <x v="4"/>
    <d v="1899-12-30T10:58:00"/>
    <x v="1"/>
    <n v="98.22"/>
    <n v="4.7619047620000003"/>
    <n v="4.9109999999999996"/>
    <n v="7"/>
  </r>
  <r>
    <x v="922"/>
    <x v="1"/>
    <x v="1"/>
    <x v="0"/>
    <x v="0"/>
    <x v="2"/>
    <x v="874"/>
    <n v="2"/>
    <n v="1.2729999999999999"/>
    <n v="26.733000000000001"/>
    <x v="70"/>
    <d v="1899-12-30T12:10:00"/>
    <x v="2"/>
    <n v="25.46"/>
    <n v="4.7619047620000003"/>
    <n v="1.2729999999999999"/>
    <n v="5.2"/>
  </r>
  <r>
    <x v="923"/>
    <x v="1"/>
    <x v="1"/>
    <x v="1"/>
    <x v="0"/>
    <x v="3"/>
    <x v="875"/>
    <n v="7"/>
    <n v="29.099"/>
    <n v="611.07899999999995"/>
    <x v="8"/>
    <d v="1899-12-30T10:31:00"/>
    <x v="2"/>
    <n v="581.98"/>
    <n v="4.7619047620000003"/>
    <n v="29.099"/>
    <n v="6.6"/>
  </r>
  <r>
    <x v="924"/>
    <x v="1"/>
    <x v="1"/>
    <x v="0"/>
    <x v="0"/>
    <x v="3"/>
    <x v="876"/>
    <n v="6"/>
    <n v="10.566000000000001"/>
    <n v="221.886"/>
    <x v="86"/>
    <d v="1899-12-30T13:49:00"/>
    <x v="0"/>
    <n v="211.32"/>
    <n v="4.7619047620000003"/>
    <n v="10.566000000000001"/>
    <n v="6.5"/>
  </r>
  <r>
    <x v="925"/>
    <x v="2"/>
    <x v="2"/>
    <x v="1"/>
    <x v="0"/>
    <x v="1"/>
    <x v="877"/>
    <n v="4"/>
    <n v="2.7559999999999998"/>
    <n v="57.875999999999998"/>
    <x v="8"/>
    <d v="1899-12-30T11:10:00"/>
    <x v="0"/>
    <n v="55.12"/>
    <n v="4.7619047620000003"/>
    <n v="2.7559999999999998"/>
    <n v="9"/>
  </r>
  <r>
    <x v="926"/>
    <x v="2"/>
    <x v="2"/>
    <x v="0"/>
    <x v="1"/>
    <x v="3"/>
    <x v="878"/>
    <n v="1"/>
    <n v="4.4154999999999998"/>
    <n v="92.725499999999997"/>
    <x v="42"/>
    <d v="1899-12-30T17:38:00"/>
    <x v="2"/>
    <n v="88.31"/>
    <n v="4.7619047620000003"/>
    <n v="4.4154999999999998"/>
    <n v="5.2"/>
  </r>
  <r>
    <x v="927"/>
    <x v="0"/>
    <x v="0"/>
    <x v="0"/>
    <x v="0"/>
    <x v="0"/>
    <x v="129"/>
    <n v="9"/>
    <n v="17.829000000000001"/>
    <n v="374.40899999999999"/>
    <x v="50"/>
    <d v="1899-12-30T17:54:00"/>
    <x v="2"/>
    <n v="356.58"/>
    <n v="4.7619047620000003"/>
    <n v="17.829000000000001"/>
    <n v="6.8"/>
  </r>
  <r>
    <x v="928"/>
    <x v="2"/>
    <x v="2"/>
    <x v="1"/>
    <x v="0"/>
    <x v="1"/>
    <x v="879"/>
    <n v="9"/>
    <n v="39.712499999999999"/>
    <n v="833.96249999999998"/>
    <x v="42"/>
    <d v="1899-12-30T20:51:00"/>
    <x v="2"/>
    <n v="794.25"/>
    <n v="4.7619047620000003"/>
    <n v="39.712499999999999"/>
    <n v="7.6"/>
  </r>
  <r>
    <x v="929"/>
    <x v="2"/>
    <x v="2"/>
    <x v="1"/>
    <x v="1"/>
    <x v="3"/>
    <x v="880"/>
    <n v="2"/>
    <n v="2.5310000000000001"/>
    <n v="53.151000000000003"/>
    <x v="22"/>
    <d v="1899-12-30T19:26:00"/>
    <x v="0"/>
    <n v="50.62"/>
    <n v="4.7619047620000003"/>
    <n v="2.5310000000000001"/>
    <n v="7.2"/>
  </r>
  <r>
    <x v="930"/>
    <x v="2"/>
    <x v="2"/>
    <x v="1"/>
    <x v="1"/>
    <x v="2"/>
    <x v="881"/>
    <n v="6"/>
    <n v="29.975999999999999"/>
    <n v="629.49599999999998"/>
    <x v="62"/>
    <d v="1899-12-30T13:33:00"/>
    <x v="0"/>
    <n v="599.52"/>
    <n v="4.7619047620000003"/>
    <n v="29.975999999999999"/>
    <n v="7.1"/>
  </r>
  <r>
    <x v="931"/>
    <x v="1"/>
    <x v="1"/>
    <x v="0"/>
    <x v="0"/>
    <x v="5"/>
    <x v="882"/>
    <n v="2"/>
    <n v="8.3350000000000009"/>
    <n v="175.035"/>
    <x v="30"/>
    <d v="1899-12-30T14:05:00"/>
    <x v="2"/>
    <n v="166.7"/>
    <n v="4.7619047620000003"/>
    <n v="8.3350000000000009"/>
    <n v="9.5"/>
  </r>
  <r>
    <x v="932"/>
    <x v="0"/>
    <x v="0"/>
    <x v="1"/>
    <x v="0"/>
    <x v="4"/>
    <x v="883"/>
    <n v="10"/>
    <n v="37.22"/>
    <n v="781.62"/>
    <x v="33"/>
    <d v="1899-12-30T11:40:00"/>
    <x v="0"/>
    <n v="744.4"/>
    <n v="4.7619047620000003"/>
    <n v="37.22"/>
    <n v="5.0999999999999996"/>
  </r>
  <r>
    <x v="933"/>
    <x v="1"/>
    <x v="1"/>
    <x v="1"/>
    <x v="1"/>
    <x v="0"/>
    <x v="654"/>
    <n v="7"/>
    <n v="22.428000000000001"/>
    <n v="470.988"/>
    <x v="40"/>
    <d v="1899-12-30T12:27:00"/>
    <x v="0"/>
    <n v="448.56"/>
    <n v="4.7619047620000003"/>
    <n v="22.428000000000001"/>
    <n v="7.6"/>
  </r>
  <r>
    <x v="934"/>
    <x v="2"/>
    <x v="2"/>
    <x v="1"/>
    <x v="0"/>
    <x v="2"/>
    <x v="884"/>
    <n v="6"/>
    <n v="18.945"/>
    <n v="397.84500000000003"/>
    <x v="75"/>
    <d v="1899-12-30T20:24:00"/>
    <x v="0"/>
    <n v="378.9"/>
    <n v="4.7619047620000003"/>
    <n v="18.945"/>
    <n v="9.8000000000000007"/>
  </r>
  <r>
    <x v="935"/>
    <x v="1"/>
    <x v="1"/>
    <x v="0"/>
    <x v="1"/>
    <x v="2"/>
    <x v="885"/>
    <n v="3"/>
    <n v="12.858000000000001"/>
    <n v="270.01799999999997"/>
    <x v="46"/>
    <d v="1899-12-30T20:59:00"/>
    <x v="0"/>
    <n v="257.16000000000003"/>
    <n v="4.7619047620000003"/>
    <n v="12.858000000000001"/>
    <n v="5.0999999999999996"/>
  </r>
  <r>
    <x v="936"/>
    <x v="1"/>
    <x v="1"/>
    <x v="1"/>
    <x v="0"/>
    <x v="0"/>
    <x v="886"/>
    <n v="7"/>
    <n v="27.611499999999999"/>
    <n v="579.8415"/>
    <x v="0"/>
    <d v="1899-12-30T19:48:00"/>
    <x v="0"/>
    <n v="552.23"/>
    <n v="4.7619047620000003"/>
    <n v="27.611499999999999"/>
    <n v="7.5"/>
  </r>
  <r>
    <x v="937"/>
    <x v="0"/>
    <x v="0"/>
    <x v="1"/>
    <x v="0"/>
    <x v="3"/>
    <x v="70"/>
    <n v="5"/>
    <n v="22.37"/>
    <n v="469.77"/>
    <x v="73"/>
    <d v="1899-12-30T10:18:00"/>
    <x v="1"/>
    <n v="447.4"/>
    <n v="4.7619047620000003"/>
    <n v="22.37"/>
    <n v="7.4"/>
  </r>
  <r>
    <x v="938"/>
    <x v="0"/>
    <x v="0"/>
    <x v="0"/>
    <x v="0"/>
    <x v="0"/>
    <x v="887"/>
    <n v="3"/>
    <n v="13.813499999999999"/>
    <n v="290.08350000000002"/>
    <x v="21"/>
    <d v="1899-12-30T16:27:00"/>
    <x v="1"/>
    <n v="276.27"/>
    <n v="4.7619047620000003"/>
    <n v="13.813499999999999"/>
    <n v="4.2"/>
  </r>
  <r>
    <x v="939"/>
    <x v="1"/>
    <x v="1"/>
    <x v="1"/>
    <x v="0"/>
    <x v="4"/>
    <x v="888"/>
    <n v="6"/>
    <n v="17.187000000000001"/>
    <n v="360.92700000000002"/>
    <x v="76"/>
    <d v="1899-12-30T17:04:00"/>
    <x v="0"/>
    <n v="343.74"/>
    <n v="4.7619047620000003"/>
    <n v="17.187000000000001"/>
    <n v="5.9"/>
  </r>
  <r>
    <x v="940"/>
    <x v="0"/>
    <x v="0"/>
    <x v="1"/>
    <x v="1"/>
    <x v="4"/>
    <x v="889"/>
    <n v="4"/>
    <n v="13.304"/>
    <n v="279.38400000000001"/>
    <x v="22"/>
    <d v="1899-12-30T18:14:00"/>
    <x v="0"/>
    <n v="266.08"/>
    <n v="4.7619047620000003"/>
    <n v="13.304"/>
    <n v="6.9"/>
  </r>
  <r>
    <x v="941"/>
    <x v="1"/>
    <x v="1"/>
    <x v="0"/>
    <x v="1"/>
    <x v="5"/>
    <x v="295"/>
    <n v="9"/>
    <n v="44.918999999999997"/>
    <n v="943.29899999999998"/>
    <x v="39"/>
    <d v="1899-12-30T10:43:00"/>
    <x v="1"/>
    <n v="898.38"/>
    <n v="4.7619047620000003"/>
    <n v="44.918999999999997"/>
    <n v="6.6"/>
  </r>
  <r>
    <x v="942"/>
    <x v="0"/>
    <x v="0"/>
    <x v="1"/>
    <x v="0"/>
    <x v="2"/>
    <x v="890"/>
    <n v="10"/>
    <n v="22.84"/>
    <n v="479.64"/>
    <x v="64"/>
    <d v="1899-12-30T19:30:00"/>
    <x v="0"/>
    <n v="456.8"/>
    <n v="4.7619047620000003"/>
    <n v="22.84"/>
    <n v="5.7"/>
  </r>
  <r>
    <x v="943"/>
    <x v="0"/>
    <x v="0"/>
    <x v="1"/>
    <x v="1"/>
    <x v="0"/>
    <x v="891"/>
    <n v="5"/>
    <n v="12.6975"/>
    <n v="266.64749999999998"/>
    <x v="88"/>
    <d v="1899-12-30T14:53:00"/>
    <x v="2"/>
    <n v="253.95"/>
    <n v="4.7619047620000003"/>
    <n v="12.6975"/>
    <n v="5.3"/>
  </r>
  <r>
    <x v="944"/>
    <x v="0"/>
    <x v="0"/>
    <x v="0"/>
    <x v="1"/>
    <x v="0"/>
    <x v="892"/>
    <n v="7"/>
    <n v="3.528"/>
    <n v="74.087999999999994"/>
    <x v="61"/>
    <d v="1899-12-30T20:14:00"/>
    <x v="1"/>
    <n v="70.56"/>
    <n v="4.7619047620000003"/>
    <n v="3.528"/>
    <n v="4.2"/>
  </r>
  <r>
    <x v="945"/>
    <x v="0"/>
    <x v="0"/>
    <x v="1"/>
    <x v="0"/>
    <x v="1"/>
    <x v="893"/>
    <n v="7"/>
    <n v="32.857999999999997"/>
    <n v="690.01800000000003"/>
    <x v="0"/>
    <d v="1899-12-30T11:51:00"/>
    <x v="2"/>
    <n v="657.16"/>
    <n v="4.7619047620000003"/>
    <n v="32.857999999999997"/>
    <n v="7.3"/>
  </r>
  <r>
    <x v="946"/>
    <x v="1"/>
    <x v="1"/>
    <x v="0"/>
    <x v="1"/>
    <x v="1"/>
    <x v="894"/>
    <n v="2"/>
    <n v="8.4250000000000007"/>
    <n v="176.92500000000001"/>
    <x v="58"/>
    <d v="1899-12-30T14:13:00"/>
    <x v="2"/>
    <n v="168.5"/>
    <n v="4.7619047620000003"/>
    <n v="8.4250000000000007"/>
    <n v="5.3"/>
  </r>
  <r>
    <x v="947"/>
    <x v="2"/>
    <x v="2"/>
    <x v="0"/>
    <x v="1"/>
    <x v="5"/>
    <x v="895"/>
    <n v="1"/>
    <n v="2.6890000000000001"/>
    <n v="56.469000000000001"/>
    <x v="36"/>
    <d v="1899-12-30T20:13:00"/>
    <x v="0"/>
    <n v="53.78"/>
    <n v="4.7619047620000003"/>
    <n v="2.6890000000000001"/>
    <n v="4.7"/>
  </r>
  <r>
    <x v="948"/>
    <x v="1"/>
    <x v="1"/>
    <x v="0"/>
    <x v="1"/>
    <x v="2"/>
    <x v="896"/>
    <n v="5"/>
    <n v="8.9525000000000006"/>
    <n v="188.0025"/>
    <x v="10"/>
    <d v="1899-12-30T18:44:00"/>
    <x v="0"/>
    <n v="179.05"/>
    <n v="4.7619047620000003"/>
    <n v="8.9525000000000006"/>
    <n v="7.9"/>
  </r>
  <r>
    <x v="949"/>
    <x v="2"/>
    <x v="2"/>
    <x v="1"/>
    <x v="0"/>
    <x v="4"/>
    <x v="897"/>
    <n v="8"/>
    <n v="10.571999999999999"/>
    <n v="222.012"/>
    <x v="7"/>
    <d v="1899-12-30T14:26:00"/>
    <x v="0"/>
    <n v="211.44"/>
    <n v="4.7619047620000003"/>
    <n v="10.571999999999999"/>
    <n v="8.9"/>
  </r>
  <r>
    <x v="950"/>
    <x v="2"/>
    <x v="2"/>
    <x v="0"/>
    <x v="1"/>
    <x v="0"/>
    <x v="898"/>
    <n v="3"/>
    <n v="5.9865000000000004"/>
    <n v="125.7165"/>
    <x v="81"/>
    <d v="1899-12-30T12:40:00"/>
    <x v="0"/>
    <n v="119.73"/>
    <n v="4.7619047620000003"/>
    <n v="5.9865000000000004"/>
    <n v="9.3000000000000007"/>
  </r>
  <r>
    <x v="951"/>
    <x v="2"/>
    <x v="2"/>
    <x v="0"/>
    <x v="0"/>
    <x v="2"/>
    <x v="899"/>
    <n v="3"/>
    <n v="3.2850000000000001"/>
    <n v="68.984999999999999"/>
    <x v="51"/>
    <d v="1899-12-30T18:43:00"/>
    <x v="0"/>
    <n v="65.7"/>
    <n v="4.7619047620000003"/>
    <n v="3.2850000000000001"/>
    <n v="4.7"/>
  </r>
  <r>
    <x v="952"/>
    <x v="2"/>
    <x v="2"/>
    <x v="0"/>
    <x v="0"/>
    <x v="4"/>
    <x v="900"/>
    <n v="4"/>
    <n v="12.57"/>
    <n v="263.97000000000003"/>
    <x v="6"/>
    <d v="1899-12-30T13:22:00"/>
    <x v="0"/>
    <n v="251.4"/>
    <n v="4.7619047620000003"/>
    <n v="12.57"/>
    <n v="8.6999999999999993"/>
  </r>
  <r>
    <x v="953"/>
    <x v="1"/>
    <x v="1"/>
    <x v="0"/>
    <x v="0"/>
    <x v="4"/>
    <x v="901"/>
    <n v="4"/>
    <n v="4.2080000000000002"/>
    <n v="88.367999999999995"/>
    <x v="50"/>
    <d v="1899-12-30T13:58:00"/>
    <x v="1"/>
    <n v="84.16"/>
    <n v="4.7619047620000003"/>
    <n v="4.2080000000000002"/>
    <n v="7.6"/>
  </r>
  <r>
    <x v="954"/>
    <x v="2"/>
    <x v="2"/>
    <x v="0"/>
    <x v="1"/>
    <x v="2"/>
    <x v="902"/>
    <n v="6"/>
    <n v="19.773"/>
    <n v="415.233"/>
    <x v="57"/>
    <d v="1899-12-30T11:45:00"/>
    <x v="1"/>
    <n v="395.46"/>
    <n v="4.7619047620000003"/>
    <n v="19.773"/>
    <n v="5.7"/>
  </r>
  <r>
    <x v="955"/>
    <x v="0"/>
    <x v="0"/>
    <x v="1"/>
    <x v="0"/>
    <x v="5"/>
    <x v="163"/>
    <n v="7"/>
    <n v="14.8995"/>
    <n v="312.8895"/>
    <x v="47"/>
    <d v="1899-12-30T11:51:00"/>
    <x v="1"/>
    <n v="297.99"/>
    <n v="4.7619047620000003"/>
    <n v="14.8995"/>
    <n v="6.8"/>
  </r>
  <r>
    <x v="956"/>
    <x v="1"/>
    <x v="1"/>
    <x v="0"/>
    <x v="1"/>
    <x v="4"/>
    <x v="903"/>
    <n v="9"/>
    <n v="22.720500000000001"/>
    <n v="477.13049999999998"/>
    <x v="8"/>
    <d v="1899-12-30T17:16:00"/>
    <x v="1"/>
    <n v="454.41"/>
    <n v="4.7619047620000003"/>
    <n v="22.720500000000001"/>
    <n v="5.4"/>
  </r>
  <r>
    <x v="957"/>
    <x v="2"/>
    <x v="2"/>
    <x v="1"/>
    <x v="1"/>
    <x v="1"/>
    <x v="904"/>
    <n v="6"/>
    <n v="13.805999999999999"/>
    <n v="289.92599999999999"/>
    <x v="13"/>
    <d v="1899-12-30T15:55:00"/>
    <x v="1"/>
    <n v="276.12"/>
    <n v="4.7619047620000003"/>
    <n v="13.805999999999999"/>
    <n v="7.1"/>
  </r>
  <r>
    <x v="958"/>
    <x v="1"/>
    <x v="1"/>
    <x v="1"/>
    <x v="0"/>
    <x v="2"/>
    <x v="905"/>
    <n v="10"/>
    <n v="7.9"/>
    <n v="165.9"/>
    <x v="51"/>
    <d v="1899-12-30T12:07:00"/>
    <x v="1"/>
    <n v="158"/>
    <n v="4.7619047620000003"/>
    <n v="7.9"/>
    <n v="7.8"/>
  </r>
  <r>
    <x v="959"/>
    <x v="0"/>
    <x v="0"/>
    <x v="0"/>
    <x v="0"/>
    <x v="4"/>
    <x v="906"/>
    <n v="9"/>
    <n v="44.396999999999998"/>
    <n v="932.33699999999999"/>
    <x v="88"/>
    <d v="1899-12-30T15:07:00"/>
    <x v="1"/>
    <n v="887.94"/>
    <n v="4.7619047620000003"/>
    <n v="44.396999999999998"/>
    <n v="8.4"/>
  </r>
  <r>
    <x v="960"/>
    <x v="1"/>
    <x v="1"/>
    <x v="0"/>
    <x v="1"/>
    <x v="5"/>
    <x v="907"/>
    <n v="1"/>
    <n v="4.5990000000000002"/>
    <n v="96.578999999999994"/>
    <x v="79"/>
    <d v="1899-12-30T15:29:00"/>
    <x v="1"/>
    <n v="91.98"/>
    <n v="4.7619047620000003"/>
    <n v="4.5990000000000002"/>
    <n v="9.8000000000000007"/>
  </r>
  <r>
    <x v="961"/>
    <x v="0"/>
    <x v="0"/>
    <x v="0"/>
    <x v="1"/>
    <x v="1"/>
    <x v="908"/>
    <n v="2"/>
    <n v="2.089"/>
    <n v="43.869"/>
    <x v="63"/>
    <d v="1899-12-30T18:45:00"/>
    <x v="1"/>
    <n v="41.78"/>
    <n v="4.7619047620000003"/>
    <n v="2.089"/>
    <n v="9.8000000000000007"/>
  </r>
  <r>
    <x v="962"/>
    <x v="0"/>
    <x v="0"/>
    <x v="1"/>
    <x v="0"/>
    <x v="5"/>
    <x v="180"/>
    <n v="1"/>
    <n v="0.77500000000000002"/>
    <n v="16.274999999999999"/>
    <x v="35"/>
    <d v="1899-12-30T15:23:00"/>
    <x v="2"/>
    <n v="15.5"/>
    <n v="4.7619047620000003"/>
    <n v="0.77500000000000002"/>
    <n v="7.4"/>
  </r>
  <r>
    <x v="963"/>
    <x v="1"/>
    <x v="1"/>
    <x v="0"/>
    <x v="1"/>
    <x v="1"/>
    <x v="909"/>
    <n v="3"/>
    <n v="14.523"/>
    <n v="304.983"/>
    <x v="73"/>
    <d v="1899-12-30T20:37:00"/>
    <x v="1"/>
    <n v="290.45999999999998"/>
    <n v="4.7619047620000003"/>
    <n v="14.523"/>
    <n v="6.7"/>
  </r>
  <r>
    <x v="964"/>
    <x v="2"/>
    <x v="2"/>
    <x v="1"/>
    <x v="1"/>
    <x v="4"/>
    <x v="910"/>
    <n v="2"/>
    <n v="3.3330000000000002"/>
    <n v="69.992999999999995"/>
    <x v="53"/>
    <d v="1899-12-30T14:41:00"/>
    <x v="2"/>
    <n v="66.66"/>
    <n v="4.7619047620000003"/>
    <n v="3.3330000000000002"/>
    <n v="6.4"/>
  </r>
  <r>
    <x v="965"/>
    <x v="2"/>
    <x v="2"/>
    <x v="1"/>
    <x v="0"/>
    <x v="1"/>
    <x v="911"/>
    <n v="2"/>
    <n v="3.827"/>
    <n v="80.367000000000004"/>
    <x v="22"/>
    <d v="1899-12-30T18:18:00"/>
    <x v="2"/>
    <n v="76.540000000000006"/>
    <n v="4.7619047620000003"/>
    <n v="3.827"/>
    <n v="5.8"/>
  </r>
  <r>
    <x v="966"/>
    <x v="0"/>
    <x v="0"/>
    <x v="1"/>
    <x v="0"/>
    <x v="2"/>
    <x v="912"/>
    <n v="9"/>
    <n v="14.984999999999999"/>
    <n v="314.685"/>
    <x v="31"/>
    <d v="1899-12-30T15:27:00"/>
    <x v="0"/>
    <n v="299.7"/>
    <n v="4.7619047620000003"/>
    <n v="14.984999999999999"/>
    <n v="7.2"/>
  </r>
  <r>
    <x v="967"/>
    <x v="0"/>
    <x v="0"/>
    <x v="0"/>
    <x v="1"/>
    <x v="2"/>
    <x v="913"/>
    <n v="3"/>
    <n v="12.1515"/>
    <n v="255.1815"/>
    <x v="50"/>
    <d v="1899-12-30T12:55:00"/>
    <x v="2"/>
    <n v="243.03"/>
    <n v="4.7619047620000003"/>
    <n v="12.1515"/>
    <n v="9.3000000000000007"/>
  </r>
  <r>
    <x v="968"/>
    <x v="0"/>
    <x v="0"/>
    <x v="1"/>
    <x v="0"/>
    <x v="0"/>
    <x v="905"/>
    <n v="3"/>
    <n v="2.37"/>
    <n v="49.77"/>
    <x v="5"/>
    <d v="1899-12-30T18:02:00"/>
    <x v="1"/>
    <n v="47.4"/>
    <n v="4.7619047620000003"/>
    <n v="2.37"/>
    <n v="9.5"/>
  </r>
  <r>
    <x v="969"/>
    <x v="2"/>
    <x v="2"/>
    <x v="0"/>
    <x v="0"/>
    <x v="1"/>
    <x v="914"/>
    <n v="5"/>
    <n v="8.6225000000000005"/>
    <n v="181.07249999999999"/>
    <x v="16"/>
    <d v="1899-12-30T19:44:00"/>
    <x v="2"/>
    <n v="172.45"/>
    <n v="4.7619047620000003"/>
    <n v="8.6225000000000005"/>
    <n v="9"/>
  </r>
  <r>
    <x v="970"/>
    <x v="2"/>
    <x v="2"/>
    <x v="0"/>
    <x v="0"/>
    <x v="4"/>
    <x v="915"/>
    <n v="10"/>
    <n v="42.314999999999998"/>
    <n v="888.61500000000001"/>
    <x v="17"/>
    <d v="1899-12-30T11:36:00"/>
    <x v="2"/>
    <n v="846.3"/>
    <n v="4.7619047620000003"/>
    <n v="42.314999999999998"/>
    <n v="9"/>
  </r>
  <r>
    <x v="971"/>
    <x v="2"/>
    <x v="2"/>
    <x v="0"/>
    <x v="1"/>
    <x v="2"/>
    <x v="916"/>
    <n v="7"/>
    <n v="12.9185"/>
    <n v="271.2885"/>
    <x v="34"/>
    <d v="1899-12-30T13:51:00"/>
    <x v="0"/>
    <n v="258.37"/>
    <n v="4.7619047620000003"/>
    <n v="12.9185"/>
    <n v="6.7"/>
  </r>
  <r>
    <x v="972"/>
    <x v="2"/>
    <x v="2"/>
    <x v="1"/>
    <x v="1"/>
    <x v="1"/>
    <x v="917"/>
    <n v="7"/>
    <n v="30.478000000000002"/>
    <n v="640.03800000000001"/>
    <x v="53"/>
    <d v="1899-12-30T15:17:00"/>
    <x v="1"/>
    <n v="609.55999999999995"/>
    <n v="4.7619047620000003"/>
    <n v="30.478000000000002"/>
    <n v="5.5"/>
  </r>
  <r>
    <x v="973"/>
    <x v="0"/>
    <x v="0"/>
    <x v="1"/>
    <x v="1"/>
    <x v="2"/>
    <x v="918"/>
    <n v="3"/>
    <n v="12.012"/>
    <n v="252.25200000000001"/>
    <x v="48"/>
    <d v="1899-12-30T15:29:00"/>
    <x v="1"/>
    <n v="240.24"/>
    <n v="4.7619047620000003"/>
    <n v="12.012"/>
    <n v="5.4"/>
  </r>
  <r>
    <x v="974"/>
    <x v="1"/>
    <x v="1"/>
    <x v="1"/>
    <x v="1"/>
    <x v="5"/>
    <x v="919"/>
    <n v="2"/>
    <n v="8.6129999999999995"/>
    <n v="180.87299999999999"/>
    <x v="13"/>
    <d v="1899-12-30T17:59:00"/>
    <x v="1"/>
    <n v="172.26"/>
    <n v="4.7619047620000003"/>
    <n v="8.6129999999999995"/>
    <n v="8.1999999999999993"/>
  </r>
  <r>
    <x v="975"/>
    <x v="2"/>
    <x v="2"/>
    <x v="0"/>
    <x v="1"/>
    <x v="5"/>
    <x v="920"/>
    <n v="2"/>
    <n v="4.992"/>
    <n v="104.83199999999999"/>
    <x v="43"/>
    <d v="1899-12-30T11:55:00"/>
    <x v="2"/>
    <n v="99.84"/>
    <n v="4.7619047620000003"/>
    <n v="4.992"/>
    <n v="7"/>
  </r>
  <r>
    <x v="976"/>
    <x v="0"/>
    <x v="0"/>
    <x v="1"/>
    <x v="0"/>
    <x v="4"/>
    <x v="921"/>
    <n v="4"/>
    <n v="14.932"/>
    <n v="313.572"/>
    <x v="31"/>
    <d v="1899-12-30T10:39:00"/>
    <x v="1"/>
    <n v="298.64"/>
    <n v="4.7619047620000003"/>
    <n v="14.932"/>
    <n v="8.5"/>
  </r>
  <r>
    <x v="977"/>
    <x v="2"/>
    <x v="2"/>
    <x v="0"/>
    <x v="1"/>
    <x v="4"/>
    <x v="922"/>
    <n v="6"/>
    <n v="7.98"/>
    <n v="167.58"/>
    <x v="84"/>
    <d v="1899-12-30T15:10:00"/>
    <x v="0"/>
    <n v="159.6"/>
    <n v="4.7619047620000003"/>
    <n v="7.98"/>
    <n v="4.9000000000000004"/>
  </r>
  <r>
    <x v="978"/>
    <x v="2"/>
    <x v="2"/>
    <x v="1"/>
    <x v="0"/>
    <x v="1"/>
    <x v="923"/>
    <n v="1"/>
    <n v="1.2725"/>
    <n v="26.7225"/>
    <x v="24"/>
    <d v="1899-12-30T18:10:00"/>
    <x v="2"/>
    <n v="25.45"/>
    <n v="4.7619047620000003"/>
    <n v="1.2725"/>
    <n v="5.0999999999999996"/>
  </r>
  <r>
    <x v="979"/>
    <x v="2"/>
    <x v="2"/>
    <x v="1"/>
    <x v="0"/>
    <x v="4"/>
    <x v="924"/>
    <n v="1"/>
    <n v="3.3885000000000001"/>
    <n v="71.158500000000004"/>
    <x v="87"/>
    <d v="1899-12-30T20:43:00"/>
    <x v="2"/>
    <n v="67.77"/>
    <n v="4.7619047620000003"/>
    <n v="3.3885000000000001"/>
    <n v="6.5"/>
  </r>
  <r>
    <x v="980"/>
    <x v="1"/>
    <x v="1"/>
    <x v="0"/>
    <x v="1"/>
    <x v="4"/>
    <x v="925"/>
    <n v="4"/>
    <n v="11.917999999999999"/>
    <n v="250.27799999999999"/>
    <x v="64"/>
    <d v="1899-12-30T12:46:00"/>
    <x v="1"/>
    <n v="238.36"/>
    <n v="4.7619047620000003"/>
    <n v="11.917999999999999"/>
    <n v="9.8000000000000007"/>
  </r>
  <r>
    <x v="981"/>
    <x v="0"/>
    <x v="0"/>
    <x v="1"/>
    <x v="1"/>
    <x v="0"/>
    <x v="926"/>
    <n v="4"/>
    <n v="11.63"/>
    <n v="244.23"/>
    <x v="54"/>
    <d v="1899-12-30T17:44:00"/>
    <x v="1"/>
    <n v="232.6"/>
    <n v="4.7619047620000003"/>
    <n v="11.63"/>
    <n v="8.4"/>
  </r>
  <r>
    <x v="982"/>
    <x v="0"/>
    <x v="0"/>
    <x v="0"/>
    <x v="0"/>
    <x v="3"/>
    <x v="927"/>
    <n v="9"/>
    <n v="43.866"/>
    <n v="921.18600000000004"/>
    <x v="86"/>
    <d v="1899-12-30T14:19:00"/>
    <x v="0"/>
    <n v="877.32"/>
    <n v="4.7619047620000003"/>
    <n v="43.866"/>
    <n v="7.4"/>
  </r>
  <r>
    <x v="983"/>
    <x v="1"/>
    <x v="1"/>
    <x v="1"/>
    <x v="1"/>
    <x v="0"/>
    <x v="121"/>
    <n v="7"/>
    <n v="34.985999999999997"/>
    <n v="734.70600000000002"/>
    <x v="54"/>
    <d v="1899-12-30T10:33:00"/>
    <x v="1"/>
    <n v="699.72"/>
    <n v="4.7619047620000003"/>
    <n v="34.985999999999997"/>
    <n v="6.1"/>
  </r>
  <r>
    <x v="984"/>
    <x v="1"/>
    <x v="1"/>
    <x v="1"/>
    <x v="1"/>
    <x v="1"/>
    <x v="928"/>
    <n v="7"/>
    <n v="33.729500000000002"/>
    <n v="708.31949999999995"/>
    <x v="51"/>
    <d v="1899-12-30T11:40:00"/>
    <x v="1"/>
    <n v="674.59"/>
    <n v="4.7619047620000003"/>
    <n v="33.729500000000002"/>
    <n v="6"/>
  </r>
  <r>
    <x v="985"/>
    <x v="2"/>
    <x v="2"/>
    <x v="1"/>
    <x v="0"/>
    <x v="5"/>
    <x v="929"/>
    <n v="5"/>
    <n v="15.9275"/>
    <n v="334.47750000000002"/>
    <x v="13"/>
    <d v="1899-12-30T19:30:00"/>
    <x v="0"/>
    <n v="318.55"/>
    <n v="4.7619047620000003"/>
    <n v="15.9275"/>
    <n v="8.5"/>
  </r>
  <r>
    <x v="986"/>
    <x v="2"/>
    <x v="2"/>
    <x v="1"/>
    <x v="0"/>
    <x v="0"/>
    <x v="930"/>
    <n v="2"/>
    <n v="1.476"/>
    <n v="30.995999999999999"/>
    <x v="67"/>
    <d v="1899-12-30T14:42:00"/>
    <x v="0"/>
    <n v="29.52"/>
    <n v="4.7619047620000003"/>
    <n v="1.476"/>
    <n v="4.3"/>
  </r>
  <r>
    <x v="987"/>
    <x v="2"/>
    <x v="2"/>
    <x v="0"/>
    <x v="1"/>
    <x v="0"/>
    <x v="931"/>
    <n v="8"/>
    <n v="24.8"/>
    <n v="520.79999999999995"/>
    <x v="75"/>
    <d v="1899-12-30T19:08:00"/>
    <x v="2"/>
    <n v="496"/>
    <n v="4.7619047620000003"/>
    <n v="24.8"/>
    <n v="6.2"/>
  </r>
  <r>
    <x v="988"/>
    <x v="1"/>
    <x v="1"/>
    <x v="0"/>
    <x v="1"/>
    <x v="1"/>
    <x v="932"/>
    <n v="10"/>
    <n v="41.17"/>
    <n v="864.57"/>
    <x v="14"/>
    <d v="1899-12-30T19:12:00"/>
    <x v="0"/>
    <n v="823.4"/>
    <n v="4.7619047620000003"/>
    <n v="41.17"/>
    <n v="4.3"/>
  </r>
  <r>
    <x v="989"/>
    <x v="2"/>
    <x v="2"/>
    <x v="0"/>
    <x v="1"/>
    <x v="0"/>
    <x v="933"/>
    <n v="8"/>
    <n v="30.148"/>
    <n v="633.10799999999995"/>
    <x v="26"/>
    <d v="1899-12-30T15:46:00"/>
    <x v="2"/>
    <n v="602.96"/>
    <n v="4.7619047620000003"/>
    <n v="30.148"/>
    <n v="8.4"/>
  </r>
  <r>
    <x v="990"/>
    <x v="0"/>
    <x v="0"/>
    <x v="1"/>
    <x v="0"/>
    <x v="4"/>
    <x v="934"/>
    <n v="5"/>
    <n v="14.14"/>
    <n v="296.94"/>
    <x v="23"/>
    <d v="1899-12-30T19:06:00"/>
    <x v="2"/>
    <n v="282.8"/>
    <n v="4.7619047620000003"/>
    <n v="14.14"/>
    <n v="4.5"/>
  </r>
  <r>
    <x v="991"/>
    <x v="2"/>
    <x v="2"/>
    <x v="1"/>
    <x v="0"/>
    <x v="3"/>
    <x v="935"/>
    <n v="10"/>
    <n v="38.299999999999997"/>
    <n v="804.3"/>
    <x v="46"/>
    <d v="1899-12-30T18:10:00"/>
    <x v="0"/>
    <n v="766"/>
    <n v="4.7619047620000003"/>
    <n v="38.299999999999997"/>
    <n v="6"/>
  </r>
  <r>
    <x v="992"/>
    <x v="0"/>
    <x v="0"/>
    <x v="1"/>
    <x v="1"/>
    <x v="1"/>
    <x v="936"/>
    <n v="2"/>
    <n v="5.8029999999999999"/>
    <n v="121.863"/>
    <x v="24"/>
    <d v="1899-12-30T20:46:00"/>
    <x v="0"/>
    <n v="116.06"/>
    <n v="4.7619047620000003"/>
    <n v="5.8029999999999999"/>
    <n v="8.8000000000000007"/>
  </r>
  <r>
    <x v="993"/>
    <x v="2"/>
    <x v="2"/>
    <x v="1"/>
    <x v="1"/>
    <x v="5"/>
    <x v="937"/>
    <n v="10"/>
    <n v="8.7449999999999992"/>
    <n v="183.64500000000001"/>
    <x v="70"/>
    <d v="1899-12-30T18:35:00"/>
    <x v="0"/>
    <n v="174.9"/>
    <n v="4.7619047620000003"/>
    <n v="8.7449999999999992"/>
    <n v="6.6"/>
  </r>
  <r>
    <x v="994"/>
    <x v="1"/>
    <x v="1"/>
    <x v="0"/>
    <x v="0"/>
    <x v="1"/>
    <x v="534"/>
    <n v="1"/>
    <n v="3.0474999999999999"/>
    <n v="63.997500000000002"/>
    <x v="67"/>
    <d v="1899-12-30T11:40:00"/>
    <x v="0"/>
    <n v="60.95"/>
    <n v="4.7619047620000003"/>
    <n v="3.0474999999999999"/>
    <n v="5.9"/>
  </r>
  <r>
    <x v="995"/>
    <x v="1"/>
    <x v="1"/>
    <x v="1"/>
    <x v="1"/>
    <x v="0"/>
    <x v="938"/>
    <n v="1"/>
    <n v="2.0175000000000001"/>
    <n v="42.3675"/>
    <x v="71"/>
    <d v="1899-12-30T13:46:00"/>
    <x v="0"/>
    <n v="40.35"/>
    <n v="4.7619047620000003"/>
    <n v="2.0175000000000001"/>
    <n v="6.2"/>
  </r>
  <r>
    <x v="996"/>
    <x v="2"/>
    <x v="2"/>
    <x v="1"/>
    <x v="0"/>
    <x v="2"/>
    <x v="939"/>
    <n v="10"/>
    <n v="48.69"/>
    <n v="1022.49"/>
    <x v="22"/>
    <d v="1899-12-30T17:16:00"/>
    <x v="0"/>
    <n v="973.8"/>
    <n v="4.7619047620000003"/>
    <n v="48.69"/>
    <n v="4.4000000000000004"/>
  </r>
  <r>
    <x v="997"/>
    <x v="0"/>
    <x v="0"/>
    <x v="0"/>
    <x v="1"/>
    <x v="4"/>
    <x v="940"/>
    <n v="1"/>
    <n v="1.5920000000000001"/>
    <n v="33.432000000000002"/>
    <x v="57"/>
    <d v="1899-12-30T13:22:00"/>
    <x v="1"/>
    <n v="31.84"/>
    <n v="4.7619047620000003"/>
    <n v="1.5920000000000001"/>
    <n v="7.7"/>
  </r>
  <r>
    <x v="998"/>
    <x v="0"/>
    <x v="0"/>
    <x v="1"/>
    <x v="1"/>
    <x v="2"/>
    <x v="941"/>
    <n v="1"/>
    <n v="3.2909999999999999"/>
    <n v="69.111000000000004"/>
    <x v="70"/>
    <d v="1899-12-30T15:33:00"/>
    <x v="1"/>
    <n v="65.819999999999993"/>
    <n v="4.7619047620000003"/>
    <n v="3.2909999999999999"/>
    <n v="4.0999999999999996"/>
  </r>
  <r>
    <x v="999"/>
    <x v="0"/>
    <x v="0"/>
    <x v="0"/>
    <x v="0"/>
    <x v="5"/>
    <x v="942"/>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FC5493-2BEB-49F6-A279-F5991A042A9A}"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J35:K36" firstHeaderRow="1" firstDataRow="1" firstDataCol="1"/>
  <pivotFields count="19">
    <pivotField showAll="0"/>
    <pivotField showAll="0">
      <items count="4">
        <item h="1" x="0"/>
        <item x="2"/>
        <item h="1" x="1"/>
        <item t="default"/>
      </items>
    </pivotField>
    <pivotField showAll="0">
      <items count="4">
        <item h="1" x="2"/>
        <item h="1"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axis="axisRow"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dataField="1"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1">
    <i t="grand">
      <x/>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990CC3-F6AB-43CE-8619-6C08B5B1761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E3:F9" firstHeaderRow="1" firstDataRow="1" firstDataCol="1"/>
  <pivotFields count="19">
    <pivotField showAll="0"/>
    <pivotField showAll="0">
      <items count="4">
        <item h="1" x="0"/>
        <item x="2"/>
        <item h="1"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4"/>
  </rowFields>
  <rowItems count="6">
    <i>
      <x/>
    </i>
    <i r="1">
      <x v="1"/>
    </i>
    <i>
      <x v="1"/>
    </i>
    <i r="1">
      <x/>
    </i>
    <i r="1">
      <x v="1"/>
    </i>
    <i t="grand">
      <x/>
    </i>
  </rowItems>
  <colItems count="1">
    <i/>
  </colItems>
  <dataFields count="1">
    <dataField name="Sum of Total" fld="9" baseField="0" baseItem="0"/>
  </dataFields>
  <chartFormats count="9">
    <chartFormat chart="6"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2F3945-48CB-4BA8-AFEA-EE07D6342D17}"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B3:C4" firstHeaderRow="1" firstDataRow="1" firstDataCol="1"/>
  <pivotFields count="19">
    <pivotField showAll="0"/>
    <pivotField axis="axisRow" showAll="0">
      <items count="4">
        <item h="1" x="0"/>
        <item x="2"/>
        <item h="1" x="1"/>
        <item t="default"/>
      </items>
    </pivotField>
    <pivotField showAll="0">
      <items count="4">
        <item h="1" x="2"/>
        <item h="1" x="1"/>
        <item x="0"/>
        <item t="default"/>
      </items>
    </pivotField>
    <pivotField showAll="0"/>
    <pivotField showAll="0"/>
    <pivotField axis="axisRow" showAll="0">
      <items count="7">
        <item x="1"/>
        <item x="5"/>
        <item x="4"/>
        <item x="0"/>
        <item x="2"/>
        <item x="3"/>
        <item t="default"/>
      </items>
    </pivotField>
    <pivotField showAll="0"/>
    <pivotField showAll="0"/>
    <pivotField dataField="1" showAll="0"/>
    <pivotField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5"/>
  </rowFields>
  <rowItems count="1">
    <i t="grand">
      <x/>
    </i>
  </rowItems>
  <colItems count="1">
    <i/>
  </colItems>
  <dataFields count="1">
    <dataField name="Sum of Tax 5%" fld="8"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9D4513-A9E3-445B-BC73-2D3C8B978C64}"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V9:W16" firstHeaderRow="1" firstDataRow="1" firstDataCol="1"/>
  <pivotFields count="19">
    <pivotField showAll="0"/>
    <pivotField axis="axisRow" showAll="0">
      <items count="4">
        <item x="0"/>
        <item x="2"/>
        <item x="1"/>
        <item t="default"/>
      </items>
    </pivotField>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2"/>
  </rowFields>
  <rowItems count="7">
    <i>
      <x/>
    </i>
    <i r="1">
      <x v="2"/>
    </i>
    <i>
      <x v="1"/>
    </i>
    <i r="1">
      <x/>
    </i>
    <i>
      <x v="2"/>
    </i>
    <i r="1">
      <x v="1"/>
    </i>
    <i t="grand">
      <x/>
    </i>
  </rowItems>
  <colItems count="1">
    <i/>
  </colItems>
  <dataFields count="1">
    <dataField name="Sum of gross income" fld="15" baseField="0" baseItem="0"/>
  </dataFields>
  <chartFormats count="2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11" format="7">
      <pivotArea type="data" outline="0" fieldPosition="0">
        <references count="2">
          <reference field="4294967294" count="1" selected="0">
            <x v="0"/>
          </reference>
          <reference field="1"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1"/>
          </reference>
        </references>
      </pivotArea>
    </chartFormat>
    <chartFormat chart="13" format="11">
      <pivotArea type="data" outline="0" fieldPosition="0">
        <references count="2">
          <reference field="4294967294" count="1" selected="0">
            <x v="0"/>
          </reference>
          <reference field="1" count="1" selected="0">
            <x v="2"/>
          </reference>
        </references>
      </pivotArea>
    </chartFormat>
    <chartFormat chart="13" format="12">
      <pivotArea type="data" outline="0" fieldPosition="0">
        <references count="3">
          <reference field="4294967294" count="1" selected="0">
            <x v="0"/>
          </reference>
          <reference field="1" count="1" selected="0">
            <x v="1"/>
          </reference>
          <reference field="2" count="1" selected="0">
            <x v="0"/>
          </reference>
        </references>
      </pivotArea>
    </chartFormat>
    <chartFormat chart="13" format="13">
      <pivotArea type="data" outline="0" fieldPosition="0">
        <references count="3">
          <reference field="4294967294" count="1" selected="0">
            <x v="0"/>
          </reference>
          <reference field="1" count="1" selected="0">
            <x v="2"/>
          </reference>
          <reference field="2" count="1" selected="0">
            <x v="1"/>
          </reference>
        </references>
      </pivotArea>
    </chartFormat>
    <chartFormat chart="4" format="4">
      <pivotArea type="data" outline="0" fieldPosition="0">
        <references count="3">
          <reference field="4294967294" count="1" selected="0">
            <x v="0"/>
          </reference>
          <reference field="1" count="1" selected="0">
            <x v="1"/>
          </reference>
          <reference field="2" count="1" selected="0">
            <x v="0"/>
          </reference>
        </references>
      </pivotArea>
    </chartFormat>
    <chartFormat chart="4" format="5">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A9636-ED11-4209-9EA3-20601D3746BC}"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A6:AB11"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axis="axisRow" showAll="0">
      <items count="4">
        <item x="1"/>
        <item x="2"/>
        <item x="0"/>
        <item t="default"/>
      </items>
    </pivotField>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12"/>
    <field x="18"/>
  </rowFields>
  <rowItems count="5">
    <i>
      <x v="1"/>
    </i>
    <i r="1">
      <x v="1"/>
    </i>
    <i>
      <x v="2"/>
    </i>
    <i r="1">
      <x v="1"/>
    </i>
    <i t="grand">
      <x/>
    </i>
  </rowItems>
  <colItems count="1">
    <i/>
  </colItems>
  <dataFields count="1">
    <dataField name="Sum of Total" fld="9" baseField="0" baseItem="0"/>
  </dataFields>
  <chartFormats count="5">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26C7C3-A9F9-4323-A1B1-1CB2A2AC4AA8}"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F3:G9" firstHeaderRow="1" firstDataRow="1" firstDataCol="1"/>
  <pivotFields count="19">
    <pivotField showAll="0"/>
    <pivotField showAll="0">
      <items count="4">
        <item h="1" x="0"/>
        <item x="2"/>
        <item h="1"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4"/>
  </rowFields>
  <rowItems count="6">
    <i>
      <x/>
    </i>
    <i r="1">
      <x v="1"/>
    </i>
    <i>
      <x v="1"/>
    </i>
    <i r="1">
      <x/>
    </i>
    <i r="1">
      <x v="1"/>
    </i>
    <i t="grand">
      <x/>
    </i>
  </rowItems>
  <colItems count="1">
    <i/>
  </colItems>
  <dataFields count="1">
    <dataField name="Sum of Total" fld="9" baseField="0" baseItem="0"/>
  </dataFields>
  <chartFormats count="9">
    <chartFormat chart="6"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10C891-7BBE-451B-9723-FD9BF67F205B}"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A3:B4" firstHeaderRow="1" firstDataRow="1" firstDataCol="1"/>
  <pivotFields count="19">
    <pivotField showAll="0"/>
    <pivotField axis="axisRow" showAll="0">
      <items count="4">
        <item h="1" x="0"/>
        <item x="2"/>
        <item h="1" x="1"/>
        <item t="default"/>
      </items>
    </pivotField>
    <pivotField showAll="0">
      <items count="4">
        <item h="1" x="2"/>
        <item h="1" x="1"/>
        <item x="0"/>
        <item t="default"/>
      </items>
    </pivotField>
    <pivotField showAll="0"/>
    <pivotField showAll="0"/>
    <pivotField axis="axisRow" showAll="0">
      <items count="7">
        <item x="1"/>
        <item x="5"/>
        <item x="4"/>
        <item x="0"/>
        <item x="2"/>
        <item x="3"/>
        <item t="default"/>
      </items>
    </pivotField>
    <pivotField showAll="0"/>
    <pivotField showAll="0"/>
    <pivotField dataField="1" showAll="0"/>
    <pivotField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5"/>
  </rowFields>
  <rowItems count="1">
    <i t="grand">
      <x/>
    </i>
  </rowItems>
  <colItems count="1">
    <i/>
  </colItems>
  <dataFields count="1">
    <dataField name="Sum of Tax 5%" fld="8"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48F787-B3A3-4F9D-B877-1E01B92652BD}"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J3:K6"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3"/>
    <field x="18"/>
    <field x="17"/>
    <field x="10"/>
  </rowFields>
  <rowItems count="3">
    <i>
      <x v="1"/>
    </i>
    <i r="1">
      <x v="1"/>
    </i>
    <i t="grand">
      <x/>
    </i>
  </rowItems>
  <colItems count="1">
    <i/>
  </colItems>
  <dataFields count="1">
    <dataField name="Sum of Total" fld="9" baseField="0" baseItem="0"/>
  </dataFields>
  <chartFormats count="3">
    <chartFormat chart="7"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1A818-0184-4FDB-B9EA-79C57CEFFF7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H16:I21"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axis="axisRow" showAll="0">
      <items count="4">
        <item x="1"/>
        <item x="2"/>
        <item x="0"/>
        <item t="default"/>
      </items>
    </pivotField>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12"/>
    <field x="18"/>
  </rowFields>
  <rowItems count="5">
    <i>
      <x v="1"/>
    </i>
    <i r="1">
      <x v="1"/>
    </i>
    <i>
      <x v="2"/>
    </i>
    <i r="1">
      <x v="1"/>
    </i>
    <i t="grand">
      <x/>
    </i>
  </rowItems>
  <colItems count="1">
    <i/>
  </colItems>
  <dataFields count="1">
    <dataField name="Sum of Total" fld="9" baseField="0" baseItem="0"/>
  </dataFields>
  <chartFormats count="5">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3137D9-BA2A-4A87-95F9-7C6C56E1142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P3:Q10" firstHeaderRow="1" firstDataRow="1" firstDataCol="1"/>
  <pivotFields count="19">
    <pivotField showAll="0"/>
    <pivotField axis="axisRow" showAll="0">
      <items count="4">
        <item x="0"/>
        <item x="2"/>
        <item x="1"/>
        <item t="default"/>
      </items>
    </pivotField>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2"/>
  </rowFields>
  <rowItems count="7">
    <i>
      <x/>
    </i>
    <i r="1">
      <x v="2"/>
    </i>
    <i>
      <x v="1"/>
    </i>
    <i r="1">
      <x/>
    </i>
    <i>
      <x v="2"/>
    </i>
    <i r="1">
      <x v="1"/>
    </i>
    <i t="grand">
      <x/>
    </i>
  </rowItems>
  <colItems count="1">
    <i/>
  </colItems>
  <dataFields count="1">
    <dataField name="Sum of gross income" fld="15" baseField="0" baseItem="0"/>
  </dataFields>
  <chartFormats count="2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11" format="7">
      <pivotArea type="data" outline="0" fieldPosition="0">
        <references count="2">
          <reference field="4294967294" count="1" selected="0">
            <x v="0"/>
          </reference>
          <reference field="1"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 count="1" selected="0">
            <x v="0"/>
          </reference>
        </references>
      </pivotArea>
    </chartFormat>
    <chartFormat chart="13" format="10">
      <pivotArea type="data" outline="0" fieldPosition="0">
        <references count="2">
          <reference field="4294967294" count="1" selected="0">
            <x v="0"/>
          </reference>
          <reference field="1" count="1" selected="0">
            <x v="1"/>
          </reference>
        </references>
      </pivotArea>
    </chartFormat>
    <chartFormat chart="13" format="11">
      <pivotArea type="data" outline="0" fieldPosition="0">
        <references count="2">
          <reference field="4294967294" count="1" selected="0">
            <x v="0"/>
          </reference>
          <reference field="1" count="1" selected="0">
            <x v="2"/>
          </reference>
        </references>
      </pivotArea>
    </chartFormat>
    <chartFormat chart="13" format="12">
      <pivotArea type="data" outline="0" fieldPosition="0">
        <references count="3">
          <reference field="4294967294" count="1" selected="0">
            <x v="0"/>
          </reference>
          <reference field="1" count="1" selected="0">
            <x v="1"/>
          </reference>
          <reference field="2" count="1" selected="0">
            <x v="0"/>
          </reference>
        </references>
      </pivotArea>
    </chartFormat>
    <chartFormat chart="13" format="13">
      <pivotArea type="data" outline="0" fieldPosition="0">
        <references count="3">
          <reference field="4294967294" count="1" selected="0">
            <x v="0"/>
          </reference>
          <reference field="1" count="1" selected="0">
            <x v="2"/>
          </reference>
          <reference field="2" count="1" selected="0">
            <x v="1"/>
          </reference>
        </references>
      </pivotArea>
    </chartFormat>
    <chartFormat chart="4" format="4">
      <pivotArea type="data" outline="0" fieldPosition="0">
        <references count="3">
          <reference field="4294967294" count="1" selected="0">
            <x v="0"/>
          </reference>
          <reference field="1" count="1" selected="0">
            <x v="1"/>
          </reference>
          <reference field="2" count="1" selected="0">
            <x v="0"/>
          </reference>
        </references>
      </pivotArea>
    </chartFormat>
    <chartFormat chart="4" format="5">
      <pivotArea type="data" outline="0" fieldPosition="0">
        <references count="3">
          <reference field="4294967294" count="1" selected="0">
            <x v="0"/>
          </reference>
          <reference field="1" count="1" selected="0">
            <x v="2"/>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4660C5-2A29-4F67-A210-EDAD612A9B9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J3:K6"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h="1" x="17"/>
        <item h="1" x="56"/>
        <item x="75"/>
        <item h="1" x="72"/>
        <item h="1" x="0"/>
        <item h="1" x="47"/>
        <item h="1" x="27"/>
        <item h="1" x="66"/>
        <item h="1" x="51"/>
        <item h="1" x="8"/>
        <item h="1" x="83"/>
        <item h="1" x="52"/>
        <item h="1" x="50"/>
        <item h="1" x="78"/>
        <item h="1" x="15"/>
        <item h="1" x="65"/>
        <item h="1" x="29"/>
        <item h="1" x="68"/>
        <item h="1" x="64"/>
        <item h="1" x="40"/>
        <item h="1" x="18"/>
        <item h="1" x="49"/>
        <item h="1" x="54"/>
        <item h="1" x="46"/>
        <item h="1" x="25"/>
        <item h="1" x="53"/>
        <item h="1" x="3"/>
        <item h="1" x="26"/>
        <item h="1" x="71"/>
        <item h="1" x="74"/>
        <item h="1" x="82"/>
        <item h="1" x="60"/>
        <item h="1" x="30"/>
        <item h="1" x="36"/>
        <item h="1" x="87"/>
        <item h="1" x="63"/>
        <item h="1" x="10"/>
        <item h="1" x="13"/>
        <item h="1" x="4"/>
        <item h="1" x="57"/>
        <item h="1" x="34"/>
        <item h="1" x="48"/>
        <item h="1" x="12"/>
        <item h="1" x="77"/>
        <item h="1" x="44"/>
        <item h="1" x="42"/>
        <item h="1" x="69"/>
        <item h="1" x="21"/>
        <item h="1" x="67"/>
        <item h="1" x="88"/>
        <item h="1" x="9"/>
        <item h="1" x="81"/>
        <item h="1" x="70"/>
        <item h="1" x="55"/>
        <item h="1" x="7"/>
        <item h="1" x="6"/>
        <item h="1" x="84"/>
        <item h="1" x="33"/>
        <item h="1" x="38"/>
        <item h="1" x="59"/>
        <item h="1" x="22"/>
        <item h="1" x="2"/>
        <item h="1" x="31"/>
        <item h="1" x="19"/>
        <item h="1" x="43"/>
        <item h="1" x="37"/>
        <item h="1" x="1"/>
        <item h="1" x="11"/>
        <item h="1" x="24"/>
        <item h="1" x="16"/>
        <item h="1" x="41"/>
        <item h="1" x="45"/>
        <item h="1" x="86"/>
        <item h="1" x="20"/>
        <item h="1" x="32"/>
        <item h="1" x="85"/>
        <item h="1" x="79"/>
        <item h="1" x="35"/>
        <item h="1" x="80"/>
        <item h="1" x="76"/>
        <item h="1" x="23"/>
        <item h="1" x="28"/>
        <item h="1" x="62"/>
        <item h="1" x="5"/>
        <item h="1" x="58"/>
        <item h="1" x="39"/>
        <item h="1" x="61"/>
        <item h="1" x="14"/>
        <item h="1" x="73"/>
        <item t="default"/>
      </items>
    </pivotField>
    <pivotField numFmtId="20" showAll="0"/>
    <pivotField showAll="0"/>
    <pivotField showAll="0"/>
    <pivotField numFmtId="2"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3"/>
    <field x="18"/>
    <field x="17"/>
    <field x="10"/>
  </rowFields>
  <rowItems count="3">
    <i>
      <x v="1"/>
    </i>
    <i r="1">
      <x v="1"/>
    </i>
    <i t="grand">
      <x/>
    </i>
  </rowItems>
  <colItems count="1">
    <i/>
  </colItems>
  <dataFields count="1">
    <dataField name="Sum of Total" fld="9" baseField="0" baseItem="0"/>
  </dataFields>
  <chartFormats count="3">
    <chartFormat chart="7"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AB6A41B-ABAE-40CA-9A2A-4916179320A3}" sourceName="City">
  <pivotTables>
    <pivotTable tabId="2" name="PivotTable1"/>
    <pivotTable tabId="2" name="PivotTable4"/>
    <pivotTable tabId="2" name="PivotTable5"/>
    <pivotTable tabId="2" name="PivotTable3"/>
    <pivotTable tabId="4" name="PivotTable1"/>
    <pivotTable tabId="4" name="PivotTable3"/>
    <pivotTable tabId="4" name="PivotTable5"/>
  </pivotTables>
  <data>
    <tabular pivotCacheId="1090792164">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3F4A572-FFDF-43CE-8E67-AACF3BC40167}" sourceName="Branch">
  <pivotTables>
    <pivotTable tabId="2" name="PivotTable2"/>
    <pivotTable tabId="2" name="PivotTable1"/>
    <pivotTable tabId="2" name="PivotTable3"/>
    <pivotTable tabId="4" name="PivotTable1"/>
    <pivotTable tabId="4" name="PivotTable2"/>
  </pivotTables>
  <data>
    <tabular pivotCacheId="109079216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1034BC0-0C96-4B1D-A131-7EDBDA322A58}" sourceName="Date">
  <pivotTables>
    <pivotTable tabId="2" name="PivotTable4"/>
    <pivotTable tabId="2" name="PivotTable6"/>
    <pivotTable tabId="2" name="PivotTable1"/>
    <pivotTable tabId="2" name="PivotTable2"/>
    <pivotTable tabId="2" name="PivotTable5"/>
    <pivotTable tabId="4" name="PivotTable1"/>
    <pivotTable tabId="4" name="PivotTable2"/>
    <pivotTable tabId="4" name="PivotTable3"/>
    <pivotTable tabId="4" name="PivotTable4"/>
    <pivotTable tabId="4" name="PivotTable5"/>
  </pivotTables>
  <data>
    <tabular pivotCacheId="1090792164">
      <items count="89">
        <i x="17"/>
        <i x="56"/>
        <i x="75" s="1"/>
        <i x="72"/>
        <i x="0"/>
        <i x="47"/>
        <i x="27"/>
        <i x="66"/>
        <i x="51"/>
        <i x="8"/>
        <i x="83"/>
        <i x="52"/>
        <i x="50"/>
        <i x="78"/>
        <i x="15"/>
        <i x="65"/>
        <i x="29"/>
        <i x="68"/>
        <i x="64"/>
        <i x="40"/>
        <i x="18"/>
        <i x="49"/>
        <i x="54"/>
        <i x="46"/>
        <i x="25"/>
        <i x="53"/>
        <i x="3"/>
        <i x="26"/>
        <i x="71"/>
        <i x="74"/>
        <i x="82"/>
        <i x="60"/>
        <i x="30"/>
        <i x="36"/>
        <i x="87"/>
        <i x="63"/>
        <i x="10"/>
        <i x="13"/>
        <i x="4"/>
        <i x="57"/>
        <i x="34"/>
        <i x="48"/>
        <i x="12"/>
        <i x="77"/>
        <i x="44"/>
        <i x="42"/>
        <i x="69"/>
        <i x="21"/>
        <i x="67"/>
        <i x="88"/>
        <i x="9"/>
        <i x="81"/>
        <i x="70"/>
        <i x="55"/>
        <i x="7"/>
        <i x="6"/>
        <i x="84"/>
        <i x="33"/>
        <i x="38"/>
        <i x="59"/>
        <i x="22"/>
        <i x="2"/>
        <i x="31"/>
        <i x="19"/>
        <i x="43"/>
        <i x="37"/>
        <i x="1"/>
        <i x="11"/>
        <i x="24"/>
        <i x="16"/>
        <i x="41"/>
        <i x="45"/>
        <i x="86"/>
        <i x="20"/>
        <i x="32"/>
        <i x="85"/>
        <i x="79"/>
        <i x="35"/>
        <i x="80"/>
        <i x="76"/>
        <i x="23"/>
        <i x="28"/>
        <i x="62"/>
        <i x="5"/>
        <i x="58"/>
        <i x="39"/>
        <i x="61"/>
        <i x="14"/>
        <i x="7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9D99444-4D71-4B4E-A711-41E7C52CFE77}" cache="Slicer_City" caption="City" rowHeight="234950"/>
  <slicer name="Branch" xr10:uid="{6E62FA0B-BA8F-449B-B0D5-937655F4356F}" cache="Slicer_Branch" caption="Branch" rowHeight="234950"/>
  <slicer name="Date" xr10:uid="{64F66285-2C80-4E9F-9264-BBBDDF4EF011}"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FF06EC6D-2F3C-4FE3-B72B-3B0CF45BC2A0}" cache="Slicer_City" caption="City" rowHeight="234950"/>
  <slicer name="Branch 2" xr10:uid="{5D35A0DA-A9E1-407E-8D9A-FB16E9D6B385}" cache="Slicer_Branch" caption="Branc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BB8448A-85EE-4959-B7D9-24F9A86FD195}" cache="Slicer_City" caption="City" rowHeight="234950"/>
  <slicer name="Branch 1" xr10:uid="{4C38D8B1-155C-49CC-A408-3606552DDC25}" cache="Slicer_Branch" caption="Branch" rowHeight="234950"/>
  <slicer name="Date 1" xr10:uid="{6C6AAD45-B5A5-4A79-AA96-F36F350BC0FF}"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07/relationships/slicer" Target="../slicers/slicer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9E9B-F94F-401F-B717-10EBAA980302}">
  <dimension ref="A2:AD40"/>
  <sheetViews>
    <sheetView topLeftCell="B1" zoomScale="61" zoomScaleNormal="100" workbookViewId="0">
      <selection activeCell="Q39" sqref="Q39"/>
    </sheetView>
  </sheetViews>
  <sheetFormatPr defaultRowHeight="14.4" x14ac:dyDescent="0.3"/>
  <cols>
    <col min="1" max="1" width="18" bestFit="1" customWidth="1"/>
    <col min="2" max="2" width="18.6640625" bestFit="1" customWidth="1"/>
    <col min="6" max="6" width="18" bestFit="1" customWidth="1"/>
    <col min="7" max="7" width="16.109375" bestFit="1" customWidth="1"/>
    <col min="8" max="9" width="11.6640625" bestFit="1" customWidth="1"/>
    <col min="10" max="10" width="18" bestFit="1" customWidth="1"/>
    <col min="11" max="11" width="16.109375" bestFit="1" customWidth="1"/>
    <col min="12" max="12" width="14.88671875" bestFit="1" customWidth="1"/>
    <col min="22" max="22" width="18" bestFit="1" customWidth="1"/>
    <col min="23" max="23" width="25.77734375" bestFit="1" customWidth="1"/>
    <col min="27" max="27" width="18" bestFit="1" customWidth="1"/>
    <col min="28" max="28" width="16.109375" bestFit="1" customWidth="1"/>
    <col min="29" max="29" width="14.88671875" bestFit="1" customWidth="1"/>
  </cols>
  <sheetData>
    <row r="2" spans="1:30" ht="18" x14ac:dyDescent="0.3">
      <c r="A2">
        <v>1</v>
      </c>
      <c r="J2">
        <v>3</v>
      </c>
      <c r="O2" s="8"/>
      <c r="T2" s="8"/>
    </row>
    <row r="3" spans="1:30" ht="18" x14ac:dyDescent="0.3">
      <c r="A3" s="4" t="s">
        <v>1036</v>
      </c>
      <c r="B3" t="s">
        <v>1038</v>
      </c>
      <c r="E3">
        <v>2</v>
      </c>
      <c r="F3" s="4" t="s">
        <v>1036</v>
      </c>
      <c r="G3" t="s">
        <v>1039</v>
      </c>
      <c r="J3" s="4" t="s">
        <v>1036</v>
      </c>
      <c r="K3" t="s">
        <v>1039</v>
      </c>
      <c r="AD3" s="8"/>
    </row>
    <row r="4" spans="1:30" x14ac:dyDescent="0.3">
      <c r="A4" s="5" t="s">
        <v>1037</v>
      </c>
      <c r="B4" s="14"/>
      <c r="F4" s="5" t="s">
        <v>20</v>
      </c>
      <c r="G4" s="14">
        <v>520.79999999999995</v>
      </c>
      <c r="J4" s="5" t="s">
        <v>27</v>
      </c>
      <c r="K4" s="14">
        <v>937.4085</v>
      </c>
      <c r="O4" s="7"/>
      <c r="T4" s="7"/>
    </row>
    <row r="5" spans="1:30" x14ac:dyDescent="0.3">
      <c r="F5" s="6" t="s">
        <v>31</v>
      </c>
      <c r="G5" s="14">
        <v>520.79999999999995</v>
      </c>
      <c r="J5" s="6" t="s">
        <v>1040</v>
      </c>
      <c r="K5" s="14">
        <v>937.4085</v>
      </c>
      <c r="T5" s="7"/>
      <c r="AD5" s="7"/>
    </row>
    <row r="6" spans="1:30" x14ac:dyDescent="0.3">
      <c r="F6" s="5" t="s">
        <v>27</v>
      </c>
      <c r="G6" s="14">
        <v>495.89400000000001</v>
      </c>
      <c r="J6" s="5" t="s">
        <v>1037</v>
      </c>
      <c r="K6" s="14">
        <v>937.4085</v>
      </c>
      <c r="T6" s="7"/>
      <c r="Z6">
        <v>5</v>
      </c>
      <c r="AA6" s="4" t="s">
        <v>1036</v>
      </c>
      <c r="AB6" t="s">
        <v>1039</v>
      </c>
      <c r="AD6" s="7"/>
    </row>
    <row r="7" spans="1:30" x14ac:dyDescent="0.3">
      <c r="F7" s="6" t="s">
        <v>21</v>
      </c>
      <c r="G7" s="14">
        <v>397.84500000000003</v>
      </c>
      <c r="AA7" s="5" t="s">
        <v>33</v>
      </c>
      <c r="AB7" s="14">
        <v>352.22250000000003</v>
      </c>
      <c r="AD7" s="9"/>
    </row>
    <row r="8" spans="1:30" x14ac:dyDescent="0.3">
      <c r="F8" s="6" t="s">
        <v>31</v>
      </c>
      <c r="G8" s="14">
        <v>98.049000000000007</v>
      </c>
      <c r="AA8" s="6" t="s">
        <v>1040</v>
      </c>
      <c r="AB8" s="14">
        <v>352.22250000000003</v>
      </c>
      <c r="AD8" s="9"/>
    </row>
    <row r="9" spans="1:30" x14ac:dyDescent="0.3">
      <c r="F9" s="5" t="s">
        <v>1037</v>
      </c>
      <c r="G9" s="14">
        <v>1016.694</v>
      </c>
      <c r="U9">
        <v>4</v>
      </c>
      <c r="V9" s="4" t="s">
        <v>1036</v>
      </c>
      <c r="W9" t="s">
        <v>1041</v>
      </c>
      <c r="AA9" s="5" t="s">
        <v>23</v>
      </c>
      <c r="AB9" s="14">
        <v>585.18600000000004</v>
      </c>
      <c r="AD9" s="9"/>
    </row>
    <row r="10" spans="1:30" x14ac:dyDescent="0.3">
      <c r="V10" s="5" t="s">
        <v>18</v>
      </c>
      <c r="W10" s="14">
        <v>44.638500000000008</v>
      </c>
      <c r="AA10" s="6" t="s">
        <v>1040</v>
      </c>
      <c r="AB10" s="14">
        <v>585.18600000000004</v>
      </c>
      <c r="AD10" s="9"/>
    </row>
    <row r="11" spans="1:30" x14ac:dyDescent="0.3">
      <c r="V11" s="6" t="s">
        <v>19</v>
      </c>
      <c r="W11" s="14">
        <v>44.638500000000008</v>
      </c>
      <c r="AA11" s="5" t="s">
        <v>1037</v>
      </c>
      <c r="AB11" s="14">
        <v>937.4085</v>
      </c>
      <c r="AD11" s="9"/>
    </row>
    <row r="12" spans="1:30" x14ac:dyDescent="0.3">
      <c r="V12" s="5" t="s">
        <v>42</v>
      </c>
      <c r="W12" s="14">
        <v>48.414000000000001</v>
      </c>
      <c r="AD12" s="9"/>
    </row>
    <row r="13" spans="1:30" x14ac:dyDescent="0.3">
      <c r="V13" s="6" t="s">
        <v>43</v>
      </c>
      <c r="W13" s="14">
        <v>48.414000000000001</v>
      </c>
    </row>
    <row r="14" spans="1:30" x14ac:dyDescent="0.3">
      <c r="V14" s="5" t="s">
        <v>25</v>
      </c>
      <c r="W14" s="14">
        <v>5.9060000000000006</v>
      </c>
    </row>
    <row r="15" spans="1:30" x14ac:dyDescent="0.3">
      <c r="V15" s="6" t="s">
        <v>26</v>
      </c>
      <c r="W15" s="14">
        <v>5.9060000000000006</v>
      </c>
    </row>
    <row r="16" spans="1:30" x14ac:dyDescent="0.3">
      <c r="V16" s="5" t="s">
        <v>1037</v>
      </c>
      <c r="W16" s="14">
        <v>98.958500000000015</v>
      </c>
    </row>
    <row r="28" spans="1:5" ht="18" x14ac:dyDescent="0.3">
      <c r="A28" s="8"/>
      <c r="E28" s="8"/>
    </row>
    <row r="30" spans="1:5" x14ac:dyDescent="0.3">
      <c r="A30" s="7"/>
      <c r="E30" s="7"/>
    </row>
    <row r="32" spans="1:5" x14ac:dyDescent="0.3">
      <c r="A32" s="9"/>
    </row>
    <row r="33" spans="1:16" x14ac:dyDescent="0.3">
      <c r="A33" s="9"/>
    </row>
    <row r="34" spans="1:16" x14ac:dyDescent="0.3">
      <c r="A34" s="9"/>
    </row>
    <row r="35" spans="1:16" x14ac:dyDescent="0.3">
      <c r="A35" s="9"/>
      <c r="J35" s="4" t="s">
        <v>1036</v>
      </c>
      <c r="K35" t="s">
        <v>1038</v>
      </c>
    </row>
    <row r="36" spans="1:16" x14ac:dyDescent="0.3">
      <c r="J36" s="5" t="s">
        <v>1037</v>
      </c>
      <c r="K36" s="14"/>
      <c r="N36">
        <f>SUM(K36:K978)</f>
        <v>0</v>
      </c>
    </row>
    <row r="40" spans="1:16" x14ac:dyDescent="0.3">
      <c r="P40" t="s">
        <v>1043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52F66-7832-445F-80BB-1EDF888B9954}">
  <dimension ref="A3:Q21"/>
  <sheetViews>
    <sheetView workbookViewId="0">
      <selection activeCell="G17" sqref="G17"/>
    </sheetView>
  </sheetViews>
  <sheetFormatPr defaultRowHeight="14.4" x14ac:dyDescent="0.3"/>
  <cols>
    <col min="2" max="2" width="12.5546875" bestFit="1" customWidth="1"/>
    <col min="3" max="3" width="13.33203125" bestFit="1" customWidth="1"/>
    <col min="5" max="5" width="12.5546875" bestFit="1" customWidth="1"/>
    <col min="6" max="6" width="11.6640625" bestFit="1" customWidth="1"/>
    <col min="8" max="8" width="12.5546875" bestFit="1" customWidth="1"/>
    <col min="9" max="9" width="11.6640625" bestFit="1" customWidth="1"/>
    <col min="10" max="10" width="12.5546875" bestFit="1" customWidth="1"/>
    <col min="11" max="11" width="11.6640625" bestFit="1" customWidth="1"/>
    <col min="16" max="16" width="13.6640625" bestFit="1" customWidth="1"/>
    <col min="17" max="17" width="18.6640625" bestFit="1" customWidth="1"/>
  </cols>
  <sheetData>
    <row r="3" spans="1:17" x14ac:dyDescent="0.3">
      <c r="A3">
        <v>1</v>
      </c>
      <c r="B3" s="4" t="s">
        <v>1036</v>
      </c>
      <c r="C3" t="s">
        <v>1038</v>
      </c>
      <c r="D3">
        <v>2</v>
      </c>
      <c r="E3" s="4" t="s">
        <v>1036</v>
      </c>
      <c r="F3" t="s">
        <v>1039</v>
      </c>
      <c r="I3">
        <v>3</v>
      </c>
      <c r="J3" s="4" t="s">
        <v>1036</v>
      </c>
      <c r="K3" t="s">
        <v>1039</v>
      </c>
      <c r="O3">
        <v>4</v>
      </c>
      <c r="P3" s="4" t="s">
        <v>1036</v>
      </c>
      <c r="Q3" t="s">
        <v>1041</v>
      </c>
    </row>
    <row r="4" spans="1:17" x14ac:dyDescent="0.3">
      <c r="B4" s="5" t="s">
        <v>1037</v>
      </c>
      <c r="C4" s="14"/>
      <c r="E4" s="5" t="s">
        <v>20</v>
      </c>
      <c r="F4" s="14">
        <v>520.79999999999995</v>
      </c>
      <c r="J4" s="5" t="s">
        <v>27</v>
      </c>
      <c r="K4" s="14">
        <v>937.4085</v>
      </c>
      <c r="P4" s="5" t="s">
        <v>18</v>
      </c>
      <c r="Q4" s="14">
        <v>44.638500000000008</v>
      </c>
    </row>
    <row r="5" spans="1:17" x14ac:dyDescent="0.3">
      <c r="E5" s="6" t="s">
        <v>31</v>
      </c>
      <c r="F5" s="14">
        <v>520.79999999999995</v>
      </c>
      <c r="J5" s="6" t="s">
        <v>1040</v>
      </c>
      <c r="K5" s="14">
        <v>937.4085</v>
      </c>
      <c r="P5" s="6" t="s">
        <v>19</v>
      </c>
      <c r="Q5" s="14">
        <v>44.638500000000008</v>
      </c>
    </row>
    <row r="6" spans="1:17" x14ac:dyDescent="0.3">
      <c r="E6" s="5" t="s">
        <v>27</v>
      </c>
      <c r="F6" s="14">
        <v>495.89400000000001</v>
      </c>
      <c r="J6" s="5" t="s">
        <v>1037</v>
      </c>
      <c r="K6" s="14">
        <v>937.4085</v>
      </c>
      <c r="P6" s="5" t="s">
        <v>42</v>
      </c>
      <c r="Q6" s="14">
        <v>48.414000000000001</v>
      </c>
    </row>
    <row r="7" spans="1:17" x14ac:dyDescent="0.3">
      <c r="E7" s="6" t="s">
        <v>21</v>
      </c>
      <c r="F7" s="14">
        <v>397.84500000000003</v>
      </c>
      <c r="P7" s="6" t="s">
        <v>43</v>
      </c>
      <c r="Q7" s="14">
        <v>48.414000000000001</v>
      </c>
    </row>
    <row r="8" spans="1:17" x14ac:dyDescent="0.3">
      <c r="E8" s="6" t="s">
        <v>31</v>
      </c>
      <c r="F8" s="14">
        <v>98.049000000000007</v>
      </c>
      <c r="P8" s="5" t="s">
        <v>25</v>
      </c>
      <c r="Q8" s="14">
        <v>5.9060000000000006</v>
      </c>
    </row>
    <row r="9" spans="1:17" x14ac:dyDescent="0.3">
      <c r="E9" s="5" t="s">
        <v>1037</v>
      </c>
      <c r="F9" s="14">
        <v>1016.694</v>
      </c>
      <c r="P9" s="6" t="s">
        <v>26</v>
      </c>
      <c r="Q9" s="14">
        <v>5.9060000000000006</v>
      </c>
    </row>
    <row r="10" spans="1:17" x14ac:dyDescent="0.3">
      <c r="P10" s="5" t="s">
        <v>1037</v>
      </c>
      <c r="Q10" s="14">
        <v>98.958500000000015</v>
      </c>
    </row>
    <row r="16" spans="1:17" x14ac:dyDescent="0.3">
      <c r="G16">
        <v>5</v>
      </c>
      <c r="H16" s="4" t="s">
        <v>1036</v>
      </c>
      <c r="I16" t="s">
        <v>1039</v>
      </c>
    </row>
    <row r="17" spans="8:9" x14ac:dyDescent="0.3">
      <c r="H17" s="5" t="s">
        <v>33</v>
      </c>
      <c r="I17" s="14">
        <v>352.22250000000003</v>
      </c>
    </row>
    <row r="18" spans="8:9" x14ac:dyDescent="0.3">
      <c r="H18" s="6" t="s">
        <v>1040</v>
      </c>
      <c r="I18" s="14">
        <v>352.22250000000003</v>
      </c>
    </row>
    <row r="19" spans="8:9" x14ac:dyDescent="0.3">
      <c r="H19" s="5" t="s">
        <v>23</v>
      </c>
      <c r="I19" s="14">
        <v>585.18600000000004</v>
      </c>
    </row>
    <row r="20" spans="8:9" x14ac:dyDescent="0.3">
      <c r="H20" s="6" t="s">
        <v>1040</v>
      </c>
      <c r="I20" s="14">
        <v>585.18600000000004</v>
      </c>
    </row>
    <row r="21" spans="8:9" x14ac:dyDescent="0.3">
      <c r="H21" s="5" t="s">
        <v>1037</v>
      </c>
      <c r="I21" s="14">
        <v>937.4085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6ACE-CD29-43EB-96FD-9A0D2D835D36}">
  <dimension ref="L3:R4"/>
  <sheetViews>
    <sheetView tabSelected="1" topLeftCell="A8" zoomScaleNormal="100" workbookViewId="0">
      <selection activeCell="U7" sqref="U7"/>
    </sheetView>
  </sheetViews>
  <sheetFormatPr defaultRowHeight="14.4" x14ac:dyDescent="0.3"/>
  <cols>
    <col min="1" max="16384" width="8.88671875" style="10"/>
  </cols>
  <sheetData>
    <row r="3" spans="12:18" ht="14.4" customHeight="1" x14ac:dyDescent="0.3">
      <c r="L3" s="11" t="s">
        <v>1042</v>
      </c>
      <c r="M3" s="12"/>
      <c r="N3" s="12"/>
      <c r="O3" s="12"/>
      <c r="P3" s="13"/>
      <c r="Q3" s="13"/>
      <c r="R3" s="13"/>
    </row>
    <row r="4" spans="12:18" x14ac:dyDescent="0.3">
      <c r="L4" s="12"/>
      <c r="M4" s="12"/>
      <c r="N4" s="12"/>
      <c r="O4" s="12"/>
      <c r="P4" s="13"/>
      <c r="Q4" s="13"/>
      <c r="R4" s="13"/>
    </row>
  </sheetData>
  <mergeCells count="2">
    <mergeCell ref="L3:O4"/>
    <mergeCell ref="P3: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EA2C-4303-459E-BAE3-F2AE283DB12B}">
  <dimension ref="A1:Q1001"/>
  <sheetViews>
    <sheetView workbookViewId="0">
      <selection activeCell="K19" sqref="K19"/>
    </sheetView>
  </sheetViews>
  <sheetFormatPr defaultRowHeight="14.4" x14ac:dyDescent="0.3"/>
  <cols>
    <col min="1" max="1" width="11.33203125" bestFit="1" customWidth="1"/>
    <col min="6" max="6" width="19.109375" bestFit="1" customWidth="1"/>
    <col min="11" max="11" width="9.5546875" bestFit="1" customWidth="1"/>
    <col min="13" max="13" width="9.88671875" bestFit="1" customWidth="1"/>
    <col min="15" max="15" width="21" bestFit="1" customWidth="1"/>
    <col min="16" max="16" width="11.6640625" bestFit="1" customWidth="1"/>
    <col min="18" max="18" width="12"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s="3">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0.43680555555555556</v>
      </c>
      <c r="M3" t="s">
        <v>29</v>
      </c>
      <c r="N3">
        <v>76.400000000000006</v>
      </c>
      <c r="O3" s="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s="3">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0.85624999999999996</v>
      </c>
      <c r="M5" t="s">
        <v>23</v>
      </c>
      <c r="N5">
        <v>465.76</v>
      </c>
      <c r="O5" s="3">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s="3">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s="3">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s="3">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s="3">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s="3">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s="3">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s="3">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s="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s="3">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v>
      </c>
      <c r="M15" t="s">
        <v>23</v>
      </c>
      <c r="N15">
        <v>431.9</v>
      </c>
      <c r="O15" s="3">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s="3">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s="3">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s="3">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s="3">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s="3">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s="3">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0.47499999999999998</v>
      </c>
      <c r="M22" t="s">
        <v>23</v>
      </c>
      <c r="N22">
        <v>430.2</v>
      </c>
      <c r="O22" s="3">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s="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s="3">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s="3">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s="3">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s="3">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s="3">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s="3">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0.82499999999999996</v>
      </c>
      <c r="M30" t="s">
        <v>29</v>
      </c>
      <c r="N30">
        <v>441.8</v>
      </c>
      <c r="O30" s="3">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s="3">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s="3">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s="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s="3">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s="3">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0.44583333333333336</v>
      </c>
      <c r="M36" t="s">
        <v>23</v>
      </c>
      <c r="N36">
        <v>397.68</v>
      </c>
      <c r="O36" s="3">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s="3">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s="3">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s="3">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s="3">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0.54236111111111107</v>
      </c>
      <c r="M41" t="s">
        <v>29</v>
      </c>
      <c r="N41">
        <v>240.96</v>
      </c>
      <c r="O41" s="3">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s="3">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s="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s="3">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0.86041666666666672</v>
      </c>
      <c r="M45" t="s">
        <v>29</v>
      </c>
      <c r="N45">
        <v>789.6</v>
      </c>
      <c r="O45" s="3">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s="3">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s="3">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s="3">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s="3">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s="3">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s="3">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0.42986111111111114</v>
      </c>
      <c r="M52" t="s">
        <v>29</v>
      </c>
      <c r="N52">
        <v>639.79999999999995</v>
      </c>
      <c r="O52" s="3">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s="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s="3">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s="3">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0.49236111111111114</v>
      </c>
      <c r="M56" t="s">
        <v>23</v>
      </c>
      <c r="N56">
        <v>32.32</v>
      </c>
      <c r="O56" s="3">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s="3">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s="3">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s="3">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s="3">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s="3">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s="3">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s="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s="3">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0.51875000000000004</v>
      </c>
      <c r="M65" t="s">
        <v>33</v>
      </c>
      <c r="N65">
        <v>158.1</v>
      </c>
      <c r="O65" s="3">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s="3">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s="3">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s="3">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s="3">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s="3">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s="3">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s="3">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s="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s="3">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0.76458333333333328</v>
      </c>
      <c r="M75" t="s">
        <v>29</v>
      </c>
      <c r="N75">
        <v>455.46</v>
      </c>
      <c r="O75" s="3">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s="3">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s="3">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s="3">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s="3">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0.68333333333333335</v>
      </c>
      <c r="M80" t="s">
        <v>23</v>
      </c>
      <c r="N80">
        <v>783.1</v>
      </c>
      <c r="O80" s="3">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s="3">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s="3">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s="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s="3">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s="3">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s="3">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s="3">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0.43263888888888891</v>
      </c>
      <c r="M88" t="s">
        <v>29</v>
      </c>
      <c r="N88">
        <v>382.6</v>
      </c>
      <c r="O88" s="3">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s="3">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s="3">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s="3">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s="3">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0.82916666666666672</v>
      </c>
      <c r="M93" t="s">
        <v>23</v>
      </c>
      <c r="N93">
        <v>448.6</v>
      </c>
      <c r="O93" s="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s="3">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s="3">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s="3">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0.85972222222222228</v>
      </c>
      <c r="M97" t="s">
        <v>23</v>
      </c>
      <c r="N97">
        <v>97.16</v>
      </c>
      <c r="O97" s="3">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s="3">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s="3">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s="3">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0.75972222222222219</v>
      </c>
      <c r="M101" t="s">
        <v>29</v>
      </c>
      <c r="N101">
        <v>496.2</v>
      </c>
      <c r="O101" s="3">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s="3">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s="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s="3">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s="3">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s="3">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s="3">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s="3">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s="3">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s="3">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s="3">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s="3">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s="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s="3">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s="3">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s="3">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s="3">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s="3">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s="3">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s="3">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s="3">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s="3">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s="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s="3">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s="3">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s="3">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s="3">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s="3">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s="3">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s="3">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s="3">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s="3">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s="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s="3">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s="3">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s="3">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s="3">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s="3">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s="3">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s="3">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s="3">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s="3">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0.57499999999999996</v>
      </c>
      <c r="M143" t="s">
        <v>29</v>
      </c>
      <c r="N143">
        <v>905</v>
      </c>
      <c r="O143" s="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s="3">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s="3">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s="3">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s="3">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s="3">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s="3">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s="3">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s="3">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s="3">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s="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s="3">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0.76597222222222228</v>
      </c>
      <c r="M155" t="s">
        <v>23</v>
      </c>
      <c r="N155">
        <v>98.88</v>
      </c>
      <c r="O155" s="3">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s="3">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s="3">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s="3">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s="3">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s="3">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s="3">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s="3">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s="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s="3">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s="3">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s="3">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s="3">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s="3">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0.68055555555555558</v>
      </c>
      <c r="M169" t="s">
        <v>33</v>
      </c>
      <c r="N169">
        <v>989.8</v>
      </c>
      <c r="O169" s="3">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s="3">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s="3">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s="3">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s="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s="3">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s="3">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s="3">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s="3">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s="3">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s="3">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s="3">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s="3">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s="3">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s="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s="3">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s="3">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s="3">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s="3">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s="3">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s="3">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s="3">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0.86805555555555558</v>
      </c>
      <c r="M191" t="s">
        <v>33</v>
      </c>
      <c r="N191">
        <v>279.24</v>
      </c>
      <c r="O191" s="3">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s="3">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s="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0.79722222222222228</v>
      </c>
      <c r="M194" t="s">
        <v>29</v>
      </c>
      <c r="N194">
        <v>790.2</v>
      </c>
      <c r="O194" s="3">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s="3">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s="3">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s="3">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s="3">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s="3">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s="3">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s="3">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s="3">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s="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s="3">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s="3">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s="3">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s="3">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s="3">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s="3">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s="3">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s="3">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s="3">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s="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s="3">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s="3">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s="3">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s="3">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s="3">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s="3">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s="3">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s="3">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s="3">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s="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s="3">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s="3">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s="3">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s="3">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s="3">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s="3">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s="3">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s="3">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s="3">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s="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s="3">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s="3">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0.76666666666666672</v>
      </c>
      <c r="M236" t="s">
        <v>23</v>
      </c>
      <c r="N236">
        <v>519.4</v>
      </c>
      <c r="O236" s="3">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s="3">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s="3">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s="3">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s="3">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s="3">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s="3">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s="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s="3">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s="3">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s="3">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s="3">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s="3">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s="3">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s="3">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s="3">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s="3">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s="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s="3">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0.47361111111111109</v>
      </c>
      <c r="M255" t="s">
        <v>29</v>
      </c>
      <c r="N255">
        <v>95</v>
      </c>
      <c r="O255" s="3">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s="3">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s="3">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s="3">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s="3">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s="3">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s="3">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s="3">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s="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s="3">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s="3">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s="3">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s="3">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s="3">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s="3">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s="3">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s="3">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s="3">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s="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s="3">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s="3">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0.70277777777777772</v>
      </c>
      <c r="M276" t="s">
        <v>23</v>
      </c>
      <c r="N276">
        <v>598.26</v>
      </c>
      <c r="O276" s="3">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s="3">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0.73333333333333328</v>
      </c>
      <c r="M278" t="s">
        <v>29</v>
      </c>
      <c r="N278">
        <v>218.2</v>
      </c>
      <c r="O278" s="3">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s="3">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s="3">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0.83125000000000004</v>
      </c>
      <c r="M281" t="s">
        <v>33</v>
      </c>
      <c r="N281">
        <v>440.2</v>
      </c>
      <c r="O281" s="3">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s="3">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s="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s="3">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s="3">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s="3">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s="3">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s="3">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s="3">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s="3">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s="3">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s="3">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s="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s="3">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s="3">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s="3">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s="3">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s="3">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s="3">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s="3">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s="3">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s="3">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s="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s="3">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s="3">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0.52013888888888893</v>
      </c>
      <c r="M306" t="s">
        <v>29</v>
      </c>
      <c r="N306">
        <v>119.68</v>
      </c>
      <c r="O306" s="3">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s="3">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s="3">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s="3">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s="3">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s="3">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s="3">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s="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s="3">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s="3">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s="3">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s="3">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s="3">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s="3">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s="3">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s="3">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s="3">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s="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s="3">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s="3">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s="3">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s="3">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s="3">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s="3">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s="3">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s="3">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s="3">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s="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s="3">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s="3">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s="3">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s="3">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s="3">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s="3">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s="3">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s="3">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s="3">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s="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s="3">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s="3">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s="3">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s="3">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s="3">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s="3">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s="3">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0.46250000000000002</v>
      </c>
      <c r="M351" t="s">
        <v>33</v>
      </c>
      <c r="N351">
        <v>135</v>
      </c>
      <c r="O351" s="3">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s="3">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s="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s="3">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s="3">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s="3">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s="3">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s="3">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s="3">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s="3">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s="3">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s="3">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s="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s="3">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s="3">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s="3">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s="3">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s="3">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s="3">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s="3">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s="3">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s="3">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s="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s="3">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s="3">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s="3">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s="3">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s="3">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s="3">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s="3">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s="3">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s="3">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0.60763888888888884</v>
      </c>
      <c r="M383" t="s">
        <v>29</v>
      </c>
      <c r="N383">
        <v>53.22</v>
      </c>
      <c r="O383" s="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s="3">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s="3">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s="3">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s="3">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s="3">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s="3">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s="3">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s="3">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s="3">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s="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s="3">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s="3">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s="3">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0.85833333333333328</v>
      </c>
      <c r="M397" t="s">
        <v>23</v>
      </c>
      <c r="N397">
        <v>387.5</v>
      </c>
      <c r="O397" s="3">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s="3">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s="3">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s="3">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s="3">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s="3">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s="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s="3">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s="3">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s="3">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s="3">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s="3">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s="3">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s="3">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s="3">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s="3">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s="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s="3">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s="3">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s="3">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s="3">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s="3">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s="3">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s="3">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s="3">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0.58125000000000004</v>
      </c>
      <c r="M422" t="s">
        <v>23</v>
      </c>
      <c r="N422">
        <v>115.8</v>
      </c>
      <c r="O422" s="3">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s="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s="3">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s="3">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s="3">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s="3">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s="3">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s="3">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s="3">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s="3">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s="3">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s="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s="3">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s="3">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s="3">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s="3">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s="3">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s="3">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s="3">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s="3">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s="3">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s="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s="3">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s="3">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s="3">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s="3">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s="3">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s="3">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s="3">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s="3">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s="3">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s="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s="3">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s="3">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s="3">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s="3">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s="3">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s="3">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s="3">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0.70277777777777772</v>
      </c>
      <c r="M461" t="s">
        <v>33</v>
      </c>
      <c r="N461">
        <v>35.89</v>
      </c>
      <c r="O461" s="3">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s="3">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s="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s="3">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s="3">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s="3">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s="3">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s="3">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s="3">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s="3">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s="3">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s="3">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s="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s="3">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s="3">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s="3">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s="3">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s="3">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s="3">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s="3">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0.47638888888888886</v>
      </c>
      <c r="M481" t="s">
        <v>23</v>
      </c>
      <c r="N481">
        <v>38.6</v>
      </c>
      <c r="O481" s="3">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s="3">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s="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s="3">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s="3">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s="3">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s="3">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s="3">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0.79097222222222219</v>
      </c>
      <c r="M489" t="s">
        <v>23</v>
      </c>
      <c r="N489">
        <v>148.6</v>
      </c>
      <c r="O489" s="3">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s="3">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s="3">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s="3">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s="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s="3">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s="3">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s="3">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s="3">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s="3">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s="3">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s="3">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s="3">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s="3">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s="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s="3">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s="3">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s="3">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s="3">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s="3">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s="3">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s="3">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s="3">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s="3">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s="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s="3">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s="3">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s="3">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s="3">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v>
      </c>
      <c r="M518" t="s">
        <v>23</v>
      </c>
      <c r="N518">
        <v>274.3</v>
      </c>
      <c r="O518" s="3">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s="3">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s="3">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s="3">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s="3">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s="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s="3">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s="3">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s="3">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s="3">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s="3">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s="3">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s="3">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s="3">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s="3">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s="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s="3">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s="3">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s="3">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s="3">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s="3">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s="3">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s="3">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s="3">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s="3">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s="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s="3">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s="3">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s="3">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s="3">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s="3">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s="3">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s="3">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s="3">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s="3">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s="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s="3">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s="3">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s="3">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s="3">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s="3">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s="3">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s="3">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s="3">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s="3">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s="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s="3">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s="3">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s="3">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s="3">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s="3">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s="3">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s="3">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s="3">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s="3">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s="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s="3">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s="3">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s="3">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s="3">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0.77986111111111112</v>
      </c>
      <c r="M578" t="s">
        <v>29</v>
      </c>
      <c r="N578">
        <v>241.2</v>
      </c>
      <c r="O578" s="3">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s="3">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s="3">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s="3">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s="3">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s="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s="3">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s="3">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s="3">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s="3">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s="3">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s="3">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s="3">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s="3">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s="3">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s="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s="3">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0.49375000000000002</v>
      </c>
      <c r="M595" t="s">
        <v>23</v>
      </c>
      <c r="N595">
        <v>225.6</v>
      </c>
      <c r="O595" s="3">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s="3">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s="3">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s="3">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s="3">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s="3">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s="3">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s="3">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s="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s="3">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s="3">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s="3">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s="3">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s="3">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s="3">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s="3">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s="3">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s="3">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s="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s="3">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s="3">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s="3">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s="3">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s="3">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s="3">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s="3">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s="3">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s="3">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s="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s="3">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s="3">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s="3">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s="3">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s="3">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s="3">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s="3">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s="3">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s="3">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s="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s="3">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s="3">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s="3">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s="3">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s="3">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0.51111111111111107</v>
      </c>
      <c r="M639" t="s">
        <v>29</v>
      </c>
      <c r="N639">
        <v>46.2</v>
      </c>
      <c r="O639" s="3">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s="3">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s="3">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s="3">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0.64513888888888893</v>
      </c>
      <c r="M643" t="s">
        <v>23</v>
      </c>
      <c r="N643">
        <v>708.4</v>
      </c>
      <c r="O643" s="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s="3">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s="3">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s="3">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s="3">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s="3">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s="3">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s="3">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0.69722222222222219</v>
      </c>
      <c r="M651" t="s">
        <v>29</v>
      </c>
      <c r="N651">
        <v>247.4</v>
      </c>
      <c r="O651" s="3">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s="3">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s="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s="3">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s="3">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s="3">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s="3">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s="3">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s="3">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s="3">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s="3">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s="3">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s="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0.75972222222222219</v>
      </c>
      <c r="M664" t="s">
        <v>33</v>
      </c>
      <c r="N664">
        <v>352.5</v>
      </c>
      <c r="O664" s="3">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s="3">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s="3">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s="3">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s="3">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s="3">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s="3">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s="3">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s="3">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s="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0.54861111111111116</v>
      </c>
      <c r="M674" t="s">
        <v>23</v>
      </c>
      <c r="N674">
        <v>220.23</v>
      </c>
      <c r="O674" s="3">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s="3">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s="3">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s="3">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s="3">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s="3">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s="3">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0.58125000000000004</v>
      </c>
      <c r="M681" t="s">
        <v>23</v>
      </c>
      <c r="N681">
        <v>291</v>
      </c>
      <c r="O681" s="3">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s="3">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s="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s="3">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s="3">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s="3">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s="3">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s="3">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s="3">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s="3">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s="3">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s="3">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s="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s="3">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s="3">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0.61250000000000004</v>
      </c>
      <c r="M696" t="s">
        <v>29</v>
      </c>
      <c r="N696">
        <v>473.4</v>
      </c>
      <c r="O696" s="3">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s="3">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s="3">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s="3">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s="3">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s="3">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s="3">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s="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s="3">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s="3">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s="3">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s="3">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s="3">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s="3">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s="3">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s="3">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s="3">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s="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s="3">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s="3">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s="3">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s="3">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s="3">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s="3">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s="3">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s="3">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s="3">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s="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s="3">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s="3">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s="3">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s="3">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s="3">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s="3">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s="3">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s="3">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s="3">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s="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s="3">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s="3">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s="3">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s="3">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s="3">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s="3">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s="3">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s="3">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s="3">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s="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s="3">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s="3">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s="3">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s="3">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s="3">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s="3">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0.81111111111111112</v>
      </c>
      <c r="M750" t="s">
        <v>33</v>
      </c>
      <c r="N750">
        <v>110.61</v>
      </c>
      <c r="O750" s="3">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s="3">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s="3">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0.43819444444444444</v>
      </c>
      <c r="M753" t="s">
        <v>33</v>
      </c>
      <c r="N753">
        <v>136.4</v>
      </c>
      <c r="O753" s="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s="3">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s="3">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s="3">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s="3">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s="3">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s="3">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s="3">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s="3">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s="3">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s="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s="3">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s="3">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s="3">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s="3">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s="3">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s="3">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s="3">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s="3">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s="3">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s="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s="3">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s="3">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s="3">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s="3">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s="3">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s="3">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s="3">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s="3">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s="3">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s="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s="3">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s="3">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0.54722222222222228</v>
      </c>
      <c r="M786" t="s">
        <v>23</v>
      </c>
      <c r="N786">
        <v>50.8</v>
      </c>
      <c r="O786" s="3">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s="3">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s="3">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s="3">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s="3">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s="3">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s="3">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s="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s="3">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s="3">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s="3">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s="3">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s="3">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s="3">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s="3">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s="3">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s="3">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s="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s="3">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s="3">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s="3">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s="3">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s="3">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s="3">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s="3">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s="3">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0.60972222222222228</v>
      </c>
      <c r="M812" t="s">
        <v>23</v>
      </c>
      <c r="N812">
        <v>86</v>
      </c>
      <c r="O812" s="3">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0.75416666666666665</v>
      </c>
      <c r="M813" t="s">
        <v>33</v>
      </c>
      <c r="N813">
        <v>402.6</v>
      </c>
      <c r="O813" s="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s="3">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s="3">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s="3">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s="3">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s="3">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s="3">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s="3">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0.60763888888888884</v>
      </c>
      <c r="M821" t="s">
        <v>33</v>
      </c>
      <c r="N821">
        <v>235.8</v>
      </c>
      <c r="O821" s="3">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s="3">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s="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s="3">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s="3">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s="3">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s="3">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s="3">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s="3">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s="3">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0.61250000000000004</v>
      </c>
      <c r="M831" t="s">
        <v>33</v>
      </c>
      <c r="N831">
        <v>742.2</v>
      </c>
      <c r="O831" s="3">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s="3">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s="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s="3">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s="3">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s="3">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s="3">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s="3">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s="3">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s="3">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s="3">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s="3">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s="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s="3">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s="3">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s="3">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s="3">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s="3">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s="3">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s="3">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s="3">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s="3">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s="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s="3">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s="3">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s="3">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s="3">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s="3">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s="3">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s="3">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s="3">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s="3">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s="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s="3">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s="3">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s="3">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s="3">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s="3">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s="3">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s="3">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s="3">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s="3">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s="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s="3">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s="3">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s="3">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s="3">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s="3">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s="3">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s="3">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s="3">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s="3">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s="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s="3">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s="3">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s="3">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s="3">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s="3">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s="3">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s="3">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0.82847222222222228</v>
      </c>
      <c r="M891" t="s">
        <v>23</v>
      </c>
      <c r="N891">
        <v>769.2</v>
      </c>
      <c r="O891" s="3">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s="3">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s="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s="3">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s="3">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s="3">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s="3">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s="3">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s="3">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s="3">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s="3">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s="3">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s="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s="3">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s="3">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s="3">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s="3">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s="3">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s="3">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s="3">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s="3">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s="3">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s="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s="3">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s="3">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s="3">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s="3">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s="3">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s="3">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s="3">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s="3">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s="3">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s="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s="3">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s="3">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s="3">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s="3">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s="3">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s="3">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s="3">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s="3">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s="3">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s="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s="3">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s="3">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s="3">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s="3">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s="3">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0.42916666666666664</v>
      </c>
      <c r="M939" t="s">
        <v>29</v>
      </c>
      <c r="N939">
        <v>447.4</v>
      </c>
      <c r="O939" s="3">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s="3">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s="3">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s="3">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s="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s="3">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s="3">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s="3">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s="3">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s="3">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s="3">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s="3">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s="3">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s="3">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s="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s="3">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s="3">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s="3">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0.49375000000000002</v>
      </c>
      <c r="M957" t="s">
        <v>29</v>
      </c>
      <c r="N957">
        <v>297.99</v>
      </c>
      <c r="O957" s="3">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s="3">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s="3">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s="3">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s="3">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s="3">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s="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s="3">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s="3">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s="3">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s="3">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s="3">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s="3">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0.75138888888888888</v>
      </c>
      <c r="M970" t="s">
        <v>29</v>
      </c>
      <c r="N970">
        <v>47.4</v>
      </c>
      <c r="O970" s="3">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s="3">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s="3">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s="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s="3">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s="3">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s="3">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s="3">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0.44374999999999998</v>
      </c>
      <c r="M978" t="s">
        <v>29</v>
      </c>
      <c r="N978">
        <v>298.64</v>
      </c>
      <c r="O978" s="3">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s="3">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0.75694444444444442</v>
      </c>
      <c r="M980" t="s">
        <v>33</v>
      </c>
      <c r="N980">
        <v>25.45</v>
      </c>
      <c r="O980" s="3">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s="3">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s="3">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s="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s="3">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s="3">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s="3">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s="3">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s="3">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s="3">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0.8</v>
      </c>
      <c r="M990" t="s">
        <v>23</v>
      </c>
      <c r="N990">
        <v>823.4</v>
      </c>
      <c r="O990" s="3">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s="3">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0.79583333333333328</v>
      </c>
      <c r="M992" t="s">
        <v>33</v>
      </c>
      <c r="N992">
        <v>282.8</v>
      </c>
      <c r="O992" s="3">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s="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s="3">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s="3">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s="3">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s="3">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s="3">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s="3">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s="3">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s="3">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Dashboard</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Pyne</dc:creator>
  <cp:lastModifiedBy>kcaBencher 👑</cp:lastModifiedBy>
  <dcterms:created xsi:type="dcterms:W3CDTF">2025-04-10T08:11:37Z</dcterms:created>
  <dcterms:modified xsi:type="dcterms:W3CDTF">2025-04-15T14:23:39Z</dcterms:modified>
</cp:coreProperties>
</file>