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13_ncr:40009_{FEE1ADB6-1CD5-4B42-B32B-EDA249F8F0AC}" xr6:coauthVersionLast="47" xr6:coauthVersionMax="47" xr10:uidLastSave="{00000000-0000-0000-0000-000000000000}"/>
  <bookViews>
    <workbookView xWindow="-42885" yWindow="-8685" windowWidth="28800" windowHeight="15555"/>
  </bookViews>
  <sheets>
    <sheet name="zm_leviathan" sheetId="1" r:id="rId1"/>
  </sheets>
  <calcPr calcId="0"/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<sst xmlns="http://schemas.openxmlformats.org/spreadsheetml/2006/main" count="192" uniqueCount="70">
  <si>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</si>
  <si>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</si>
  <si>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</si>
  <si>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</si>
  <si>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</si>
  <si>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</si>
  <si>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</si>
  <si>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</si>
  <si>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</si>
  <si>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</si>
  <si>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</si>
  <si>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</si>
  <si>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isbolt</t>
  </si>
  <si>
    <t>isdw</t>
  </si>
  <si>
    <t>firetype</t>
  </si>
  <si>
    <t>clipsize</t>
  </si>
  <si>
    <t>maxammo</t>
  </si>
  <si>
    <t>rifle</t>
  </si>
  <si>
    <t>bullet</t>
  </si>
  <si>
    <t>single</t>
  </si>
  <si>
    <t>Full Auto</t>
  </si>
  <si>
    <t>pistol</t>
  </si>
  <si>
    <t>Burst</t>
  </si>
  <si>
    <t>rocketlauncher</t>
  </si>
  <si>
    <t>projectile</t>
  </si>
  <si>
    <t>Single Shot</t>
  </si>
  <si>
    <t>knife_ballistic_bowie_upgraded</t>
  </si>
  <si>
    <t>knife_ballistic_upgraded</t>
  </si>
  <si>
    <t>launcher_law_upgraded</t>
  </si>
  <si>
    <t>launcher_china_lake_upgraded</t>
  </si>
  <si>
    <t>grenade</t>
  </si>
  <si>
    <t>dw</t>
  </si>
  <si>
    <t>ar_m16_upgraded</t>
  </si>
  <si>
    <t>shotgun_hs10_upgraded</t>
  </si>
  <si>
    <t>spread</t>
  </si>
  <si>
    <t>shotgun_stakeout_upgraded</t>
  </si>
  <si>
    <t>lmg_hk21_upgraded</t>
  </si>
  <si>
    <t>mg</t>
  </si>
  <si>
    <t>lmg_rpk_upgraded</t>
  </si>
  <si>
    <t>sniper_l96a1_upgraded</t>
  </si>
  <si>
    <t>sniper_dragunov_upgraded</t>
  </si>
  <si>
    <t>ar_commando_upgraded</t>
  </si>
  <si>
    <t>ar_g11_upgraded</t>
  </si>
  <si>
    <t>ar_fal_upgraded</t>
  </si>
  <si>
    <t>ar_aug_upgraded</t>
  </si>
  <si>
    <t>ar_galil_upgraded</t>
  </si>
  <si>
    <t>ar_famasa_upgraded</t>
  </si>
  <si>
    <t>smg_spectre_upgraded</t>
  </si>
  <si>
    <t>smg</t>
  </si>
  <si>
    <t>smg_mpl_upgraded</t>
  </si>
  <si>
    <t>smg_mp40_1940_upgraded</t>
  </si>
  <si>
    <t>smg_ak74u_upgraded</t>
  </si>
  <si>
    <t>smg_pm63_upgraded</t>
  </si>
  <si>
    <t>ar_m14_upgraded</t>
  </si>
  <si>
    <t>smg_mp5k_upgraded</t>
  </si>
  <si>
    <t>shotgun_spas12_upgraded</t>
  </si>
  <si>
    <t>shotgun_olympia_upgraded</t>
  </si>
  <si>
    <t>pistol_cz75_dw_upgraded</t>
  </si>
  <si>
    <t>pistol_cz75_upgraded</t>
  </si>
  <si>
    <t>pistol_python_upgraded</t>
  </si>
  <si>
    <t>pistol_c96_upgraded</t>
  </si>
  <si>
    <t>pistol_m1911_upgraded</t>
  </si>
  <si>
    <t>ray_gun_upgraded</t>
  </si>
  <si>
    <t>m203</t>
  </si>
  <si>
    <t>shotgun_masterkey</t>
  </si>
  <si>
    <t>New DPS</t>
  </si>
  <si>
    <t>MP</t>
  </si>
  <si>
    <t>~~30 to 50K</t>
  </si>
  <si>
    <t>note: headshot multiplier is ridiculous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</si>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</sst>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5" borderId="0" xfId="0" applyFill="1"/>
    <xf numFmtId="0" fontId="14" fillId="35" borderId="10" xfId="0" applyFont="1" applyFill="1" applyBorder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E9" sqref="E9"/>
    </sheetView>
  </sheetViews>
  <sheetFormatPr defaultRowHeight="15" x14ac:dyDescent="0.25"/>
  <cols>
    <col min="1" max="1" width="36.5703125" customWidth="1"/>
    <col min="10" max="10" width="3.140625" customWidth="1"/>
    <col min="11" max="11" width="5.140625" customWidth="1"/>
    <col min="12" max="12" width="4.28515625" customWidth="1"/>
    <col min="13" max="13" width="4.5703125" customWidth="1"/>
    <col min="14" max="14" width="6.42578125" customWidth="1"/>
    <col min="18" max="18" width="17.28515625" customWidth="1"/>
    <col min="19" max="19" width="16" customWidth="1"/>
    <col min="20" max="20" width="50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65</v>
      </c>
      <c r="S1" s="3" t="s">
        <v>66</v>
      </c>
      <c r="T1" s="3"/>
    </row>
    <row r="2" spans="1:20" s="9" customFormat="1" x14ac:dyDescent="0.25">
      <c r="A2" s="8" t="s">
        <v>26</v>
      </c>
      <c r="B2" s="8">
        <v>4500</v>
      </c>
      <c r="C2" s="8">
        <v>6750</v>
      </c>
      <c r="D2" s="8">
        <v>9000</v>
      </c>
      <c r="E2" s="8">
        <v>13500</v>
      </c>
      <c r="F2" s="8">
        <v>0</v>
      </c>
      <c r="G2" s="8">
        <v>0</v>
      </c>
      <c r="H2" s="8">
        <v>0</v>
      </c>
      <c r="I2" s="8">
        <v>0</v>
      </c>
      <c r="J2" s="8" t="s">
        <v>21</v>
      </c>
      <c r="K2" s="8" t="s">
        <v>24</v>
      </c>
      <c r="L2" s="8">
        <v>0</v>
      </c>
      <c r="M2" s="8">
        <v>0</v>
      </c>
      <c r="N2" s="8" t="s">
        <v>19</v>
      </c>
      <c r="O2" s="8" t="s">
        <v>25</v>
      </c>
      <c r="P2" s="8">
        <v>1</v>
      </c>
      <c r="Q2" s="8">
        <v>9</v>
      </c>
      <c r="R2" s="8">
        <f>S2*D2</f>
        <v>0</v>
      </c>
      <c r="S2" s="8"/>
      <c r="T2" s="8"/>
    </row>
    <row r="3" spans="1:20" s="9" customFormat="1" x14ac:dyDescent="0.25">
      <c r="A3" s="8" t="s">
        <v>27</v>
      </c>
      <c r="B3" s="8">
        <v>3000</v>
      </c>
      <c r="C3" s="8">
        <v>4500</v>
      </c>
      <c r="D3" s="8">
        <v>6000</v>
      </c>
      <c r="E3" s="8">
        <v>9000</v>
      </c>
      <c r="F3" s="8">
        <v>0</v>
      </c>
      <c r="G3" s="8">
        <v>0</v>
      </c>
      <c r="H3" s="8">
        <v>0</v>
      </c>
      <c r="I3" s="8">
        <v>0</v>
      </c>
      <c r="J3" s="8" t="s">
        <v>21</v>
      </c>
      <c r="K3" s="8" t="s">
        <v>24</v>
      </c>
      <c r="L3" s="8">
        <v>0</v>
      </c>
      <c r="M3" s="8">
        <v>0</v>
      </c>
      <c r="N3" s="8" t="s">
        <v>19</v>
      </c>
      <c r="O3" s="8" t="s">
        <v>25</v>
      </c>
      <c r="P3" s="8">
        <v>1</v>
      </c>
      <c r="Q3" s="8">
        <v>9</v>
      </c>
      <c r="R3" s="8">
        <f t="shared" ref="R3:R35" si="0">S3*D3</f>
        <v>0</v>
      </c>
      <c r="S3" s="8"/>
      <c r="T3" s="8"/>
    </row>
    <row r="4" spans="1:20" s="9" customFormat="1" x14ac:dyDescent="0.25">
      <c r="A4" s="8" t="s">
        <v>28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 t="s">
        <v>23</v>
      </c>
      <c r="K4" s="8" t="s">
        <v>24</v>
      </c>
      <c r="L4" s="8">
        <v>0</v>
      </c>
      <c r="M4" s="8">
        <v>0</v>
      </c>
      <c r="N4" s="8" t="s">
        <v>19</v>
      </c>
      <c r="O4" s="8" t="s">
        <v>20</v>
      </c>
      <c r="P4" s="8">
        <v>10</v>
      </c>
      <c r="Q4" s="8">
        <v>40</v>
      </c>
      <c r="R4" s="8">
        <f t="shared" si="0"/>
        <v>0</v>
      </c>
      <c r="S4" s="8"/>
      <c r="T4" s="8"/>
    </row>
    <row r="5" spans="1:20" s="9" customFormat="1" x14ac:dyDescent="0.25">
      <c r="A5" s="8" t="s">
        <v>29</v>
      </c>
      <c r="B5" s="8">
        <v>343</v>
      </c>
      <c r="C5" s="8">
        <v>514.5</v>
      </c>
      <c r="D5" s="8">
        <v>686</v>
      </c>
      <c r="E5" s="8">
        <v>1029</v>
      </c>
      <c r="F5" s="8">
        <v>0</v>
      </c>
      <c r="G5" s="8">
        <v>0</v>
      </c>
      <c r="H5" s="8">
        <v>0</v>
      </c>
      <c r="I5" s="8">
        <v>0</v>
      </c>
      <c r="J5" s="8" t="s">
        <v>30</v>
      </c>
      <c r="K5" s="8" t="s">
        <v>24</v>
      </c>
      <c r="L5" s="8">
        <v>0</v>
      </c>
      <c r="M5" s="8">
        <v>1</v>
      </c>
      <c r="N5" s="8" t="s">
        <v>19</v>
      </c>
      <c r="O5" s="8" t="s">
        <v>25</v>
      </c>
      <c r="P5" s="8">
        <v>5</v>
      </c>
      <c r="Q5" s="8">
        <v>40</v>
      </c>
      <c r="R5" s="8">
        <f t="shared" si="0"/>
        <v>0</v>
      </c>
      <c r="S5" s="8"/>
      <c r="T5" s="8"/>
    </row>
    <row r="6" spans="1:20" s="7" customFormat="1" x14ac:dyDescent="0.25">
      <c r="A6" s="6" t="s">
        <v>32</v>
      </c>
      <c r="B6" s="6">
        <v>2343</v>
      </c>
      <c r="C6" s="6">
        <v>3514.5</v>
      </c>
      <c r="D6" s="6">
        <v>9372</v>
      </c>
      <c r="E6" s="6">
        <v>14058</v>
      </c>
      <c r="F6" s="6">
        <v>11718</v>
      </c>
      <c r="G6" s="6">
        <v>17577</v>
      </c>
      <c r="H6" s="6">
        <v>46872</v>
      </c>
      <c r="I6" s="6">
        <v>70308</v>
      </c>
      <c r="J6" s="6" t="s">
        <v>17</v>
      </c>
      <c r="K6" s="6" t="s">
        <v>18</v>
      </c>
      <c r="L6" s="6">
        <v>0</v>
      </c>
      <c r="M6" s="6">
        <v>0</v>
      </c>
      <c r="N6" s="6" t="s">
        <v>19</v>
      </c>
      <c r="O6" s="6" t="s">
        <v>20</v>
      </c>
      <c r="P6" s="6">
        <v>30</v>
      </c>
      <c r="Q6" s="6">
        <v>270</v>
      </c>
      <c r="R6" s="6">
        <f t="shared" si="0"/>
        <v>37488</v>
      </c>
      <c r="S6" s="6">
        <v>4</v>
      </c>
      <c r="T6" s="6"/>
    </row>
    <row r="7" spans="1:20" s="9" customFormat="1" x14ac:dyDescent="0.25">
      <c r="A7" s="8" t="s">
        <v>33</v>
      </c>
      <c r="B7" s="8">
        <v>27272</v>
      </c>
      <c r="C7" s="8">
        <v>40908</v>
      </c>
      <c r="D7" s="8">
        <v>109088</v>
      </c>
      <c r="E7" s="8">
        <v>163632</v>
      </c>
      <c r="F7" s="8">
        <v>27272</v>
      </c>
      <c r="G7" s="8">
        <v>40908</v>
      </c>
      <c r="H7" s="8">
        <v>109088</v>
      </c>
      <c r="I7" s="8">
        <v>163632</v>
      </c>
      <c r="J7" s="8" t="s">
        <v>34</v>
      </c>
      <c r="K7" s="8" t="s">
        <v>18</v>
      </c>
      <c r="L7" s="8">
        <v>0</v>
      </c>
      <c r="M7" s="8">
        <v>0</v>
      </c>
      <c r="N7" s="8" t="s">
        <v>31</v>
      </c>
      <c r="O7" s="8" t="s">
        <v>25</v>
      </c>
      <c r="P7" s="8">
        <v>8</v>
      </c>
      <c r="Q7" s="8">
        <v>80</v>
      </c>
      <c r="R7" s="8">
        <f t="shared" si="0"/>
        <v>0</v>
      </c>
      <c r="S7" s="8"/>
      <c r="T7" s="8"/>
    </row>
    <row r="8" spans="1:20" s="9" customFormat="1" x14ac:dyDescent="0.25">
      <c r="A8" s="8" t="s">
        <v>35</v>
      </c>
      <c r="B8" s="8">
        <v>2400</v>
      </c>
      <c r="C8" s="8">
        <v>3600</v>
      </c>
      <c r="D8" s="8">
        <v>9600</v>
      </c>
      <c r="E8" s="8">
        <v>14400</v>
      </c>
      <c r="F8" s="8">
        <v>2400</v>
      </c>
      <c r="G8" s="8">
        <v>3600</v>
      </c>
      <c r="H8" s="8">
        <v>9600</v>
      </c>
      <c r="I8" s="8">
        <v>14400</v>
      </c>
      <c r="J8" s="8" t="s">
        <v>34</v>
      </c>
      <c r="K8" s="8" t="s">
        <v>18</v>
      </c>
      <c r="L8" s="8">
        <v>0</v>
      </c>
      <c r="M8" s="8">
        <v>1</v>
      </c>
      <c r="N8" s="8" t="s">
        <v>19</v>
      </c>
      <c r="O8" s="8" t="s">
        <v>25</v>
      </c>
      <c r="P8" s="8">
        <v>10</v>
      </c>
      <c r="Q8" s="8">
        <v>60</v>
      </c>
      <c r="R8" s="8">
        <f t="shared" si="0"/>
        <v>57600</v>
      </c>
      <c r="S8" s="8">
        <v>6</v>
      </c>
      <c r="T8" s="8"/>
    </row>
    <row r="9" spans="1:20" s="7" customFormat="1" x14ac:dyDescent="0.25">
      <c r="A9" s="6" t="s">
        <v>36</v>
      </c>
      <c r="B9" s="6">
        <v>1874</v>
      </c>
      <c r="C9" s="6">
        <v>2811</v>
      </c>
      <c r="D9" s="6">
        <v>7496</v>
      </c>
      <c r="E9" s="6">
        <v>11244</v>
      </c>
      <c r="F9" s="6">
        <v>5624</v>
      </c>
      <c r="G9" s="6">
        <v>8436</v>
      </c>
      <c r="H9" s="6">
        <v>22496</v>
      </c>
      <c r="I9" s="6">
        <v>33744</v>
      </c>
      <c r="J9" s="6" t="s">
        <v>37</v>
      </c>
      <c r="K9" s="6" t="s">
        <v>18</v>
      </c>
      <c r="L9" s="6">
        <v>0</v>
      </c>
      <c r="M9" s="6">
        <v>0</v>
      </c>
      <c r="N9" s="6" t="s">
        <v>19</v>
      </c>
      <c r="O9" s="6" t="s">
        <v>20</v>
      </c>
      <c r="P9" s="6">
        <v>150</v>
      </c>
      <c r="Q9" s="6">
        <v>750</v>
      </c>
      <c r="R9" s="6">
        <f t="shared" si="0"/>
        <v>44976</v>
      </c>
      <c r="S9" s="6">
        <v>6</v>
      </c>
      <c r="T9" s="6"/>
    </row>
    <row r="10" spans="1:20" s="7" customFormat="1" x14ac:dyDescent="0.25">
      <c r="A10" s="6" t="s">
        <v>38</v>
      </c>
      <c r="B10" s="6">
        <v>20571</v>
      </c>
      <c r="C10" s="6">
        <v>30856.5</v>
      </c>
      <c r="D10" s="6">
        <v>82284</v>
      </c>
      <c r="E10" s="6">
        <v>123426</v>
      </c>
      <c r="F10" s="6">
        <v>61714</v>
      </c>
      <c r="G10" s="6">
        <v>92571</v>
      </c>
      <c r="H10" s="6">
        <v>246856</v>
      </c>
      <c r="I10" s="6">
        <v>370284</v>
      </c>
      <c r="J10" s="6" t="s">
        <v>37</v>
      </c>
      <c r="K10" s="6" t="s">
        <v>18</v>
      </c>
      <c r="L10" s="6">
        <v>0</v>
      </c>
      <c r="M10" s="6">
        <v>0</v>
      </c>
      <c r="N10" s="6" t="s">
        <v>19</v>
      </c>
      <c r="O10" s="6" t="s">
        <v>20</v>
      </c>
      <c r="P10" s="6">
        <v>125</v>
      </c>
      <c r="Q10" s="6">
        <v>500</v>
      </c>
      <c r="R10" s="6">
        <f t="shared" si="0"/>
        <v>49370.400000000001</v>
      </c>
      <c r="S10" s="6">
        <v>0.6</v>
      </c>
      <c r="T10" s="6"/>
    </row>
    <row r="11" spans="1:20" s="7" customFormat="1" x14ac:dyDescent="0.25">
      <c r="A11" s="6" t="s">
        <v>39</v>
      </c>
      <c r="B11" s="6">
        <v>3000</v>
      </c>
      <c r="C11" s="6">
        <v>4500</v>
      </c>
      <c r="D11" s="6">
        <v>12000</v>
      </c>
      <c r="E11" s="6">
        <v>18000</v>
      </c>
      <c r="F11" s="6">
        <v>10000</v>
      </c>
      <c r="G11" s="6">
        <v>15000</v>
      </c>
      <c r="H11" s="6">
        <v>40000</v>
      </c>
      <c r="I11" s="6">
        <v>60000</v>
      </c>
      <c r="J11" s="6" t="s">
        <v>17</v>
      </c>
      <c r="K11" s="6" t="s">
        <v>18</v>
      </c>
      <c r="L11" s="6">
        <v>1</v>
      </c>
      <c r="M11" s="6">
        <v>1</v>
      </c>
      <c r="N11" s="6" t="s">
        <v>19</v>
      </c>
      <c r="O11" s="6" t="s">
        <v>25</v>
      </c>
      <c r="P11" s="6">
        <v>8</v>
      </c>
      <c r="Q11" s="6">
        <v>72</v>
      </c>
      <c r="R11" s="6">
        <f t="shared" si="0"/>
        <v>36000</v>
      </c>
      <c r="S11" s="6">
        <v>3</v>
      </c>
      <c r="T11" s="6"/>
    </row>
    <row r="12" spans="1:20" s="7" customFormat="1" x14ac:dyDescent="0.25">
      <c r="A12" s="6" t="s">
        <v>40</v>
      </c>
      <c r="B12" s="6">
        <v>11718</v>
      </c>
      <c r="C12" s="6">
        <v>17577</v>
      </c>
      <c r="D12" s="6">
        <v>46872</v>
      </c>
      <c r="E12" s="6">
        <v>70308</v>
      </c>
      <c r="F12" s="6">
        <v>39062</v>
      </c>
      <c r="G12" s="6">
        <v>58593</v>
      </c>
      <c r="H12" s="6">
        <v>156248</v>
      </c>
      <c r="I12" s="6">
        <v>234372</v>
      </c>
      <c r="J12" s="6" t="s">
        <v>17</v>
      </c>
      <c r="K12" s="6" t="s">
        <v>18</v>
      </c>
      <c r="L12" s="6">
        <v>1</v>
      </c>
      <c r="M12" s="6">
        <v>0</v>
      </c>
      <c r="N12" s="6" t="s">
        <v>19</v>
      </c>
      <c r="O12" s="6" t="s">
        <v>25</v>
      </c>
      <c r="P12" s="6">
        <v>10</v>
      </c>
      <c r="Q12" s="6">
        <v>80</v>
      </c>
      <c r="R12" s="6">
        <f t="shared" si="0"/>
        <v>46872</v>
      </c>
      <c r="S12" s="6">
        <v>1</v>
      </c>
      <c r="T12" s="6"/>
    </row>
    <row r="13" spans="1:20" s="7" customFormat="1" x14ac:dyDescent="0.25">
      <c r="A13" s="6" t="s">
        <v>41</v>
      </c>
      <c r="B13" s="6">
        <v>2624</v>
      </c>
      <c r="C13" s="6">
        <v>3936</v>
      </c>
      <c r="D13" s="6">
        <v>10496</v>
      </c>
      <c r="E13" s="6">
        <v>15744</v>
      </c>
      <c r="F13" s="6">
        <v>13124</v>
      </c>
      <c r="G13" s="6">
        <v>19686</v>
      </c>
      <c r="H13" s="6">
        <v>52496</v>
      </c>
      <c r="I13" s="6">
        <v>78744</v>
      </c>
      <c r="J13" s="6" t="s">
        <v>17</v>
      </c>
      <c r="K13" s="6" t="s">
        <v>18</v>
      </c>
      <c r="L13" s="6">
        <v>0</v>
      </c>
      <c r="M13" s="6">
        <v>0</v>
      </c>
      <c r="N13" s="6" t="s">
        <v>19</v>
      </c>
      <c r="O13" s="6" t="s">
        <v>20</v>
      </c>
      <c r="P13" s="6">
        <v>40</v>
      </c>
      <c r="Q13" s="6">
        <v>360</v>
      </c>
      <c r="R13" s="6">
        <f t="shared" si="0"/>
        <v>41984</v>
      </c>
      <c r="S13" s="6">
        <v>4</v>
      </c>
      <c r="T13" s="6"/>
    </row>
    <row r="14" spans="1:20" s="7" customFormat="1" x14ac:dyDescent="0.25">
      <c r="A14" s="6" t="s">
        <v>42</v>
      </c>
      <c r="B14" s="6">
        <v>1375</v>
      </c>
      <c r="C14" s="6">
        <v>2062.5</v>
      </c>
      <c r="D14" s="6">
        <v>5500</v>
      </c>
      <c r="E14" s="6">
        <v>8250</v>
      </c>
      <c r="F14" s="6">
        <v>15625</v>
      </c>
      <c r="G14" s="6">
        <v>23437.5</v>
      </c>
      <c r="H14" s="6">
        <v>62500</v>
      </c>
      <c r="I14" s="6">
        <v>93750</v>
      </c>
      <c r="J14" s="6" t="s">
        <v>17</v>
      </c>
      <c r="K14" s="6" t="s">
        <v>18</v>
      </c>
      <c r="L14" s="6">
        <v>0</v>
      </c>
      <c r="M14" s="6">
        <v>0</v>
      </c>
      <c r="N14" s="6" t="s">
        <v>19</v>
      </c>
      <c r="O14" s="6" t="s">
        <v>20</v>
      </c>
      <c r="P14" s="6">
        <v>48</v>
      </c>
      <c r="Q14" s="6">
        <v>288</v>
      </c>
      <c r="R14" s="6">
        <f t="shared" si="0"/>
        <v>16500</v>
      </c>
      <c r="S14" s="6">
        <v>3</v>
      </c>
      <c r="T14" s="6" t="s">
        <v>68</v>
      </c>
    </row>
    <row r="15" spans="1:20" s="7" customFormat="1" x14ac:dyDescent="0.25">
      <c r="A15" s="6" t="s">
        <v>43</v>
      </c>
      <c r="B15" s="6">
        <v>2500</v>
      </c>
      <c r="C15" s="6">
        <v>3750</v>
      </c>
      <c r="D15" s="6">
        <v>10000</v>
      </c>
      <c r="E15" s="6">
        <v>15000</v>
      </c>
      <c r="F15" s="6">
        <v>12500</v>
      </c>
      <c r="G15" s="6">
        <v>18750</v>
      </c>
      <c r="H15" s="6">
        <v>50000</v>
      </c>
      <c r="I15" s="6">
        <v>75000</v>
      </c>
      <c r="J15" s="6" t="s">
        <v>17</v>
      </c>
      <c r="K15" s="6" t="s">
        <v>18</v>
      </c>
      <c r="L15" s="6">
        <v>0</v>
      </c>
      <c r="M15" s="6">
        <v>0</v>
      </c>
      <c r="N15" s="6" t="s">
        <v>19</v>
      </c>
      <c r="O15" s="6" t="s">
        <v>22</v>
      </c>
      <c r="P15" s="6">
        <v>30</v>
      </c>
      <c r="Q15" s="6">
        <v>360</v>
      </c>
      <c r="R15" s="6">
        <f t="shared" si="0"/>
        <v>30000</v>
      </c>
      <c r="S15" s="6">
        <v>3</v>
      </c>
      <c r="T15" s="6"/>
    </row>
    <row r="16" spans="1:20" s="7" customFormat="1" x14ac:dyDescent="0.25">
      <c r="A16" s="6" t="s">
        <v>44</v>
      </c>
      <c r="B16" s="6">
        <v>3333</v>
      </c>
      <c r="C16" s="6">
        <v>4999.5</v>
      </c>
      <c r="D16" s="6">
        <v>13332</v>
      </c>
      <c r="E16" s="6">
        <v>19998</v>
      </c>
      <c r="F16" s="6">
        <v>16666</v>
      </c>
      <c r="G16" s="6">
        <v>24999</v>
      </c>
      <c r="H16" s="6">
        <v>66664</v>
      </c>
      <c r="I16" s="6">
        <v>99996</v>
      </c>
      <c r="J16" s="6" t="s">
        <v>17</v>
      </c>
      <c r="K16" s="6" t="s">
        <v>18</v>
      </c>
      <c r="L16" s="6">
        <v>0</v>
      </c>
      <c r="M16" s="6">
        <v>0</v>
      </c>
      <c r="N16" s="6" t="s">
        <v>19</v>
      </c>
      <c r="O16" s="6" t="s">
        <v>20</v>
      </c>
      <c r="P16" s="6">
        <v>30</v>
      </c>
      <c r="Q16" s="6">
        <v>390</v>
      </c>
      <c r="R16" s="6">
        <f t="shared" si="0"/>
        <v>39996</v>
      </c>
      <c r="S16" s="6">
        <v>3</v>
      </c>
      <c r="T16" s="6"/>
    </row>
    <row r="17" spans="1:20" s="7" customFormat="1" x14ac:dyDescent="0.25">
      <c r="A17" s="6" t="s">
        <v>45</v>
      </c>
      <c r="B17" s="6">
        <v>2749</v>
      </c>
      <c r="C17" s="6">
        <v>4123.5</v>
      </c>
      <c r="D17" s="6">
        <v>10996</v>
      </c>
      <c r="E17" s="6">
        <v>16494</v>
      </c>
      <c r="F17" s="6">
        <v>13749</v>
      </c>
      <c r="G17" s="6">
        <v>20623.5</v>
      </c>
      <c r="H17" s="6">
        <v>54996</v>
      </c>
      <c r="I17" s="6">
        <v>82494</v>
      </c>
      <c r="J17" s="6" t="s">
        <v>17</v>
      </c>
      <c r="K17" s="6" t="s">
        <v>18</v>
      </c>
      <c r="L17" s="6">
        <v>0</v>
      </c>
      <c r="M17" s="6">
        <v>0</v>
      </c>
      <c r="N17" s="6" t="s">
        <v>19</v>
      </c>
      <c r="O17" s="6" t="s">
        <v>20</v>
      </c>
      <c r="P17" s="6">
        <v>35</v>
      </c>
      <c r="Q17" s="6">
        <v>490</v>
      </c>
      <c r="R17" s="6">
        <f t="shared" si="0"/>
        <v>32988</v>
      </c>
      <c r="S17" s="6">
        <v>3</v>
      </c>
      <c r="T17" s="6"/>
    </row>
    <row r="18" spans="1:20" s="7" customFormat="1" x14ac:dyDescent="0.25">
      <c r="A18" s="6" t="s">
        <v>46</v>
      </c>
      <c r="B18" s="6">
        <v>2343</v>
      </c>
      <c r="C18" s="6">
        <v>3514.5</v>
      </c>
      <c r="D18" s="6">
        <v>9372</v>
      </c>
      <c r="E18" s="6">
        <v>14058</v>
      </c>
      <c r="F18" s="6">
        <v>11718</v>
      </c>
      <c r="G18" s="6">
        <v>17577</v>
      </c>
      <c r="H18" s="6">
        <v>46872</v>
      </c>
      <c r="I18" s="6">
        <v>70308</v>
      </c>
      <c r="J18" s="6" t="s">
        <v>17</v>
      </c>
      <c r="K18" s="6" t="s">
        <v>18</v>
      </c>
      <c r="L18" s="6">
        <v>0</v>
      </c>
      <c r="M18" s="6">
        <v>0</v>
      </c>
      <c r="N18" s="6" t="s">
        <v>19</v>
      </c>
      <c r="O18" s="6" t="s">
        <v>20</v>
      </c>
      <c r="P18" s="6">
        <v>45</v>
      </c>
      <c r="Q18" s="6">
        <v>225</v>
      </c>
      <c r="R18" s="6">
        <f t="shared" si="0"/>
        <v>37488</v>
      </c>
      <c r="S18" s="6">
        <v>4</v>
      </c>
      <c r="T18" s="6"/>
    </row>
    <row r="19" spans="1:20" s="7" customFormat="1" x14ac:dyDescent="0.25">
      <c r="A19" s="6" t="s">
        <v>47</v>
      </c>
      <c r="B19" s="6">
        <v>2031</v>
      </c>
      <c r="C19" s="6">
        <v>3046.5</v>
      </c>
      <c r="D19" s="6">
        <v>8124</v>
      </c>
      <c r="E19" s="6">
        <v>12186</v>
      </c>
      <c r="F19" s="6">
        <v>10156</v>
      </c>
      <c r="G19" s="6">
        <v>15234</v>
      </c>
      <c r="H19" s="6">
        <v>40624</v>
      </c>
      <c r="I19" s="6">
        <v>60936</v>
      </c>
      <c r="J19" s="6" t="s">
        <v>48</v>
      </c>
      <c r="K19" s="6" t="s">
        <v>18</v>
      </c>
      <c r="L19" s="6">
        <v>0</v>
      </c>
      <c r="M19" s="6">
        <v>0</v>
      </c>
      <c r="N19" s="6" t="s">
        <v>19</v>
      </c>
      <c r="O19" s="6" t="s">
        <v>20</v>
      </c>
      <c r="P19" s="6">
        <v>45</v>
      </c>
      <c r="Q19" s="6">
        <v>225</v>
      </c>
      <c r="R19" s="6">
        <f t="shared" si="0"/>
        <v>40620</v>
      </c>
      <c r="S19" s="6">
        <v>5</v>
      </c>
      <c r="T19" s="6"/>
    </row>
    <row r="20" spans="1:20" s="7" customFormat="1" x14ac:dyDescent="0.25">
      <c r="A20" s="6" t="s">
        <v>49</v>
      </c>
      <c r="B20" s="6">
        <v>2187</v>
      </c>
      <c r="C20" s="6">
        <v>3280.5</v>
      </c>
      <c r="D20" s="6">
        <v>8748</v>
      </c>
      <c r="E20" s="6">
        <v>13122</v>
      </c>
      <c r="F20" s="6">
        <v>10937</v>
      </c>
      <c r="G20" s="6">
        <v>16405.5</v>
      </c>
      <c r="H20" s="6">
        <v>43748</v>
      </c>
      <c r="I20" s="6">
        <v>65622</v>
      </c>
      <c r="J20" s="6" t="s">
        <v>48</v>
      </c>
      <c r="K20" s="6" t="s">
        <v>18</v>
      </c>
      <c r="L20" s="6">
        <v>0</v>
      </c>
      <c r="M20" s="6">
        <v>0</v>
      </c>
      <c r="N20" s="6" t="s">
        <v>19</v>
      </c>
      <c r="O20" s="6" t="s">
        <v>20</v>
      </c>
      <c r="P20" s="6">
        <v>40</v>
      </c>
      <c r="Q20" s="6">
        <v>200</v>
      </c>
      <c r="R20" s="6">
        <f t="shared" si="0"/>
        <v>45489.599999999999</v>
      </c>
      <c r="S20" s="6">
        <v>5.2</v>
      </c>
      <c r="T20" s="6"/>
    </row>
    <row r="21" spans="1:20" s="7" customFormat="1" x14ac:dyDescent="0.25">
      <c r="A21" s="6" t="s">
        <v>50</v>
      </c>
      <c r="B21" s="6">
        <v>1785</v>
      </c>
      <c r="C21" s="6">
        <v>2677.5</v>
      </c>
      <c r="D21" s="6">
        <v>7140</v>
      </c>
      <c r="E21" s="6">
        <v>10710</v>
      </c>
      <c r="F21" s="6">
        <v>8928</v>
      </c>
      <c r="G21" s="6">
        <v>13392</v>
      </c>
      <c r="H21" s="6">
        <v>35712</v>
      </c>
      <c r="I21" s="6">
        <v>53568</v>
      </c>
      <c r="J21" s="6" t="s">
        <v>48</v>
      </c>
      <c r="K21" s="6" t="s">
        <v>18</v>
      </c>
      <c r="L21" s="6">
        <v>0</v>
      </c>
      <c r="M21" s="6">
        <v>0</v>
      </c>
      <c r="N21" s="6" t="s">
        <v>19</v>
      </c>
      <c r="O21" s="6" t="s">
        <v>20</v>
      </c>
      <c r="P21" s="6">
        <v>64</v>
      </c>
      <c r="Q21" s="6">
        <v>192</v>
      </c>
      <c r="R21" s="6">
        <f t="shared" si="0"/>
        <v>35700</v>
      </c>
      <c r="S21" s="6">
        <v>5</v>
      </c>
      <c r="T21" s="6"/>
    </row>
    <row r="22" spans="1:20" s="7" customFormat="1" x14ac:dyDescent="0.25">
      <c r="A22" s="6" t="s">
        <v>51</v>
      </c>
      <c r="B22" s="6">
        <v>2374</v>
      </c>
      <c r="C22" s="6">
        <v>3561</v>
      </c>
      <c r="D22" s="6">
        <v>9496</v>
      </c>
      <c r="E22" s="6">
        <v>14244</v>
      </c>
      <c r="F22" s="6">
        <v>11874</v>
      </c>
      <c r="G22" s="6">
        <v>17811</v>
      </c>
      <c r="H22" s="6">
        <v>47496</v>
      </c>
      <c r="I22" s="6">
        <v>71244</v>
      </c>
      <c r="J22" s="6" t="s">
        <v>48</v>
      </c>
      <c r="K22" s="6" t="s">
        <v>18</v>
      </c>
      <c r="L22" s="6">
        <v>0</v>
      </c>
      <c r="M22" s="6">
        <v>0</v>
      </c>
      <c r="N22" s="6" t="s">
        <v>19</v>
      </c>
      <c r="O22" s="6" t="s">
        <v>20</v>
      </c>
      <c r="P22" s="6">
        <v>40</v>
      </c>
      <c r="Q22" s="6">
        <v>280</v>
      </c>
      <c r="R22" s="6">
        <f t="shared" si="0"/>
        <v>47480</v>
      </c>
      <c r="S22" s="6">
        <v>5</v>
      </c>
      <c r="T22" s="6"/>
    </row>
    <row r="23" spans="1:20" s="7" customFormat="1" x14ac:dyDescent="0.25">
      <c r="A23" s="6" t="s">
        <v>52</v>
      </c>
      <c r="B23" s="6">
        <v>4374</v>
      </c>
      <c r="C23" s="6">
        <v>6561</v>
      </c>
      <c r="D23" s="6">
        <v>17496</v>
      </c>
      <c r="E23" s="6">
        <v>26244</v>
      </c>
      <c r="F23" s="6">
        <v>21874</v>
      </c>
      <c r="G23" s="6">
        <v>32811</v>
      </c>
      <c r="H23" s="6">
        <v>87496</v>
      </c>
      <c r="I23" s="6">
        <v>131244</v>
      </c>
      <c r="J23" s="6" t="s">
        <v>48</v>
      </c>
      <c r="K23" s="6" t="s">
        <v>18</v>
      </c>
      <c r="L23" s="6">
        <v>0</v>
      </c>
      <c r="M23" s="6">
        <v>0</v>
      </c>
      <c r="N23" s="6" t="s">
        <v>31</v>
      </c>
      <c r="O23" s="6" t="s">
        <v>20</v>
      </c>
      <c r="P23" s="6">
        <v>25</v>
      </c>
      <c r="Q23" s="6">
        <v>225</v>
      </c>
      <c r="R23" s="6">
        <f t="shared" si="0"/>
        <v>52488</v>
      </c>
      <c r="S23" s="6">
        <v>3</v>
      </c>
      <c r="T23" s="6"/>
    </row>
    <row r="24" spans="1:20" s="7" customFormat="1" x14ac:dyDescent="0.25">
      <c r="A24" s="6" t="s">
        <v>53</v>
      </c>
      <c r="B24" s="6">
        <v>33333</v>
      </c>
      <c r="C24" s="6">
        <v>49999.5</v>
      </c>
      <c r="D24" s="6">
        <v>133332</v>
      </c>
      <c r="E24" s="6">
        <v>199998</v>
      </c>
      <c r="F24" s="6">
        <v>100000</v>
      </c>
      <c r="G24" s="6">
        <v>150000</v>
      </c>
      <c r="H24" s="6">
        <v>400000</v>
      </c>
      <c r="I24" s="6">
        <v>600000</v>
      </c>
      <c r="J24" s="6" t="s">
        <v>17</v>
      </c>
      <c r="K24" s="6" t="s">
        <v>18</v>
      </c>
      <c r="L24" s="6">
        <v>0</v>
      </c>
      <c r="M24" s="6">
        <v>0</v>
      </c>
      <c r="N24" s="6" t="s">
        <v>19</v>
      </c>
      <c r="O24" s="6" t="s">
        <v>25</v>
      </c>
      <c r="P24" s="6">
        <v>16</v>
      </c>
      <c r="Q24" s="6">
        <v>192</v>
      </c>
      <c r="R24" s="6">
        <f t="shared" si="0"/>
        <v>54666.119999999995</v>
      </c>
      <c r="S24" s="6">
        <v>0.41</v>
      </c>
      <c r="T24" s="6"/>
    </row>
    <row r="25" spans="1:20" s="7" customFormat="1" x14ac:dyDescent="0.25">
      <c r="A25" s="6" t="s">
        <v>54</v>
      </c>
      <c r="B25" s="6">
        <v>13999</v>
      </c>
      <c r="C25" s="6">
        <v>20998.5</v>
      </c>
      <c r="D25" s="6">
        <v>55996</v>
      </c>
      <c r="E25" s="6">
        <v>83994</v>
      </c>
      <c r="F25" s="6">
        <v>69999</v>
      </c>
      <c r="G25" s="6">
        <v>104999</v>
      </c>
      <c r="H25" s="6">
        <v>279996</v>
      </c>
      <c r="I25" s="6">
        <v>419994</v>
      </c>
      <c r="J25" s="6" t="s">
        <v>48</v>
      </c>
      <c r="K25" s="6" t="s">
        <v>18</v>
      </c>
      <c r="L25" s="6">
        <v>0</v>
      </c>
      <c r="M25" s="6">
        <v>0</v>
      </c>
      <c r="N25" s="6" t="s">
        <v>19</v>
      </c>
      <c r="O25" s="6" t="s">
        <v>20</v>
      </c>
      <c r="P25" s="6">
        <v>40</v>
      </c>
      <c r="Q25" s="6">
        <v>200</v>
      </c>
      <c r="R25" s="6">
        <f t="shared" si="0"/>
        <v>50396.4</v>
      </c>
      <c r="S25" s="6">
        <v>0.9</v>
      </c>
      <c r="T25" s="6"/>
    </row>
    <row r="26" spans="1:20" s="7" customFormat="1" x14ac:dyDescent="0.25">
      <c r="A26" s="6" t="s">
        <v>55</v>
      </c>
      <c r="B26" s="6">
        <v>6250</v>
      </c>
      <c r="C26" s="6">
        <v>9375</v>
      </c>
      <c r="D26" s="6">
        <v>25000</v>
      </c>
      <c r="E26" s="6">
        <v>37500</v>
      </c>
      <c r="F26" s="6">
        <v>14583</v>
      </c>
      <c r="G26" s="6">
        <v>21874.5</v>
      </c>
      <c r="H26" s="6">
        <v>58332</v>
      </c>
      <c r="I26" s="6">
        <v>87498</v>
      </c>
      <c r="J26" s="6" t="s">
        <v>34</v>
      </c>
      <c r="K26" s="6" t="s">
        <v>18</v>
      </c>
      <c r="L26" s="6">
        <v>0</v>
      </c>
      <c r="M26" s="6">
        <v>0</v>
      </c>
      <c r="N26" s="6" t="s">
        <v>19</v>
      </c>
      <c r="O26" s="6" t="s">
        <v>20</v>
      </c>
      <c r="P26" s="6">
        <v>24</v>
      </c>
      <c r="Q26" s="6">
        <v>72</v>
      </c>
      <c r="R26" s="6">
        <f t="shared" si="0"/>
        <v>50000</v>
      </c>
      <c r="S26" s="6">
        <v>2</v>
      </c>
      <c r="T26" s="6"/>
    </row>
    <row r="27" spans="1:20" s="7" customFormat="1" x14ac:dyDescent="0.25">
      <c r="A27" s="6" t="s">
        <v>56</v>
      </c>
      <c r="B27" s="6">
        <v>8480</v>
      </c>
      <c r="C27" s="6">
        <v>12720</v>
      </c>
      <c r="D27" s="6">
        <v>33920</v>
      </c>
      <c r="E27" s="6">
        <v>50880</v>
      </c>
      <c r="F27" s="6">
        <v>8480</v>
      </c>
      <c r="G27" s="6">
        <v>12720</v>
      </c>
      <c r="H27" s="6">
        <v>33920</v>
      </c>
      <c r="I27" s="6">
        <v>50880</v>
      </c>
      <c r="J27" s="6" t="s">
        <v>34</v>
      </c>
      <c r="K27" s="6" t="s">
        <v>18</v>
      </c>
      <c r="L27" s="6">
        <v>0</v>
      </c>
      <c r="M27" s="6">
        <v>0</v>
      </c>
      <c r="N27" s="6" t="s">
        <v>19</v>
      </c>
      <c r="O27" s="6" t="s">
        <v>25</v>
      </c>
      <c r="P27" s="6">
        <v>2</v>
      </c>
      <c r="Q27" s="6">
        <v>60</v>
      </c>
      <c r="R27" s="6">
        <f t="shared" si="0"/>
        <v>54272</v>
      </c>
      <c r="S27" s="6">
        <v>1.6</v>
      </c>
      <c r="T27" s="6"/>
    </row>
    <row r="28" spans="1:20" s="7" customFormat="1" x14ac:dyDescent="0.25">
      <c r="A28" s="6" t="s">
        <v>57</v>
      </c>
      <c r="B28" s="6">
        <v>5357</v>
      </c>
      <c r="C28" s="6">
        <v>8035.5</v>
      </c>
      <c r="D28" s="6">
        <v>21428</v>
      </c>
      <c r="E28" s="6">
        <v>32142</v>
      </c>
      <c r="F28" s="6">
        <v>18749</v>
      </c>
      <c r="G28" s="6">
        <v>28123.5</v>
      </c>
      <c r="H28" s="6">
        <v>74996</v>
      </c>
      <c r="I28" s="6">
        <v>112494</v>
      </c>
      <c r="J28" s="6" t="s">
        <v>21</v>
      </c>
      <c r="K28" s="6" t="s">
        <v>18</v>
      </c>
      <c r="L28" s="6">
        <v>0</v>
      </c>
      <c r="M28" s="6">
        <v>0</v>
      </c>
      <c r="N28" s="6" t="s">
        <v>31</v>
      </c>
      <c r="O28" s="6" t="s">
        <v>20</v>
      </c>
      <c r="P28" s="6">
        <v>20</v>
      </c>
      <c r="Q28" s="6">
        <v>320</v>
      </c>
      <c r="R28" s="6">
        <f t="shared" si="0"/>
        <v>42856</v>
      </c>
      <c r="S28" s="6">
        <v>2</v>
      </c>
      <c r="T28" s="6"/>
    </row>
    <row r="29" spans="1:20" s="1" customFormat="1" x14ac:dyDescent="0.25">
      <c r="A29" s="4" t="s">
        <v>58</v>
      </c>
      <c r="B29" s="4">
        <v>2678</v>
      </c>
      <c r="C29" s="4">
        <v>4017</v>
      </c>
      <c r="D29" s="4">
        <v>10712</v>
      </c>
      <c r="E29" s="4">
        <v>16068</v>
      </c>
      <c r="F29" s="4">
        <v>9374</v>
      </c>
      <c r="G29" s="4">
        <v>14061</v>
      </c>
      <c r="H29" s="4">
        <v>37496</v>
      </c>
      <c r="I29" s="4">
        <v>56244</v>
      </c>
      <c r="J29" s="4" t="s">
        <v>21</v>
      </c>
      <c r="K29" s="4" t="s">
        <v>18</v>
      </c>
      <c r="L29" s="4">
        <v>0</v>
      </c>
      <c r="M29" s="4">
        <v>0</v>
      </c>
      <c r="N29" s="4" t="s">
        <v>19</v>
      </c>
      <c r="O29" s="4" t="s">
        <v>20</v>
      </c>
      <c r="P29" s="4">
        <v>20</v>
      </c>
      <c r="Q29" s="4">
        <v>240</v>
      </c>
      <c r="R29" s="4">
        <f t="shared" si="0"/>
        <v>0</v>
      </c>
      <c r="S29" s="4"/>
      <c r="T29" s="4"/>
    </row>
    <row r="30" spans="1:20" s="7" customFormat="1" x14ac:dyDescent="0.25">
      <c r="A30" s="6" t="s">
        <v>59</v>
      </c>
      <c r="B30" s="6">
        <v>15625</v>
      </c>
      <c r="C30" s="6">
        <v>23437.5</v>
      </c>
      <c r="D30" s="6">
        <v>62500</v>
      </c>
      <c r="E30" s="6">
        <v>93750</v>
      </c>
      <c r="F30" s="6">
        <v>31250</v>
      </c>
      <c r="G30" s="6">
        <v>46875</v>
      </c>
      <c r="H30" s="6">
        <v>125000</v>
      </c>
      <c r="I30" s="6">
        <v>187500</v>
      </c>
      <c r="J30" s="6" t="s">
        <v>21</v>
      </c>
      <c r="K30" s="6" t="s">
        <v>18</v>
      </c>
      <c r="L30" s="6">
        <v>0</v>
      </c>
      <c r="M30" s="6">
        <v>0</v>
      </c>
      <c r="N30" s="6" t="s">
        <v>19</v>
      </c>
      <c r="O30" s="6" t="s">
        <v>25</v>
      </c>
      <c r="P30" s="6">
        <v>12</v>
      </c>
      <c r="Q30" s="6">
        <v>96</v>
      </c>
      <c r="R30" s="6">
        <f t="shared" si="0"/>
        <v>50000</v>
      </c>
      <c r="S30" s="6">
        <v>0.8</v>
      </c>
      <c r="T30" s="6"/>
    </row>
    <row r="31" spans="1:20" s="7" customFormat="1" x14ac:dyDescent="0.25">
      <c r="A31" s="6" t="s">
        <v>60</v>
      </c>
      <c r="B31" s="6">
        <v>10000</v>
      </c>
      <c r="C31" s="6">
        <v>15000</v>
      </c>
      <c r="D31" s="6">
        <v>20000</v>
      </c>
      <c r="E31" s="6">
        <v>30000</v>
      </c>
      <c r="F31" s="6">
        <v>40000</v>
      </c>
      <c r="G31" s="6">
        <v>60000</v>
      </c>
      <c r="H31" s="6">
        <v>80000</v>
      </c>
      <c r="I31" s="6">
        <v>120000</v>
      </c>
      <c r="J31" s="6" t="s">
        <v>21</v>
      </c>
      <c r="K31" s="6" t="s">
        <v>24</v>
      </c>
      <c r="L31" s="6">
        <v>0</v>
      </c>
      <c r="M31" s="6">
        <v>0</v>
      </c>
      <c r="N31" s="6" t="s">
        <v>19</v>
      </c>
      <c r="O31" s="6" t="s">
        <v>25</v>
      </c>
      <c r="P31" s="6">
        <v>50</v>
      </c>
      <c r="Q31" s="6">
        <v>100</v>
      </c>
      <c r="R31" s="6">
        <f t="shared" si="0"/>
        <v>40000</v>
      </c>
      <c r="S31" s="6">
        <v>2</v>
      </c>
      <c r="T31" s="6"/>
    </row>
    <row r="32" spans="1:20" s="2" customFormat="1" x14ac:dyDescent="0.25">
      <c r="A32" s="5" t="s">
        <v>61</v>
      </c>
      <c r="B32" s="5">
        <v>8250</v>
      </c>
      <c r="C32" s="5">
        <v>12375</v>
      </c>
      <c r="D32" s="5">
        <v>16500</v>
      </c>
      <c r="E32" s="5">
        <v>24750</v>
      </c>
      <c r="F32" s="5">
        <v>0</v>
      </c>
      <c r="G32" s="5">
        <v>0</v>
      </c>
      <c r="H32" s="5">
        <v>0</v>
      </c>
      <c r="I32" s="5">
        <v>0</v>
      </c>
      <c r="J32" s="5" t="s">
        <v>21</v>
      </c>
      <c r="K32" s="5" t="s">
        <v>24</v>
      </c>
      <c r="L32" s="5">
        <v>0</v>
      </c>
      <c r="M32" s="5">
        <v>0</v>
      </c>
      <c r="N32" s="5" t="s">
        <v>31</v>
      </c>
      <c r="O32" s="5" t="s">
        <v>25</v>
      </c>
      <c r="P32" s="5">
        <v>6</v>
      </c>
      <c r="Q32" s="5">
        <v>50</v>
      </c>
      <c r="R32" s="5">
        <f t="shared" si="0"/>
        <v>0</v>
      </c>
      <c r="S32" s="5"/>
      <c r="T32" s="5"/>
    </row>
    <row r="33" spans="1:20" s="2" customFormat="1" x14ac:dyDescent="0.25">
      <c r="A33" s="5" t="s">
        <v>62</v>
      </c>
      <c r="B33" s="5">
        <v>3542</v>
      </c>
      <c r="C33" s="5">
        <v>5313</v>
      </c>
      <c r="D33" s="5">
        <v>7084</v>
      </c>
      <c r="E33" s="5">
        <v>10626</v>
      </c>
      <c r="F33" s="5">
        <v>0</v>
      </c>
      <c r="G33" s="5">
        <v>0</v>
      </c>
      <c r="H33" s="5">
        <v>0</v>
      </c>
      <c r="I33" s="5">
        <v>0</v>
      </c>
      <c r="J33" s="5" t="s">
        <v>21</v>
      </c>
      <c r="K33" s="5" t="s">
        <v>24</v>
      </c>
      <c r="L33" s="5">
        <v>0</v>
      </c>
      <c r="M33" s="5">
        <v>0</v>
      </c>
      <c r="N33" s="5" t="s">
        <v>19</v>
      </c>
      <c r="O33" s="5" t="s">
        <v>20</v>
      </c>
      <c r="P33" s="5">
        <v>40</v>
      </c>
      <c r="Q33" s="5">
        <v>200</v>
      </c>
      <c r="R33" s="5">
        <f t="shared" si="0"/>
        <v>0</v>
      </c>
      <c r="S33" s="5"/>
      <c r="T33" s="5"/>
    </row>
    <row r="34" spans="1:20" s="9" customFormat="1" x14ac:dyDescent="0.25">
      <c r="A34" s="8" t="s">
        <v>63</v>
      </c>
      <c r="B34" s="8">
        <v>1881</v>
      </c>
      <c r="C34" s="8">
        <v>2821.5</v>
      </c>
      <c r="D34" s="8">
        <v>3762</v>
      </c>
      <c r="E34" s="8">
        <v>5643</v>
      </c>
      <c r="F34" s="8">
        <v>0</v>
      </c>
      <c r="G34" s="8">
        <v>0</v>
      </c>
      <c r="H34" s="8">
        <v>0</v>
      </c>
      <c r="I34" s="8">
        <v>0</v>
      </c>
      <c r="J34" s="8" t="s">
        <v>17</v>
      </c>
      <c r="K34" s="8" t="s">
        <v>24</v>
      </c>
      <c r="L34" s="8">
        <v>0</v>
      </c>
      <c r="M34" s="8">
        <v>0</v>
      </c>
      <c r="N34" s="8" t="s">
        <v>19</v>
      </c>
      <c r="O34" s="8" t="s">
        <v>25</v>
      </c>
      <c r="P34" s="8">
        <v>1</v>
      </c>
      <c r="Q34" s="8">
        <v>8</v>
      </c>
      <c r="R34" s="8">
        <f t="shared" si="0"/>
        <v>52668</v>
      </c>
      <c r="S34" s="8">
        <v>14</v>
      </c>
      <c r="T34" s="8" t="s">
        <v>69</v>
      </c>
    </row>
    <row r="35" spans="1:20" s="7" customFormat="1" x14ac:dyDescent="0.25">
      <c r="A35" s="6" t="s">
        <v>64</v>
      </c>
      <c r="B35" s="6">
        <v>2880</v>
      </c>
      <c r="C35" s="6">
        <v>4320</v>
      </c>
      <c r="D35" s="6">
        <v>11520</v>
      </c>
      <c r="E35" s="6">
        <v>17280</v>
      </c>
      <c r="F35" s="6">
        <v>0</v>
      </c>
      <c r="G35" s="6">
        <v>0</v>
      </c>
      <c r="H35" s="6">
        <v>0</v>
      </c>
      <c r="I35" s="6">
        <v>0</v>
      </c>
      <c r="J35" s="6" t="s">
        <v>34</v>
      </c>
      <c r="K35" s="6" t="s">
        <v>18</v>
      </c>
      <c r="L35" s="6">
        <v>0</v>
      </c>
      <c r="M35" s="6">
        <v>1</v>
      </c>
      <c r="N35" s="6" t="s">
        <v>19</v>
      </c>
      <c r="O35" s="6" t="s">
        <v>25</v>
      </c>
      <c r="P35" s="6">
        <v>6</v>
      </c>
      <c r="Q35" s="6">
        <v>30</v>
      </c>
      <c r="R35" s="6">
        <f t="shared" si="0"/>
        <v>46080</v>
      </c>
      <c r="S35" s="6">
        <v>4</v>
      </c>
      <c r="T35" s="6"/>
    </row>
    <row r="36" spans="1:20" x14ac:dyDescent="0.25">
      <c r="R36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zm_leviathan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2022-09-05T05:12:58Z</dcterms:created>
  <dcterms:modified xsi:type="dcterms:W3CDTF">2022-09-05T06:01:30Z</dcterms:modified>
</cp:coreProperties>
</file>