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hidePivotFieldList="1" defaultThemeVersion="166925"/>
  <xr:revisionPtr revIDLastSave="0" documentId="8_{2EC2BA25-469B-4815-8469-4FBC7495F09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ime" sheetId="1" r:id="rId1"/>
    <sheet name="L1_misses" sheetId="2" r:id="rId2"/>
    <sheet name="LLC_misses" sheetId="3" r:id="rId3"/>
    <sheet name="Page_faults" sheetId="4" r:id="rId4"/>
  </sheets>
  <calcPr calcId="191028"/>
  <pivotCaches>
    <pivotCache cacheId="3116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<sst xmlns="http://schemas.openxmlformats.org/spreadsheetml/2006/main" count="52" uniqueCount="16">
  <si>
    <t xml:space="preserve">Size </t>
  </si>
  <si>
    <t xml:space="preserve">Reference </t>
  </si>
  <si>
    <t>Cache Friendly</t>
  </si>
  <si>
    <t>Vector_single</t>
  </si>
  <si>
    <t>Multi-4</t>
  </si>
  <si>
    <t>Multi-8</t>
  </si>
  <si>
    <t>Multi-16</t>
  </si>
  <si>
    <t>Multi-32</t>
  </si>
  <si>
    <t>Multi-64</t>
  </si>
  <si>
    <t>GPU-4</t>
  </si>
  <si>
    <t>GPU-8</t>
  </si>
  <si>
    <t>GPU-16</t>
  </si>
  <si>
    <t>GPU-32</t>
  </si>
  <si>
    <t>-</t>
  </si>
  <si>
    <t>L1 Misses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</si>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</sst>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95.749424421294" createdVersion="8" refreshedVersion="8" minRefreshableVersion="3" recordCount="8" xr:uid="{B1DB8586-6193-4675-BFF0-A1BAFD984AEF}">
  <cacheSource type="worksheet">
    <worksheetSource ref="A1:M9" sheet="Time"/>
  </cacheSource>
  <cacheFields count="13">
    <cacheField name="Size " numFmtId="0">
      <sharedItems containsSemiMixedTypes="0" containsString="0" containsNumber="1" containsInteger="1" minValue="16" maxValue="8196" count="8">
        <n v="16"/>
        <n v="128"/>
        <n v="256"/>
        <n v="512"/>
        <n v="1024"/>
        <n v="2048"/>
        <n v="4096"/>
        <n v="8196"/>
      </sharedItems>
    </cacheField>
    <cacheField name="Reference " numFmtId="0">
      <sharedItems containsSemiMixedTypes="0" containsString="0" containsNumber="1" minValue="7.4999999999999997E-2" maxValue="5840270" count="8">
        <n v="7.4999999999999997E-2"/>
        <n v="7.835"/>
        <n v="61"/>
        <n v="630.25199999999995"/>
        <n v="5342.91"/>
        <n v="44129.3"/>
        <n v="417035"/>
        <n v="5840270"/>
      </sharedItems>
    </cacheField>
    <cacheField name="Cache Friendly" numFmtId="0">
      <sharedItems containsSemiMixedTypes="0" containsString="0" containsNumber="1" minValue="5.8999999999999997E-2" maxValue="1468060"/>
    </cacheField>
    <cacheField name="Vector_single" numFmtId="0">
      <sharedItems containsSemiMixedTypes="0" containsString="0" containsNumber="1" minValue="6.2E-2" maxValue="434386"/>
    </cacheField>
    <cacheField name="Multi-4" numFmtId="0">
      <sharedItems containsSemiMixedTypes="0" containsString="0" containsNumber="1" minValue="0.36499999999999999" maxValue="113295"/>
    </cacheField>
    <cacheField name="Multi-8" numFmtId="0">
      <sharedItems containsSemiMixedTypes="0" containsString="0" containsNumber="1" minValue="0.48799999999999999" maxValue="57596.4"/>
    </cacheField>
    <cacheField name="Multi-16" numFmtId="0">
      <sharedItems containsSemiMixedTypes="0" containsString="0" containsNumber="1" minValue="0.71499999999999997" maxValue="29679"/>
    </cacheField>
    <cacheField name="Multi-32" numFmtId="0">
      <sharedItems containsSemiMixedTypes="0" containsString="0" containsNumber="1" minValue="1.1459999999999999" maxValue="23469.599999999999"/>
    </cacheField>
    <cacheField name="Multi-64" numFmtId="0">
      <sharedItems containsSemiMixedTypes="0" containsString="0" containsNumber="1" minValue="2.9729999999999999" maxValue="32267.8"/>
    </cacheField>
    <cacheField name="GPU-4" numFmtId="0">
      <sharedItems containsSemiMixedTypes="0" containsString="0" containsNumber="1" minValue="439.86" maxValue="1787.4559999999999"/>
    </cacheField>
    <cacheField name="GPU-8" numFmtId="0">
      <sharedItems containsSemiMixedTypes="0" containsString="0" containsNumber="1" minValue="384.29430000000002" maxValue="1062.5999999999999"/>
    </cacheField>
    <cacheField name="GPU-16" numFmtId="0">
      <sharedItems containsSemiMixedTypes="0" containsString="0" containsNumber="1" minValue="388.44729999999998" maxValue="993.17"/>
    </cacheField>
    <cacheField name="GPU-32" numFmtId="0">
      <sharedItems containsSemiMixedTypes="0" containsString="0" containsNumber="1" minValue="422.98899999999998" maxValue="1166.6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5.8999999999999997E-2"/>
    <n v="6.2E-2"/>
    <n v="0.36499999999999999"/>
    <n v="0.48799999999999999"/>
    <n v="0.71499999999999997"/>
    <n v="1.1459999999999999"/>
    <n v="4.2910000000000004"/>
    <n v="439.86"/>
    <n v="447.173"/>
    <n v="447.173"/>
    <n v="447.173"/>
  </r>
  <r>
    <x v="1"/>
    <x v="1"/>
    <n v="5.1870000000000003"/>
    <n v="1.6990000000000001"/>
    <n v="0.83699999999999997"/>
    <n v="0.75900000000000001"/>
    <n v="0.92500000000000004"/>
    <n v="1.3320000000000001"/>
    <n v="2.9729999999999999"/>
    <n v="504.65129999999999"/>
    <n v="489.52"/>
    <n v="476.45"/>
    <n v="425.58359999999999"/>
  </r>
  <r>
    <x v="2"/>
    <x v="2"/>
    <n v="45.746000000000002"/>
    <n v="14.757"/>
    <n v="4.319"/>
    <n v="5.444"/>
    <n v="3.7509999999999999"/>
    <n v="3.3250000000000002"/>
    <n v="4.8890000000000002"/>
    <n v="559.76199999999994"/>
    <n v="525.84029999999996"/>
    <n v="437.7466"/>
    <n v="422.98899999999998"/>
  </r>
  <r>
    <x v="3"/>
    <x v="3"/>
    <n v="344.36099999999999"/>
    <n v="96.99"/>
    <n v="28.891999999999999"/>
    <n v="16.439"/>
    <n v="16.373999999999999"/>
    <n v="14.292"/>
    <n v="16.731000000000002"/>
    <n v="588.72630000000004"/>
    <n v="450.02030000000002"/>
    <n v="388.44729999999998"/>
    <n v="458.45"/>
  </r>
  <r>
    <x v="4"/>
    <x v="4"/>
    <n v="2709.27"/>
    <n v="813.322"/>
    <n v="222.06700000000001"/>
    <n v="115.71"/>
    <n v="62.478000000000002"/>
    <n v="51.914999999999999"/>
    <n v="65"/>
    <n v="489.44529999999997"/>
    <n v="384.29430000000002"/>
    <n v="429.161"/>
    <n v="540.14559999999994"/>
  </r>
  <r>
    <x v="5"/>
    <x v="5"/>
    <n v="21382.1"/>
    <n v="6369.1"/>
    <n v="1647.46"/>
    <n v="917.553"/>
    <n v="584.21"/>
    <n v="321.67500000000001"/>
    <n v="474.21"/>
    <n v="629.25030000000004"/>
    <n v="500.24560000000002"/>
    <n v="466.77429999999998"/>
    <n v="509.23899999999998"/>
  </r>
  <r>
    <x v="6"/>
    <x v="6"/>
    <n v="172969"/>
    <n v="51184.4"/>
    <n v="13644.3"/>
    <n v="7078.5"/>
    <n v="3981.47"/>
    <n v="2675.61"/>
    <n v="3894.24"/>
    <n v="702.74829999999997"/>
    <n v="599.63729999999998"/>
    <n v="601.89430000000004"/>
    <n v="622.84"/>
  </r>
  <r>
    <x v="7"/>
    <x v="7"/>
    <n v="1468060"/>
    <n v="434386"/>
    <n v="113295"/>
    <n v="57596.4"/>
    <n v="29679"/>
    <n v="23469.599999999999"/>
    <n v="32267.8"/>
    <n v="1787.4559999999999"/>
    <n v="1062.5999999999999"/>
    <n v="993.17"/>
    <n v="1166.65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601D6-8499-458E-A341-4695BEDDDD7B}" name="PivotTable1" cacheId="311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7:C44" firstHeaderRow="1" firstDataRow="1" firstDataCol="0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abSelected="1" topLeftCell="A19" workbookViewId="0">
      <selection activeCell="A27" sqref="A27:A28"/>
    </sheetView>
  </sheetViews>
  <sheetFormatPr defaultRowHeight="15"/>
  <cols>
    <col min="1" max="1" width="11.85546875" bestFit="1" customWidth="1"/>
    <col min="2" max="2" width="16.140625" customWidth="1"/>
    <col min="3" max="3" width="13.85546875" customWidth="1"/>
    <col min="4" max="4" width="12.28515625" customWidth="1"/>
    <col min="5" max="5" width="12.140625" customWidth="1"/>
    <col min="10" max="10" width="9.28515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16</v>
      </c>
      <c r="B2">
        <v>7.4999999999999997E-2</v>
      </c>
      <c r="C2">
        <v>5.8999999999999997E-2</v>
      </c>
      <c r="D2">
        <v>6.2E-2</v>
      </c>
      <c r="E2">
        <v>0.36499999999999999</v>
      </c>
      <c r="F2">
        <v>0.48799999999999999</v>
      </c>
      <c r="G2">
        <v>0.71499999999999997</v>
      </c>
      <c r="H2">
        <v>1.1459999999999999</v>
      </c>
      <c r="I2">
        <v>4.2910000000000004</v>
      </c>
      <c r="J2">
        <v>439.86</v>
      </c>
      <c r="K2">
        <v>447.173</v>
      </c>
      <c r="L2">
        <v>447.173</v>
      </c>
      <c r="M2">
        <v>447.173</v>
      </c>
    </row>
    <row r="3" spans="1:13">
      <c r="A3">
        <v>128</v>
      </c>
      <c r="B3">
        <v>7.835</v>
      </c>
      <c r="C3">
        <v>5.1870000000000003</v>
      </c>
      <c r="D3">
        <v>1.6990000000000001</v>
      </c>
      <c r="E3">
        <v>0.83699999999999997</v>
      </c>
      <c r="F3">
        <v>0.75900000000000001</v>
      </c>
      <c r="G3">
        <v>0.92500000000000004</v>
      </c>
      <c r="H3">
        <v>1.3320000000000001</v>
      </c>
      <c r="I3">
        <v>2.9729999999999999</v>
      </c>
      <c r="J3">
        <v>504.65129999999999</v>
      </c>
      <c r="K3">
        <v>489.52</v>
      </c>
      <c r="L3">
        <v>476.45</v>
      </c>
      <c r="M3">
        <v>425.58359999999999</v>
      </c>
    </row>
    <row r="4" spans="1:13">
      <c r="A4">
        <v>256</v>
      </c>
      <c r="B4">
        <v>61</v>
      </c>
      <c r="C4">
        <v>45.746000000000002</v>
      </c>
      <c r="D4">
        <v>14.757</v>
      </c>
      <c r="E4">
        <v>4.319</v>
      </c>
      <c r="F4">
        <v>5.444</v>
      </c>
      <c r="G4">
        <v>3.7509999999999999</v>
      </c>
      <c r="H4">
        <v>3.3250000000000002</v>
      </c>
      <c r="I4">
        <v>4.8890000000000002</v>
      </c>
      <c r="J4">
        <v>559.76199999999994</v>
      </c>
      <c r="K4">
        <v>525.84029999999996</v>
      </c>
      <c r="L4">
        <v>437.7466</v>
      </c>
      <c r="M4">
        <v>422.98899999999998</v>
      </c>
    </row>
    <row r="5" spans="1:13">
      <c r="A5">
        <v>512</v>
      </c>
      <c r="B5">
        <v>630.25199999999995</v>
      </c>
      <c r="C5">
        <v>344.36099999999999</v>
      </c>
      <c r="D5">
        <v>96.99</v>
      </c>
      <c r="E5">
        <v>28.891999999999999</v>
      </c>
      <c r="F5">
        <v>16.439</v>
      </c>
      <c r="G5">
        <v>16.373999999999999</v>
      </c>
      <c r="H5">
        <v>14.292</v>
      </c>
      <c r="I5">
        <v>16.731000000000002</v>
      </c>
      <c r="J5">
        <v>588.72630000000004</v>
      </c>
      <c r="K5">
        <v>450.02030000000002</v>
      </c>
      <c r="L5">
        <v>388.44729999999998</v>
      </c>
      <c r="M5">
        <v>458.45</v>
      </c>
    </row>
    <row r="6" spans="1:13">
      <c r="A6">
        <v>1024</v>
      </c>
      <c r="B6">
        <v>5342.91</v>
      </c>
      <c r="C6">
        <v>2709.27</v>
      </c>
      <c r="D6">
        <v>813.322</v>
      </c>
      <c r="E6">
        <v>222.06700000000001</v>
      </c>
      <c r="F6">
        <v>115.71</v>
      </c>
      <c r="G6">
        <v>62.478000000000002</v>
      </c>
      <c r="H6">
        <v>51.914999999999999</v>
      </c>
      <c r="I6">
        <v>65</v>
      </c>
      <c r="J6">
        <v>489.44529999999997</v>
      </c>
      <c r="K6">
        <v>384.29430000000002</v>
      </c>
      <c r="L6">
        <v>429.161</v>
      </c>
      <c r="M6">
        <v>540.14559999999994</v>
      </c>
    </row>
    <row r="7" spans="1:13">
      <c r="A7">
        <v>2048</v>
      </c>
      <c r="B7">
        <v>44129.3</v>
      </c>
      <c r="C7">
        <v>21382.1</v>
      </c>
      <c r="D7">
        <v>6369.1</v>
      </c>
      <c r="E7">
        <v>1647.46</v>
      </c>
      <c r="F7">
        <v>917.553</v>
      </c>
      <c r="G7">
        <v>584.21</v>
      </c>
      <c r="H7">
        <v>321.67500000000001</v>
      </c>
      <c r="I7">
        <v>474.21</v>
      </c>
      <c r="J7">
        <v>629.25030000000004</v>
      </c>
      <c r="K7">
        <v>500.24560000000002</v>
      </c>
      <c r="L7">
        <v>466.77429999999998</v>
      </c>
      <c r="M7">
        <v>509.23899999999998</v>
      </c>
    </row>
    <row r="8" spans="1:13">
      <c r="A8">
        <v>4096</v>
      </c>
      <c r="B8">
        <v>417035</v>
      </c>
      <c r="C8">
        <v>172969</v>
      </c>
      <c r="D8">
        <v>51184.4</v>
      </c>
      <c r="E8">
        <v>13644.3</v>
      </c>
      <c r="F8">
        <v>7078.5</v>
      </c>
      <c r="G8">
        <v>3981.47</v>
      </c>
      <c r="H8">
        <v>2675.61</v>
      </c>
      <c r="I8">
        <v>3894.24</v>
      </c>
      <c r="J8">
        <v>702.74829999999997</v>
      </c>
      <c r="K8">
        <v>599.63729999999998</v>
      </c>
      <c r="L8">
        <v>601.89430000000004</v>
      </c>
      <c r="M8">
        <v>622.84</v>
      </c>
    </row>
    <row r="9" spans="1:13">
      <c r="A9">
        <v>8196</v>
      </c>
      <c r="B9" s="1">
        <v>5840270</v>
      </c>
      <c r="C9" s="1">
        <v>1468060</v>
      </c>
      <c r="D9">
        <v>434386</v>
      </c>
      <c r="E9">
        <v>113295</v>
      </c>
      <c r="F9">
        <v>57596.4</v>
      </c>
      <c r="G9">
        <v>29679</v>
      </c>
      <c r="H9">
        <v>23469.599999999999</v>
      </c>
      <c r="I9" s="2">
        <v>32267.8</v>
      </c>
      <c r="J9">
        <v>1787.4559999999999</v>
      </c>
      <c r="K9">
        <v>1062.5999999999999</v>
      </c>
      <c r="L9">
        <v>993.17</v>
      </c>
      <c r="M9">
        <v>1166.6566</v>
      </c>
    </row>
    <row r="10" spans="1:13">
      <c r="A10">
        <v>16384</v>
      </c>
      <c r="B10" s="4">
        <v>67501800</v>
      </c>
      <c r="C10" s="1" t="s">
        <v>13</v>
      </c>
      <c r="D10" s="14">
        <v>2944250</v>
      </c>
      <c r="E10" t="s">
        <v>13</v>
      </c>
      <c r="F10" t="s">
        <v>13</v>
      </c>
      <c r="G10" t="s">
        <v>13</v>
      </c>
      <c r="H10" t="s">
        <v>13</v>
      </c>
      <c r="I10" s="15">
        <v>314931</v>
      </c>
      <c r="J10">
        <v>11144.976000000001</v>
      </c>
      <c r="K10">
        <v>5392.34</v>
      </c>
      <c r="L10">
        <v>4209.2565999999997</v>
      </c>
      <c r="M10">
        <v>4318.5232999999998</v>
      </c>
    </row>
    <row r="13" spans="1:13">
      <c r="I13" s="1"/>
    </row>
    <row r="14" spans="1:13">
      <c r="I14" s="1"/>
    </row>
    <row r="15" spans="1:13">
      <c r="A15" t="s">
        <v>14</v>
      </c>
    </row>
    <row r="16" spans="1:13">
      <c r="K16" t="s">
        <v>15</v>
      </c>
    </row>
    <row r="17" spans="1:29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>
      <c r="A18" s="2">
        <v>16</v>
      </c>
      <c r="B18" s="2">
        <v>49</v>
      </c>
      <c r="C18" s="2">
        <v>87</v>
      </c>
      <c r="D18" s="2">
        <v>95</v>
      </c>
      <c r="E18" s="2">
        <v>670</v>
      </c>
      <c r="F18" s="2">
        <v>1259</v>
      </c>
      <c r="G18" s="2">
        <v>2000</v>
      </c>
      <c r="H18" s="2">
        <v>4092</v>
      </c>
    </row>
    <row r="19" spans="1:29">
      <c r="A19" s="2">
        <v>128</v>
      </c>
      <c r="B19" s="2">
        <v>537203</v>
      </c>
      <c r="C19" s="2">
        <v>80297</v>
      </c>
      <c r="D19" s="2">
        <v>79296</v>
      </c>
      <c r="E19" s="2">
        <v>17315</v>
      </c>
      <c r="F19" s="2">
        <v>18011</v>
      </c>
      <c r="G19" s="2">
        <v>18785</v>
      </c>
      <c r="H19" s="2">
        <v>20708</v>
      </c>
    </row>
    <row r="20" spans="1:29">
      <c r="A20" s="2">
        <v>256</v>
      </c>
      <c r="B20" s="2">
        <v>4976672</v>
      </c>
      <c r="C20" s="2">
        <v>584772</v>
      </c>
      <c r="D20" s="2">
        <v>583386</v>
      </c>
      <c r="E20" s="2">
        <v>66548</v>
      </c>
      <c r="F20" s="2">
        <v>67205</v>
      </c>
      <c r="G20" s="2">
        <v>67864</v>
      </c>
      <c r="H20" s="2">
        <v>69963</v>
      </c>
      <c r="I20" s="2"/>
    </row>
    <row r="21" spans="1:29">
      <c r="A21" s="2">
        <v>512</v>
      </c>
      <c r="B21" s="2">
        <v>61238146</v>
      </c>
      <c r="C21" s="2">
        <v>4464513</v>
      </c>
      <c r="D21" s="2">
        <v>4462473</v>
      </c>
      <c r="E21" s="2">
        <v>263552</v>
      </c>
      <c r="F21" s="2">
        <v>264195</v>
      </c>
      <c r="G21" s="2">
        <v>264908</v>
      </c>
      <c r="H21" s="2">
        <v>266895</v>
      </c>
    </row>
    <row r="22" spans="1:29">
      <c r="A22" s="2">
        <v>1024</v>
      </c>
      <c r="B22" s="2">
        <v>449002600</v>
      </c>
      <c r="C22" s="2">
        <v>34877309</v>
      </c>
      <c r="D22" s="2">
        <v>35012258</v>
      </c>
      <c r="E22" s="2">
        <v>1052443</v>
      </c>
      <c r="F22" s="2">
        <v>1052895</v>
      </c>
      <c r="G22" s="2">
        <v>1053777</v>
      </c>
      <c r="H22" s="2">
        <v>1056123</v>
      </c>
    </row>
    <row r="23" spans="1:29">
      <c r="A23" s="2">
        <v>2048</v>
      </c>
      <c r="B23" s="2">
        <v>4394504517</v>
      </c>
      <c r="C23" s="2">
        <v>316167687</v>
      </c>
      <c r="D23" s="2">
        <v>359881612</v>
      </c>
      <c r="E23" s="2">
        <v>5022523</v>
      </c>
      <c r="F23" s="2">
        <v>5043675</v>
      </c>
      <c r="G23" s="2">
        <v>5015768</v>
      </c>
      <c r="H23" s="2">
        <v>5041156</v>
      </c>
    </row>
    <row r="24" spans="1:29">
      <c r="A24" s="2">
        <v>4096</v>
      </c>
      <c r="B24" s="2">
        <v>40011501203</v>
      </c>
      <c r="C24" s="2">
        <v>4636866694</v>
      </c>
      <c r="D24" s="2">
        <v>4563833190</v>
      </c>
      <c r="E24" s="2">
        <v>25023814</v>
      </c>
      <c r="F24" s="2">
        <v>25028171</v>
      </c>
      <c r="G24" s="2">
        <v>25038918</v>
      </c>
      <c r="H24" s="2">
        <v>24994580</v>
      </c>
    </row>
    <row r="25" spans="1:29">
      <c r="A25" s="2">
        <v>8196</v>
      </c>
      <c r="B25" s="2">
        <v>384907052580</v>
      </c>
      <c r="C25" s="2">
        <v>36888726355</v>
      </c>
      <c r="D25" s="2">
        <v>36445781606</v>
      </c>
      <c r="E25" s="2">
        <v>131427025</v>
      </c>
      <c r="F25" s="2">
        <v>131533159</v>
      </c>
      <c r="G25" s="2">
        <v>131495408</v>
      </c>
      <c r="H25" s="2">
        <v>131348975</v>
      </c>
    </row>
    <row r="27" spans="1:29">
      <c r="A27" s="5"/>
      <c r="B27" s="6"/>
      <c r="C27" s="7"/>
    </row>
    <row r="28" spans="1:29">
      <c r="A28" s="8"/>
      <c r="B28" s="9"/>
      <c r="C28" s="10"/>
    </row>
    <row r="29" spans="1:29">
      <c r="A29" s="8"/>
      <c r="B29" s="9"/>
      <c r="C29" s="10"/>
    </row>
    <row r="30" spans="1:29">
      <c r="A30" s="8"/>
      <c r="B30" s="9"/>
      <c r="C30" s="10"/>
    </row>
    <row r="31" spans="1:29">
      <c r="A31" s="8"/>
      <c r="B31" s="9"/>
      <c r="C31" s="10"/>
    </row>
    <row r="32" spans="1:29">
      <c r="A32" s="8"/>
      <c r="B32" s="9"/>
      <c r="C32" s="10"/>
    </row>
    <row r="33" spans="1:3">
      <c r="A33" s="8"/>
      <c r="B33" s="9"/>
      <c r="C33" s="10"/>
    </row>
    <row r="34" spans="1:3">
      <c r="A34" s="8"/>
      <c r="B34" s="9"/>
      <c r="C34" s="10"/>
    </row>
    <row r="35" spans="1:3">
      <c r="A35" s="8"/>
      <c r="B35" s="9"/>
      <c r="C35" s="10"/>
    </row>
    <row r="36" spans="1:3">
      <c r="A36" s="8"/>
      <c r="B36" s="9"/>
      <c r="C36" s="10"/>
    </row>
    <row r="37" spans="1:3">
      <c r="A37" s="8"/>
      <c r="B37" s="9"/>
      <c r="C37" s="10"/>
    </row>
    <row r="38" spans="1:3">
      <c r="A38" s="8"/>
      <c r="B38" s="9"/>
      <c r="C38" s="10"/>
    </row>
    <row r="39" spans="1:3">
      <c r="A39" s="8"/>
      <c r="B39" s="9"/>
      <c r="C39" s="10"/>
    </row>
    <row r="40" spans="1:3">
      <c r="A40" s="8"/>
      <c r="B40" s="9"/>
      <c r="C40" s="10"/>
    </row>
    <row r="41" spans="1:3">
      <c r="A41" s="8"/>
      <c r="B41" s="9"/>
      <c r="C41" s="10"/>
    </row>
    <row r="42" spans="1:3">
      <c r="A42" s="8"/>
      <c r="B42" s="9"/>
      <c r="C42" s="10"/>
    </row>
    <row r="43" spans="1:3">
      <c r="A43" s="8"/>
      <c r="B43" s="9"/>
      <c r="C43" s="10"/>
    </row>
    <row r="44" spans="1:3">
      <c r="A44" s="11"/>
      <c r="B44" s="12"/>
      <c r="C4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7CAF-6C9F-45CD-A408-141163565BE1}">
  <dimension ref="A1:H9"/>
  <sheetViews>
    <sheetView workbookViewId="0">
      <selection activeCell="H9" sqref="A1:H9"/>
    </sheetView>
  </sheetViews>
  <sheetFormatPr defaultRowHeight="15"/>
  <cols>
    <col min="1" max="1" width="9.140625" style="3"/>
    <col min="2" max="4" width="13.28515625" style="3" bestFit="1" customWidth="1"/>
    <col min="5" max="8" width="9.85546875" style="3" bestFit="1" customWidth="1"/>
    <col min="9" max="16384" width="9.140625" style="3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>
        <v>16</v>
      </c>
      <c r="B2" s="2">
        <v>49</v>
      </c>
      <c r="C2" s="2">
        <v>87</v>
      </c>
      <c r="D2" s="2">
        <v>95</v>
      </c>
      <c r="E2" s="2">
        <v>670</v>
      </c>
      <c r="F2" s="2">
        <v>1259</v>
      </c>
      <c r="G2" s="2">
        <v>2000</v>
      </c>
      <c r="H2" s="2">
        <v>4092</v>
      </c>
    </row>
    <row r="3" spans="1:8">
      <c r="A3" s="2">
        <v>128</v>
      </c>
      <c r="B3" s="2">
        <v>537203</v>
      </c>
      <c r="C3" s="2">
        <v>80297</v>
      </c>
      <c r="D3" s="2">
        <v>79296</v>
      </c>
      <c r="E3" s="2">
        <v>17315</v>
      </c>
      <c r="F3" s="2">
        <v>18011</v>
      </c>
      <c r="G3" s="2">
        <v>18785</v>
      </c>
      <c r="H3" s="2">
        <v>20708</v>
      </c>
    </row>
    <row r="4" spans="1:8">
      <c r="A4" s="2">
        <v>256</v>
      </c>
      <c r="B4" s="2">
        <v>4976672</v>
      </c>
      <c r="C4" s="2">
        <v>584772</v>
      </c>
      <c r="D4" s="2">
        <v>583386</v>
      </c>
      <c r="E4" s="2">
        <v>66548</v>
      </c>
      <c r="F4" s="2">
        <v>67205</v>
      </c>
      <c r="G4" s="2">
        <v>67864</v>
      </c>
      <c r="H4" s="2">
        <v>69963</v>
      </c>
    </row>
    <row r="5" spans="1:8">
      <c r="A5" s="2">
        <v>512</v>
      </c>
      <c r="B5" s="2">
        <v>61238146</v>
      </c>
      <c r="C5" s="2">
        <v>4464513</v>
      </c>
      <c r="D5" s="2">
        <v>4462473</v>
      </c>
      <c r="E5" s="2">
        <v>263552</v>
      </c>
      <c r="F5" s="2">
        <v>264195</v>
      </c>
      <c r="G5" s="2">
        <v>264908</v>
      </c>
      <c r="H5" s="2">
        <v>266895</v>
      </c>
    </row>
    <row r="6" spans="1:8">
      <c r="A6" s="2">
        <v>1024</v>
      </c>
      <c r="B6" s="2">
        <v>449002600</v>
      </c>
      <c r="C6" s="2">
        <v>34877309</v>
      </c>
      <c r="D6" s="2">
        <v>35012258</v>
      </c>
      <c r="E6" s="2">
        <v>1052443</v>
      </c>
      <c r="F6" s="2">
        <v>1052895</v>
      </c>
      <c r="G6" s="2">
        <v>1053777</v>
      </c>
      <c r="H6" s="2">
        <v>1056123</v>
      </c>
    </row>
    <row r="7" spans="1:8">
      <c r="A7" s="2">
        <v>2048</v>
      </c>
      <c r="B7" s="2">
        <v>4394504517</v>
      </c>
      <c r="C7" s="2">
        <v>316167687</v>
      </c>
      <c r="D7" s="2">
        <v>359881612</v>
      </c>
      <c r="E7" s="2">
        <v>5022523</v>
      </c>
      <c r="F7" s="2">
        <v>5043675</v>
      </c>
      <c r="G7" s="2">
        <v>5015768</v>
      </c>
      <c r="H7" s="2">
        <v>5041156</v>
      </c>
    </row>
    <row r="8" spans="1:8">
      <c r="A8" s="2">
        <v>4096</v>
      </c>
      <c r="B8" s="2">
        <v>40011501203</v>
      </c>
      <c r="C8" s="2">
        <v>4636866694</v>
      </c>
      <c r="D8" s="2">
        <v>4563833190</v>
      </c>
      <c r="E8" s="2">
        <v>25023814</v>
      </c>
      <c r="F8" s="2">
        <v>25028171</v>
      </c>
      <c r="G8" s="2">
        <v>25038918</v>
      </c>
      <c r="H8" s="2">
        <v>24994580</v>
      </c>
    </row>
    <row r="9" spans="1:8">
      <c r="A9" s="2">
        <v>8196</v>
      </c>
      <c r="B9" s="2">
        <v>384907052580</v>
      </c>
      <c r="C9" s="2">
        <v>36888726355</v>
      </c>
      <c r="D9" s="2">
        <v>36445781606</v>
      </c>
      <c r="E9" s="2">
        <v>131427025</v>
      </c>
      <c r="F9" s="2">
        <v>131533159</v>
      </c>
      <c r="G9" s="2">
        <v>131495408</v>
      </c>
      <c r="H9" s="2">
        <v>131348975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6477-32FA-49F6-8FB9-A7FA00D2B01F}">
  <dimension ref="A1:H9"/>
  <sheetViews>
    <sheetView workbookViewId="0">
      <selection activeCell="H9" sqref="A1:H9"/>
    </sheetView>
  </sheetViews>
  <sheetFormatPr defaultRowHeight="15"/>
  <cols>
    <col min="2" max="2" width="10.85546875" bestFit="1" customWidth="1"/>
    <col min="3" max="3" width="13.28515625" bestFit="1" customWidth="1"/>
    <col min="4" max="4" width="9.8554687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>
        <v>16</v>
      </c>
      <c r="B2" s="2">
        <v>5</v>
      </c>
      <c r="C2" s="2">
        <v>2</v>
      </c>
      <c r="D2" s="2">
        <v>0</v>
      </c>
      <c r="E2" s="2">
        <v>85</v>
      </c>
      <c r="F2" s="2">
        <v>45</v>
      </c>
      <c r="G2" s="2">
        <v>0</v>
      </c>
      <c r="H2" s="2">
        <v>2</v>
      </c>
    </row>
    <row r="3" spans="1:8">
      <c r="A3" s="2">
        <v>128</v>
      </c>
      <c r="B3" s="2">
        <v>5</v>
      </c>
      <c r="C3" s="2">
        <v>5</v>
      </c>
      <c r="D3" s="2">
        <v>7</v>
      </c>
      <c r="E3" s="2">
        <v>55</v>
      </c>
      <c r="F3" s="2">
        <v>34</v>
      </c>
      <c r="G3" s="2">
        <v>10</v>
      </c>
      <c r="H3" s="2">
        <v>2</v>
      </c>
    </row>
    <row r="4" spans="1:8">
      <c r="A4" s="2">
        <v>256</v>
      </c>
      <c r="B4" s="2">
        <v>186</v>
      </c>
      <c r="C4" s="2">
        <v>192</v>
      </c>
      <c r="D4" s="2">
        <v>1585</v>
      </c>
      <c r="E4" s="2">
        <v>673</v>
      </c>
      <c r="F4" s="2">
        <v>202</v>
      </c>
      <c r="G4" s="2">
        <v>194</v>
      </c>
      <c r="H4" s="2">
        <v>136</v>
      </c>
    </row>
    <row r="5" spans="1:8">
      <c r="A5" s="2">
        <v>512</v>
      </c>
      <c r="B5" s="2">
        <v>16835</v>
      </c>
      <c r="C5" s="2">
        <v>10117</v>
      </c>
      <c r="D5" s="2">
        <v>17492</v>
      </c>
      <c r="E5" s="2">
        <v>16648</v>
      </c>
      <c r="F5" s="2">
        <v>11681</v>
      </c>
      <c r="G5" s="2">
        <v>6594</v>
      </c>
      <c r="H5" s="2">
        <v>5661</v>
      </c>
    </row>
    <row r="6" spans="1:8">
      <c r="A6" s="2">
        <v>1024</v>
      </c>
      <c r="B6" s="2">
        <v>561727</v>
      </c>
      <c r="C6" s="2">
        <v>60296</v>
      </c>
      <c r="D6" s="2">
        <v>101641</v>
      </c>
      <c r="E6" s="2">
        <v>66157</v>
      </c>
      <c r="F6" s="2">
        <v>66209</v>
      </c>
      <c r="G6" s="2">
        <v>66041</v>
      </c>
      <c r="H6" s="2">
        <v>46710</v>
      </c>
    </row>
    <row r="7" spans="1:8">
      <c r="A7" s="2">
        <v>2048</v>
      </c>
      <c r="B7" s="2">
        <v>7222212</v>
      </c>
      <c r="C7" s="2">
        <v>440708</v>
      </c>
      <c r="D7" s="2">
        <v>437383</v>
      </c>
      <c r="E7" s="2">
        <v>263121</v>
      </c>
      <c r="F7" s="2">
        <v>268015</v>
      </c>
      <c r="G7" s="2">
        <v>266034</v>
      </c>
      <c r="H7" s="2">
        <v>268054</v>
      </c>
    </row>
    <row r="8" spans="1:8">
      <c r="A8" s="2">
        <v>4096</v>
      </c>
      <c r="B8" s="2">
        <v>411100845</v>
      </c>
      <c r="C8" s="2">
        <v>13940548</v>
      </c>
      <c r="D8" s="2">
        <v>13398434</v>
      </c>
      <c r="E8" s="2">
        <v>1141983</v>
      </c>
      <c r="F8" s="2">
        <v>1156116</v>
      </c>
      <c r="G8" s="2">
        <v>1059172</v>
      </c>
      <c r="H8" s="2">
        <v>1131909</v>
      </c>
    </row>
    <row r="9" spans="1:8">
      <c r="A9" s="2">
        <v>8196</v>
      </c>
      <c r="B9" s="2">
        <v>48426071992</v>
      </c>
      <c r="C9" s="2">
        <v>36888726355</v>
      </c>
      <c r="D9" s="2">
        <v>36445781606</v>
      </c>
      <c r="E9" s="2">
        <v>131427025</v>
      </c>
      <c r="F9" s="2">
        <v>131533159</v>
      </c>
      <c r="G9" s="2">
        <v>131495408</v>
      </c>
      <c r="H9" s="2">
        <v>131348975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35E9-B264-4B76-B19D-F83103091A4C}">
  <dimension ref="A1:H9"/>
  <sheetViews>
    <sheetView workbookViewId="0">
      <selection activeCell="E14" sqref="E14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16</v>
      </c>
      <c r="B2">
        <v>0</v>
      </c>
      <c r="C2">
        <v>0</v>
      </c>
      <c r="D2">
        <v>0</v>
      </c>
      <c r="E2">
        <v>8</v>
      </c>
      <c r="F2">
        <v>9</v>
      </c>
      <c r="G2">
        <v>25</v>
      </c>
      <c r="H2">
        <v>58</v>
      </c>
    </row>
    <row r="3" spans="1:8">
      <c r="A3" s="2">
        <v>128</v>
      </c>
      <c r="B3">
        <v>0</v>
      </c>
      <c r="C3">
        <v>19</v>
      </c>
      <c r="D3">
        <v>19</v>
      </c>
      <c r="E3">
        <v>24</v>
      </c>
      <c r="F3">
        <v>24</v>
      </c>
      <c r="G3">
        <v>41</v>
      </c>
      <c r="H3">
        <v>74</v>
      </c>
    </row>
    <row r="4" spans="1:8">
      <c r="A4" s="2">
        <v>256</v>
      </c>
      <c r="B4">
        <v>0</v>
      </c>
      <c r="C4">
        <v>80</v>
      </c>
      <c r="D4">
        <v>80</v>
      </c>
      <c r="E4">
        <v>73</v>
      </c>
      <c r="F4">
        <v>73</v>
      </c>
      <c r="G4">
        <v>90</v>
      </c>
      <c r="H4">
        <v>122</v>
      </c>
    </row>
    <row r="5" spans="1:8">
      <c r="A5" s="2">
        <v>512</v>
      </c>
      <c r="B5">
        <v>0</v>
      </c>
      <c r="C5">
        <v>321</v>
      </c>
      <c r="D5">
        <v>321</v>
      </c>
      <c r="E5">
        <v>265</v>
      </c>
      <c r="F5">
        <v>265</v>
      </c>
      <c r="G5">
        <v>282</v>
      </c>
      <c r="H5">
        <v>314</v>
      </c>
    </row>
    <row r="6" spans="1:8">
      <c r="A6" s="2">
        <v>1024</v>
      </c>
      <c r="B6">
        <v>583</v>
      </c>
      <c r="C6">
        <v>1281</v>
      </c>
      <c r="D6">
        <v>1281</v>
      </c>
      <c r="E6">
        <v>1036</v>
      </c>
      <c r="F6">
        <v>1036</v>
      </c>
      <c r="G6">
        <v>1050</v>
      </c>
      <c r="H6">
        <v>1081</v>
      </c>
    </row>
    <row r="7" spans="1:8">
      <c r="A7" s="2">
        <v>2048</v>
      </c>
      <c r="B7">
        <v>161</v>
      </c>
      <c r="C7">
        <v>11676</v>
      </c>
      <c r="D7">
        <v>15996</v>
      </c>
      <c r="E7">
        <v>8215</v>
      </c>
      <c r="F7">
        <v>8203</v>
      </c>
      <c r="G7">
        <v>4122</v>
      </c>
      <c r="H7">
        <v>4254</v>
      </c>
    </row>
    <row r="8" spans="1:8">
      <c r="A8" s="2">
        <v>4096</v>
      </c>
      <c r="B8">
        <v>287602</v>
      </c>
      <c r="C8">
        <v>72135</v>
      </c>
      <c r="D8">
        <v>86045</v>
      </c>
      <c r="E8">
        <v>32791</v>
      </c>
      <c r="F8">
        <v>32793</v>
      </c>
      <c r="G8">
        <v>32810</v>
      </c>
      <c r="H8">
        <v>32837</v>
      </c>
    </row>
    <row r="9" spans="1:8">
      <c r="A9">
        <v>8192</v>
      </c>
      <c r="B9">
        <v>3058134</v>
      </c>
      <c r="C9">
        <v>735286</v>
      </c>
      <c r="D9">
        <v>959050</v>
      </c>
      <c r="E9">
        <v>131096</v>
      </c>
      <c r="F9">
        <v>131098</v>
      </c>
      <c r="G9">
        <v>131111</v>
      </c>
      <c r="H9">
        <v>131153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2022-11-30T08:33:50Z</dcterms:created>
  <dcterms:modified xsi:type="dcterms:W3CDTF">2022-11-30T18:18:36Z</dcterms:modified>
  <cp:category/>
  <cp:contentStatus/>
</cp:coreProperties>
</file>