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<sst xmlns="http://schemas.openxmlformats.org/spreadsheetml/2006/main" count="95" uniqueCount="55">
  <si>
    <r>
      <rPr>
        <rFont val="Arial"/>
        <b/>
        <color rgb="FF000000"/>
      </rPr>
      <t>S.No</t>
    </r>
    <r>
      <rPr>
        <rFont val="Arial"/>
        <b/>
        <color theme="1"/>
      </rPr>
      <t>.</t>
    </r>
  </si>
  <si>
    <t>ID</t>
  </si>
  <si>
    <t>#Training Images</t>
  </si>
  <si>
    <t>#Testing Images</t>
  </si>
  <si>
    <t>#Total Images</t>
  </si>
  <si>
    <t>Male/Female</t>
  </si>
  <si>
    <t>WSD01</t>
  </si>
  <si>
    <t>F</t>
  </si>
  <si>
    <t>WSD02</t>
  </si>
  <si>
    <t>WSD03</t>
  </si>
  <si>
    <t>M</t>
  </si>
  <si>
    <t>WSD04</t>
  </si>
  <si>
    <t>WSD05</t>
  </si>
  <si>
    <t>WSD06</t>
  </si>
  <si>
    <t>WSD07</t>
  </si>
  <si>
    <t>WSD08</t>
  </si>
  <si>
    <t>WSD09</t>
  </si>
  <si>
    <t>WSD10</t>
  </si>
  <si>
    <t>WSD11</t>
  </si>
  <si>
    <t>WSD12</t>
  </si>
  <si>
    <t>WSD13</t>
  </si>
  <si>
    <t>WSD14</t>
  </si>
  <si>
    <t>WSD15</t>
  </si>
  <si>
    <t>WSD16</t>
  </si>
  <si>
    <t>WSD17</t>
  </si>
  <si>
    <t>WSD18</t>
  </si>
  <si>
    <t>WSD19</t>
  </si>
  <si>
    <t>WSD20</t>
  </si>
  <si>
    <t>WSD21</t>
  </si>
  <si>
    <t>WSD22</t>
  </si>
  <si>
    <t>WSD23</t>
  </si>
  <si>
    <t>WSD24</t>
  </si>
  <si>
    <t>WSD25</t>
  </si>
  <si>
    <t>WSD26</t>
  </si>
  <si>
    <t>WSD27</t>
  </si>
  <si>
    <t>WSD28</t>
  </si>
  <si>
    <t>WSD29</t>
  </si>
  <si>
    <t>WSD30</t>
  </si>
  <si>
    <t>WSD31</t>
  </si>
  <si>
    <t>WSD32</t>
  </si>
  <si>
    <t>WSD33</t>
  </si>
  <si>
    <t>WSD34</t>
  </si>
  <si>
    <t>WSD35</t>
  </si>
  <si>
    <t>WSD36</t>
  </si>
  <si>
    <t>WSD37</t>
  </si>
  <si>
    <t>WSD38</t>
  </si>
  <si>
    <t>WSD39</t>
  </si>
  <si>
    <t>WSD40</t>
  </si>
  <si>
    <t>WSD41</t>
  </si>
  <si>
    <t>WSD42</t>
  </si>
  <si>
    <t>Total</t>
  </si>
  <si>
    <t>M-18, F-24</t>
  </si>
  <si>
    <t>Min</t>
  </si>
  <si>
    <t>Max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</si>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</sst>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9.5"/>
    <col customWidth="1" min="3" max="3" width="8.25"/>
    <col customWidth="1" min="4" max="4" width="7.75"/>
    <col customWidth="1" min="5" max="5" width="5.75"/>
    <col customWidth="1" min="6" max="6" width="10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1.0</v>
      </c>
      <c r="B2" s="4" t="s">
        <v>6</v>
      </c>
      <c r="C2" s="3">
        <v>1361.0</v>
      </c>
      <c r="D2" s="3">
        <v>152.0</v>
      </c>
      <c r="E2" s="5">
        <f t="shared" ref="E2:E43" si="1">SUM(C2:D2)</f>
        <v>1513</v>
      </c>
      <c r="F2" s="3" t="s">
        <v>7</v>
      </c>
    </row>
    <row r="3">
      <c r="A3" s="3">
        <v>2.0</v>
      </c>
      <c r="B3" s="4" t="s">
        <v>8</v>
      </c>
      <c r="C3" s="3">
        <v>1780.0</v>
      </c>
      <c r="D3" s="3">
        <v>198.0</v>
      </c>
      <c r="E3" s="5">
        <f t="shared" si="1"/>
        <v>1978</v>
      </c>
      <c r="F3" s="3" t="s">
        <v>7</v>
      </c>
    </row>
    <row r="4">
      <c r="A4" s="3">
        <v>3.0</v>
      </c>
      <c r="B4" s="4" t="s">
        <v>9</v>
      </c>
      <c r="C4" s="3">
        <v>901.0</v>
      </c>
      <c r="D4" s="3">
        <v>101.0</v>
      </c>
      <c r="E4" s="5">
        <f t="shared" si="1"/>
        <v>1002</v>
      </c>
      <c r="F4" s="3" t="s">
        <v>10</v>
      </c>
    </row>
    <row r="5">
      <c r="A5" s="3">
        <v>4.0</v>
      </c>
      <c r="B5" s="4" t="s">
        <v>11</v>
      </c>
      <c r="C5" s="3">
        <v>494.0</v>
      </c>
      <c r="D5" s="3">
        <v>55.0</v>
      </c>
      <c r="E5" s="5">
        <f t="shared" si="1"/>
        <v>549</v>
      </c>
      <c r="F5" s="3" t="s">
        <v>7</v>
      </c>
    </row>
    <row r="6">
      <c r="A6" s="3">
        <v>5.0</v>
      </c>
      <c r="B6" s="4" t="s">
        <v>12</v>
      </c>
      <c r="C6" s="3">
        <v>1080.0</v>
      </c>
      <c r="D6" s="3">
        <v>121.0</v>
      </c>
      <c r="E6" s="5">
        <f t="shared" si="1"/>
        <v>1201</v>
      </c>
      <c r="F6" s="3" t="s">
        <v>10</v>
      </c>
    </row>
    <row r="7">
      <c r="A7" s="3">
        <v>6.0</v>
      </c>
      <c r="B7" s="4" t="s">
        <v>13</v>
      </c>
      <c r="C7" s="3">
        <v>1075.0</v>
      </c>
      <c r="D7" s="3">
        <v>120.0</v>
      </c>
      <c r="E7" s="5">
        <f t="shared" si="1"/>
        <v>1195</v>
      </c>
      <c r="F7" s="3" t="s">
        <v>10</v>
      </c>
    </row>
    <row r="8">
      <c r="A8" s="3">
        <v>7.0</v>
      </c>
      <c r="B8" s="4" t="s">
        <v>14</v>
      </c>
      <c r="C8" s="3">
        <v>826.0</v>
      </c>
      <c r="D8" s="3">
        <v>92.0</v>
      </c>
      <c r="E8" s="5">
        <f t="shared" si="1"/>
        <v>918</v>
      </c>
      <c r="F8" s="3" t="s">
        <v>7</v>
      </c>
    </row>
    <row r="9">
      <c r="A9" s="3">
        <v>8.0</v>
      </c>
      <c r="B9" s="4" t="s">
        <v>15</v>
      </c>
      <c r="C9" s="3">
        <v>921.0</v>
      </c>
      <c r="D9" s="3">
        <v>103.0</v>
      </c>
      <c r="E9" s="5">
        <f t="shared" si="1"/>
        <v>1024</v>
      </c>
      <c r="F9" s="3" t="s">
        <v>7</v>
      </c>
    </row>
    <row r="10">
      <c r="A10" s="3">
        <v>9.0</v>
      </c>
      <c r="B10" s="4" t="s">
        <v>16</v>
      </c>
      <c r="C10" s="3">
        <v>1049.0</v>
      </c>
      <c r="D10" s="3">
        <v>117.0</v>
      </c>
      <c r="E10" s="5">
        <f t="shared" si="1"/>
        <v>1166</v>
      </c>
      <c r="F10" s="3" t="s">
        <v>10</v>
      </c>
    </row>
    <row r="11">
      <c r="A11" s="3">
        <v>10.0</v>
      </c>
      <c r="B11" s="4" t="s">
        <v>17</v>
      </c>
      <c r="C11" s="3">
        <v>1007.0</v>
      </c>
      <c r="D11" s="3">
        <v>112.0</v>
      </c>
      <c r="E11" s="5">
        <f t="shared" si="1"/>
        <v>1119</v>
      </c>
      <c r="F11" s="3" t="s">
        <v>7</v>
      </c>
    </row>
    <row r="12">
      <c r="A12" s="3">
        <v>11.0</v>
      </c>
      <c r="B12" s="4" t="s">
        <v>18</v>
      </c>
      <c r="C12" s="3">
        <v>1080.0</v>
      </c>
      <c r="D12" s="3">
        <v>120.0</v>
      </c>
      <c r="E12" s="5">
        <f t="shared" si="1"/>
        <v>1200</v>
      </c>
      <c r="F12" s="3" t="s">
        <v>7</v>
      </c>
    </row>
    <row r="13">
      <c r="A13" s="3">
        <v>12.0</v>
      </c>
      <c r="B13" s="4" t="s">
        <v>19</v>
      </c>
      <c r="C13" s="3">
        <v>876.0</v>
      </c>
      <c r="D13" s="3">
        <v>98.0</v>
      </c>
      <c r="E13" s="5">
        <f t="shared" si="1"/>
        <v>974</v>
      </c>
      <c r="F13" s="3" t="s">
        <v>10</v>
      </c>
    </row>
    <row r="14">
      <c r="A14" s="3">
        <v>13.0</v>
      </c>
      <c r="B14" s="4" t="s">
        <v>20</v>
      </c>
      <c r="C14" s="3">
        <v>981.0</v>
      </c>
      <c r="D14" s="3">
        <v>110.0</v>
      </c>
      <c r="E14" s="5">
        <f t="shared" si="1"/>
        <v>1091</v>
      </c>
      <c r="F14" s="3" t="s">
        <v>10</v>
      </c>
    </row>
    <row r="15">
      <c r="A15" s="3">
        <v>14.0</v>
      </c>
      <c r="B15" s="4" t="s">
        <v>21</v>
      </c>
      <c r="C15" s="3">
        <v>575.0</v>
      </c>
      <c r="D15" s="3">
        <v>65.0</v>
      </c>
      <c r="E15" s="5">
        <f t="shared" si="1"/>
        <v>640</v>
      </c>
      <c r="F15" s="3" t="s">
        <v>7</v>
      </c>
    </row>
    <row r="16">
      <c r="A16" s="3">
        <v>15.0</v>
      </c>
      <c r="B16" s="4" t="s">
        <v>22</v>
      </c>
      <c r="C16" s="3">
        <v>1136.0</v>
      </c>
      <c r="D16" s="3">
        <v>127.0</v>
      </c>
      <c r="E16" s="5">
        <f t="shared" si="1"/>
        <v>1263</v>
      </c>
      <c r="F16" s="3" t="s">
        <v>10</v>
      </c>
    </row>
    <row r="17">
      <c r="A17" s="3">
        <v>16.0</v>
      </c>
      <c r="B17" s="4" t="s">
        <v>23</v>
      </c>
      <c r="C17" s="3">
        <v>466.0</v>
      </c>
      <c r="D17" s="3">
        <v>52.0</v>
      </c>
      <c r="E17" s="5">
        <f t="shared" si="1"/>
        <v>518</v>
      </c>
      <c r="F17" s="3" t="s">
        <v>7</v>
      </c>
    </row>
    <row r="18">
      <c r="A18" s="3">
        <v>17.0</v>
      </c>
      <c r="B18" s="4" t="s">
        <v>24</v>
      </c>
      <c r="C18" s="3">
        <v>570.0</v>
      </c>
      <c r="D18" s="3">
        <v>64.0</v>
      </c>
      <c r="E18" s="5">
        <f t="shared" si="1"/>
        <v>634</v>
      </c>
      <c r="F18" s="3" t="s">
        <v>10</v>
      </c>
    </row>
    <row r="19">
      <c r="A19" s="3">
        <v>18.0</v>
      </c>
      <c r="B19" s="4" t="s">
        <v>25</v>
      </c>
      <c r="C19" s="3">
        <v>1166.0</v>
      </c>
      <c r="D19" s="3">
        <v>130.0</v>
      </c>
      <c r="E19" s="5">
        <f t="shared" si="1"/>
        <v>1296</v>
      </c>
      <c r="F19" s="3" t="s">
        <v>7</v>
      </c>
    </row>
    <row r="20">
      <c r="A20" s="3">
        <v>19.0</v>
      </c>
      <c r="B20" s="4" t="s">
        <v>26</v>
      </c>
      <c r="C20" s="3">
        <v>984.0</v>
      </c>
      <c r="D20" s="3">
        <v>110.0</v>
      </c>
      <c r="E20" s="5">
        <f t="shared" si="1"/>
        <v>1094</v>
      </c>
      <c r="F20" s="3" t="s">
        <v>7</v>
      </c>
    </row>
    <row r="21">
      <c r="A21" s="3">
        <v>20.0</v>
      </c>
      <c r="B21" s="4" t="s">
        <v>27</v>
      </c>
      <c r="C21" s="3">
        <v>587.0</v>
      </c>
      <c r="D21" s="3">
        <v>66.0</v>
      </c>
      <c r="E21" s="5">
        <f t="shared" si="1"/>
        <v>653</v>
      </c>
      <c r="F21" s="3" t="s">
        <v>7</v>
      </c>
    </row>
    <row r="22">
      <c r="A22" s="3">
        <v>21.0</v>
      </c>
      <c r="B22" s="4" t="s">
        <v>28</v>
      </c>
      <c r="C22" s="3">
        <v>1062.0</v>
      </c>
      <c r="D22" s="3">
        <v>118.0</v>
      </c>
      <c r="E22" s="5">
        <f t="shared" si="1"/>
        <v>1180</v>
      </c>
      <c r="F22" s="3" t="s">
        <v>7</v>
      </c>
    </row>
    <row r="23">
      <c r="A23" s="3">
        <v>22.0</v>
      </c>
      <c r="B23" s="4" t="s">
        <v>29</v>
      </c>
      <c r="C23" s="3">
        <v>1138.0</v>
      </c>
      <c r="D23" s="3">
        <v>127.0</v>
      </c>
      <c r="E23" s="5">
        <f t="shared" si="1"/>
        <v>1265</v>
      </c>
      <c r="F23" s="3" t="s">
        <v>10</v>
      </c>
    </row>
    <row r="24">
      <c r="A24" s="3">
        <v>23.0</v>
      </c>
      <c r="B24" s="4" t="s">
        <v>30</v>
      </c>
      <c r="C24" s="3">
        <v>780.0</v>
      </c>
      <c r="D24" s="3">
        <v>87.0</v>
      </c>
      <c r="E24" s="5">
        <f t="shared" si="1"/>
        <v>867</v>
      </c>
      <c r="F24" s="3" t="s">
        <v>10</v>
      </c>
    </row>
    <row r="25">
      <c r="A25" s="3">
        <v>24.0</v>
      </c>
      <c r="B25" s="4" t="s">
        <v>31</v>
      </c>
      <c r="C25" s="3">
        <v>1378.0</v>
      </c>
      <c r="D25" s="3">
        <v>154.0</v>
      </c>
      <c r="E25" s="5">
        <f t="shared" si="1"/>
        <v>1532</v>
      </c>
      <c r="F25" s="3" t="s">
        <v>7</v>
      </c>
    </row>
    <row r="26">
      <c r="A26" s="3">
        <v>25.0</v>
      </c>
      <c r="B26" s="4" t="s">
        <v>32</v>
      </c>
      <c r="C26" s="3">
        <v>1013.0</v>
      </c>
      <c r="D26" s="3">
        <v>113.0</v>
      </c>
      <c r="E26" s="5">
        <f t="shared" si="1"/>
        <v>1126</v>
      </c>
      <c r="F26" s="3" t="s">
        <v>10</v>
      </c>
    </row>
    <row r="27">
      <c r="A27" s="3">
        <v>26.0</v>
      </c>
      <c r="B27" s="4" t="s">
        <v>33</v>
      </c>
      <c r="C27" s="3">
        <v>484.0</v>
      </c>
      <c r="D27" s="3">
        <v>54.0</v>
      </c>
      <c r="E27" s="5">
        <f t="shared" si="1"/>
        <v>538</v>
      </c>
      <c r="F27" s="3" t="s">
        <v>7</v>
      </c>
    </row>
    <row r="28">
      <c r="A28" s="3">
        <v>27.0</v>
      </c>
      <c r="B28" s="4" t="s">
        <v>34</v>
      </c>
      <c r="C28" s="3">
        <v>846.0</v>
      </c>
      <c r="D28" s="3">
        <v>95.0</v>
      </c>
      <c r="E28" s="5">
        <f t="shared" si="1"/>
        <v>941</v>
      </c>
      <c r="F28" s="3" t="s">
        <v>10</v>
      </c>
    </row>
    <row r="29">
      <c r="A29" s="3">
        <v>28.0</v>
      </c>
      <c r="B29" s="4" t="s">
        <v>35</v>
      </c>
      <c r="C29" s="3">
        <v>616.0</v>
      </c>
      <c r="D29" s="3">
        <v>69.0</v>
      </c>
      <c r="E29" s="5">
        <f t="shared" si="1"/>
        <v>685</v>
      </c>
      <c r="F29" s="3" t="s">
        <v>7</v>
      </c>
    </row>
    <row r="30">
      <c r="A30" s="3">
        <v>29.0</v>
      </c>
      <c r="B30" s="4" t="s">
        <v>36</v>
      </c>
      <c r="C30" s="3">
        <v>1014.0</v>
      </c>
      <c r="D30" s="3">
        <v>113.0</v>
      </c>
      <c r="E30" s="5">
        <f t="shared" si="1"/>
        <v>1127</v>
      </c>
      <c r="F30" s="3" t="s">
        <v>10</v>
      </c>
    </row>
    <row r="31">
      <c r="A31" s="3">
        <v>30.0</v>
      </c>
      <c r="B31" s="4" t="s">
        <v>37</v>
      </c>
      <c r="C31" s="3">
        <v>738.0</v>
      </c>
      <c r="D31" s="3">
        <v>82.0</v>
      </c>
      <c r="E31" s="5">
        <f t="shared" si="1"/>
        <v>820</v>
      </c>
      <c r="F31" s="3" t="s">
        <v>7</v>
      </c>
    </row>
    <row r="32">
      <c r="A32" s="3">
        <v>31.0</v>
      </c>
      <c r="B32" s="4" t="s">
        <v>38</v>
      </c>
      <c r="C32" s="3">
        <v>726.0</v>
      </c>
      <c r="D32" s="3">
        <v>81.0</v>
      </c>
      <c r="E32" s="5">
        <f t="shared" si="1"/>
        <v>807</v>
      </c>
      <c r="F32" s="3" t="s">
        <v>10</v>
      </c>
    </row>
    <row r="33">
      <c r="A33" s="3">
        <v>32.0</v>
      </c>
      <c r="B33" s="4" t="s">
        <v>39</v>
      </c>
      <c r="C33" s="3">
        <v>1260.0</v>
      </c>
      <c r="D33" s="3">
        <v>141.0</v>
      </c>
      <c r="E33" s="5">
        <f t="shared" si="1"/>
        <v>1401</v>
      </c>
      <c r="F33" s="3" t="s">
        <v>7</v>
      </c>
    </row>
    <row r="34">
      <c r="A34" s="3">
        <v>33.0</v>
      </c>
      <c r="B34" s="4" t="s">
        <v>40</v>
      </c>
      <c r="C34" s="3">
        <v>941.0</v>
      </c>
      <c r="D34" s="3">
        <v>105.0</v>
      </c>
      <c r="E34" s="5">
        <f t="shared" si="1"/>
        <v>1046</v>
      </c>
      <c r="F34" s="3" t="s">
        <v>10</v>
      </c>
    </row>
    <row r="35">
      <c r="A35" s="3">
        <v>34.0</v>
      </c>
      <c r="B35" s="4" t="s">
        <v>41</v>
      </c>
      <c r="C35" s="3">
        <v>1472.0</v>
      </c>
      <c r="D35" s="3">
        <v>164.0</v>
      </c>
      <c r="E35" s="5">
        <f t="shared" si="1"/>
        <v>1636</v>
      </c>
      <c r="F35" s="3" t="s">
        <v>7</v>
      </c>
    </row>
    <row r="36">
      <c r="A36" s="3">
        <v>35.0</v>
      </c>
      <c r="B36" s="4" t="s">
        <v>42</v>
      </c>
      <c r="C36" s="3">
        <v>746.0</v>
      </c>
      <c r="D36" s="3">
        <v>83.0</v>
      </c>
      <c r="E36" s="5">
        <f t="shared" si="1"/>
        <v>829</v>
      </c>
      <c r="F36" s="3" t="s">
        <v>7</v>
      </c>
    </row>
    <row r="37">
      <c r="A37" s="3">
        <v>36.0</v>
      </c>
      <c r="B37" s="4" t="s">
        <v>43</v>
      </c>
      <c r="C37" s="3">
        <v>661.0</v>
      </c>
      <c r="D37" s="3">
        <v>74.0</v>
      </c>
      <c r="E37" s="5">
        <f t="shared" si="1"/>
        <v>735</v>
      </c>
      <c r="F37" s="3" t="s">
        <v>7</v>
      </c>
    </row>
    <row r="38">
      <c r="A38" s="3">
        <v>37.0</v>
      </c>
      <c r="B38" s="4" t="s">
        <v>44</v>
      </c>
      <c r="C38" s="3">
        <v>583.0</v>
      </c>
      <c r="D38" s="3">
        <v>65.0</v>
      </c>
      <c r="E38" s="5">
        <f t="shared" si="1"/>
        <v>648</v>
      </c>
      <c r="F38" s="3" t="s">
        <v>10</v>
      </c>
    </row>
    <row r="39">
      <c r="A39" s="3">
        <v>38.0</v>
      </c>
      <c r="B39" s="4" t="s">
        <v>45</v>
      </c>
      <c r="C39" s="3">
        <v>1317.0</v>
      </c>
      <c r="D39" s="3">
        <v>147.0</v>
      </c>
      <c r="E39" s="5">
        <f t="shared" si="1"/>
        <v>1464</v>
      </c>
      <c r="F39" s="3" t="s">
        <v>7</v>
      </c>
    </row>
    <row r="40">
      <c r="A40" s="3">
        <v>39.0</v>
      </c>
      <c r="B40" s="4" t="s">
        <v>46</v>
      </c>
      <c r="C40" s="3">
        <v>2370.0</v>
      </c>
      <c r="D40" s="3">
        <v>264.0</v>
      </c>
      <c r="E40" s="5">
        <f t="shared" si="1"/>
        <v>2634</v>
      </c>
      <c r="F40" s="3" t="s">
        <v>7</v>
      </c>
    </row>
    <row r="41">
      <c r="A41" s="3">
        <v>40.0</v>
      </c>
      <c r="B41" s="4" t="s">
        <v>47</v>
      </c>
      <c r="C41" s="3">
        <v>880.0</v>
      </c>
      <c r="D41" s="3">
        <v>98.0</v>
      </c>
      <c r="E41" s="5">
        <f t="shared" si="1"/>
        <v>978</v>
      </c>
      <c r="F41" s="3" t="s">
        <v>10</v>
      </c>
    </row>
    <row r="42">
      <c r="A42" s="3">
        <v>41.0</v>
      </c>
      <c r="B42" s="4" t="s">
        <v>48</v>
      </c>
      <c r="C42" s="3">
        <v>1065.0</v>
      </c>
      <c r="D42" s="3">
        <v>119.0</v>
      </c>
      <c r="E42" s="5">
        <f t="shared" si="1"/>
        <v>1184</v>
      </c>
      <c r="F42" s="3" t="s">
        <v>7</v>
      </c>
    </row>
    <row r="43">
      <c r="A43" s="3">
        <v>42.0</v>
      </c>
      <c r="B43" s="4" t="s">
        <v>49</v>
      </c>
      <c r="C43" s="3">
        <v>857.0</v>
      </c>
      <c r="D43" s="3">
        <v>96.0</v>
      </c>
      <c r="E43" s="5">
        <f t="shared" si="1"/>
        <v>953</v>
      </c>
      <c r="F43" s="3" t="s">
        <v>10</v>
      </c>
    </row>
    <row r="45">
      <c r="B45" s="6" t="s">
        <v>50</v>
      </c>
      <c r="C45" s="7">
        <f t="shared" ref="C45:E45" si="2">SUM(C2:C43)</f>
        <v>40862</v>
      </c>
      <c r="D45" s="7">
        <f t="shared" si="2"/>
        <v>4562</v>
      </c>
      <c r="E45" s="7">
        <f t="shared" si="2"/>
        <v>45424</v>
      </c>
      <c r="F45" s="6" t="s">
        <v>51</v>
      </c>
    </row>
    <row r="46">
      <c r="B46" s="6" t="s">
        <v>52</v>
      </c>
      <c r="C46" s="7">
        <f t="shared" ref="C46:E46" si="3">MIN(C2:C43)</f>
        <v>466</v>
      </c>
      <c r="D46" s="7">
        <f t="shared" si="3"/>
        <v>52</v>
      </c>
      <c r="E46" s="7">
        <f t="shared" si="3"/>
        <v>518</v>
      </c>
    </row>
    <row r="47">
      <c r="B47" s="6" t="s">
        <v>53</v>
      </c>
      <c r="C47" s="7">
        <f t="shared" ref="C47:E47" si="4">MAX(C2:C43)</f>
        <v>2370</v>
      </c>
      <c r="D47" s="7">
        <f t="shared" si="4"/>
        <v>264</v>
      </c>
      <c r="E47" s="7">
        <f t="shared" si="4"/>
        <v>2634</v>
      </c>
    </row>
    <row r="48">
      <c r="B48" s="6" t="s">
        <v>54</v>
      </c>
      <c r="C48" s="7">
        <f t="shared" ref="C48:E48" si="5">round(AVERAGE(C2:C44),0)</f>
        <v>973</v>
      </c>
      <c r="D48" s="7">
        <f t="shared" si="5"/>
        <v>109</v>
      </c>
      <c r="E48" s="7">
        <f t="shared" si="5"/>
        <v>1082</v>
      </c>
    </row>
  </sheetData>
  <drawing r:id="rId1"/>
</worksheet>
</file>