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Projects\SRNSS\src\assets\routines\"/>
    </mc:Choice>
  </mc:AlternateContent>
  <bookViews>
    <workbookView xWindow="-105" yWindow="-105" windowWidth="19425" windowHeight="10305" activeTab="1"/>
  </bookViews>
  <sheets>
    <sheet name="11-12" sheetId="1" r:id="rId1"/>
    <sheet name="9-10" sheetId="2" r:id="rId2"/>
    <sheet name="6-8" sheetId="3" r:id="rId3"/>
    <sheet name="1-5" sheetId="4" r:id="rId4"/>
    <sheet name="Sheet1" sheetId="5" r:id="rId5"/>
    <sheet name="Sheet2" sheetId="6" r:id="rId6"/>
    <sheet name="Sheet4" sheetId="7" r:id="rId7"/>
    <sheet name="Sheet3" sheetId="8" r:id="rId8"/>
  </sheets>
  <definedNames>
    <definedName name="_xlnm.Print_Titles" localSheetId="0">'11-12'!$1:$3</definedName>
    <definedName name="_xlnm.Print_Titles" localSheetId="3">'1-5'!$1:$3</definedName>
    <definedName name="_xlnm.Print_Titles" localSheetId="2">'6-8'!$1:$3</definedName>
    <definedName name="_xlnm.Print_Titles" localSheetId="1">'9-10'!$1:$3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UjKCzyei5pLqzVslh8Xm2yA/plTrJf2l+A0cUI4XPmA="/>
    </ext>
  </extLst>
</workbook>
</file>

<file path=xl/calcChain.xml><?xml version="1.0" encoding="utf-8"?>
<calcChain xmlns="http://schemas.openxmlformats.org/spreadsheetml/2006/main">
  <c r="B2" i="7" l="1"/>
  <c r="V2" i="4"/>
  <c r="AA3" i="1" s="1"/>
  <c r="G2" i="7" s="1"/>
  <c r="X4" i="1"/>
  <c r="D3" i="7" s="1"/>
  <c r="X5" i="1"/>
  <c r="D4" i="7" s="1"/>
  <c r="X6" i="1"/>
  <c r="V8" i="3" s="1"/>
  <c r="X7" i="1"/>
  <c r="D6" i="7" s="1"/>
  <c r="X8" i="1"/>
  <c r="D7" i="7" s="1"/>
  <c r="X9" i="1"/>
  <c r="D8" i="7" s="1"/>
  <c r="X10" i="1"/>
  <c r="D9" i="7" s="1"/>
  <c r="X11" i="1"/>
  <c r="D10" i="7" s="1"/>
  <c r="X12" i="1"/>
  <c r="D11" i="7" s="1"/>
  <c r="X13" i="1"/>
  <c r="D12" i="7" s="1"/>
  <c r="X14" i="1"/>
  <c r="D13" i="7" s="1"/>
  <c r="X15" i="1"/>
  <c r="X16" i="1"/>
  <c r="D15" i="7" s="1"/>
  <c r="X17" i="1"/>
  <c r="D16" i="7" s="1"/>
  <c r="X18" i="1"/>
  <c r="D17" i="7" s="1"/>
  <c r="X19" i="1"/>
  <c r="D18" i="7" s="1"/>
  <c r="X20" i="1"/>
  <c r="V20" i="3" s="1"/>
  <c r="X21" i="1"/>
  <c r="V22" i="3" s="1"/>
  <c r="X22" i="1"/>
  <c r="X23" i="1"/>
  <c r="V24" i="3" s="1"/>
  <c r="X24" i="1"/>
  <c r="D23" i="7" s="1"/>
  <c r="X25" i="1"/>
  <c r="D24" i="7" s="1"/>
  <c r="X26" i="1"/>
  <c r="D25" i="7" s="1"/>
  <c r="X27" i="1"/>
  <c r="D26" i="7" s="1"/>
  <c r="X28" i="1"/>
  <c r="X29" i="1"/>
  <c r="D28" i="7" s="1"/>
  <c r="X30" i="1"/>
  <c r="V30" i="3" s="1"/>
  <c r="X31" i="1"/>
  <c r="X32" i="1"/>
  <c r="X33" i="1"/>
  <c r="X34" i="1"/>
  <c r="X35" i="1"/>
  <c r="X36" i="1"/>
  <c r="X37" i="1"/>
  <c r="V36" i="3" s="1"/>
  <c r="X38" i="1"/>
  <c r="X39" i="1"/>
  <c r="X40" i="1"/>
  <c r="D39" i="7" s="1"/>
  <c r="X3" i="1"/>
  <c r="V4" i="3" s="1"/>
  <c r="V5" i="2"/>
  <c r="Y4" i="1" s="1"/>
  <c r="E3" i="7" s="1"/>
  <c r="V6" i="2"/>
  <c r="Y5" i="1" s="1"/>
  <c r="E4" i="7" s="1"/>
  <c r="V7" i="2"/>
  <c r="Y6" i="1" s="1"/>
  <c r="E5" i="7" s="1"/>
  <c r="V8" i="2"/>
  <c r="Y7" i="1" s="1"/>
  <c r="E6" i="7" s="1"/>
  <c r="V9" i="2"/>
  <c r="Y8" i="1" s="1"/>
  <c r="E7" i="7" s="1"/>
  <c r="V10" i="2"/>
  <c r="Y9" i="1" s="1"/>
  <c r="E8" i="7" s="1"/>
  <c r="V11" i="2"/>
  <c r="Y10" i="1" s="1"/>
  <c r="E9" i="7" s="1"/>
  <c r="V12" i="2"/>
  <c r="Y11" i="1" s="1"/>
  <c r="V13" i="2"/>
  <c r="Y12" i="1" s="1"/>
  <c r="E11" i="7" s="1"/>
  <c r="V14" i="2"/>
  <c r="Y13" i="1" s="1"/>
  <c r="E12" i="7" s="1"/>
  <c r="V15" i="2"/>
  <c r="Y14" i="1" s="1"/>
  <c r="E13" i="7" s="1"/>
  <c r="V16" i="2"/>
  <c r="Y15" i="1" s="1"/>
  <c r="E14" i="7" s="1"/>
  <c r="V17" i="2"/>
  <c r="Y16" i="1" s="1"/>
  <c r="E15" i="7" s="1"/>
  <c r="V18" i="2"/>
  <c r="Y17" i="1" s="1"/>
  <c r="E16" i="7" s="1"/>
  <c r="V19" i="2"/>
  <c r="Y18" i="1" s="1"/>
  <c r="E17" i="7" s="1"/>
  <c r="V20" i="2"/>
  <c r="Y19" i="1" s="1"/>
  <c r="E18" i="7" s="1"/>
  <c r="V21" i="2"/>
  <c r="Y20" i="1" s="1"/>
  <c r="E19" i="7" s="1"/>
  <c r="V22" i="2"/>
  <c r="Y21" i="1" s="1"/>
  <c r="E20" i="7" s="1"/>
  <c r="V23" i="2"/>
  <c r="Y22" i="1" s="1"/>
  <c r="E21" i="7" s="1"/>
  <c r="V24" i="2"/>
  <c r="Y23" i="1" s="1"/>
  <c r="E22" i="7" s="1"/>
  <c r="V25" i="2"/>
  <c r="Y24" i="1" s="1"/>
  <c r="E23" i="7" s="1"/>
  <c r="V26" i="2"/>
  <c r="Y25" i="1" s="1"/>
  <c r="E24" i="7" s="1"/>
  <c r="V27" i="2"/>
  <c r="Y26" i="1" s="1"/>
  <c r="E25" i="7" s="1"/>
  <c r="V28" i="2"/>
  <c r="Y27" i="1" s="1"/>
  <c r="E26" i="7" s="1"/>
  <c r="V29" i="2"/>
  <c r="Y28" i="1" s="1"/>
  <c r="E27" i="7" s="1"/>
  <c r="V30" i="2"/>
  <c r="Y29" i="1" s="1"/>
  <c r="E28" i="7" s="1"/>
  <c r="V31" i="2"/>
  <c r="Y30" i="1" s="1"/>
  <c r="E29" i="7" s="1"/>
  <c r="V32" i="2"/>
  <c r="Y31" i="1" s="1"/>
  <c r="E30" i="7" s="1"/>
  <c r="V33" i="2"/>
  <c r="Y32" i="1" s="1"/>
  <c r="E31" i="7" s="1"/>
  <c r="V34" i="2"/>
  <c r="Y33" i="1" s="1"/>
  <c r="E32" i="7" s="1"/>
  <c r="V35" i="2"/>
  <c r="Y34" i="1" s="1"/>
  <c r="E33" i="7" s="1"/>
  <c r="V36" i="2"/>
  <c r="Y35" i="1" s="1"/>
  <c r="E34" i="7" s="1"/>
  <c r="V37" i="2"/>
  <c r="Y36" i="1" s="1"/>
  <c r="E35" i="7" s="1"/>
  <c r="V38" i="2"/>
  <c r="Y37" i="1" s="1"/>
  <c r="E36" i="7" s="1"/>
  <c r="V39" i="2"/>
  <c r="Y38" i="1" s="1"/>
  <c r="E37" i="7" s="1"/>
  <c r="V40" i="2"/>
  <c r="Y39" i="1" s="1"/>
  <c r="E38" i="7" s="1"/>
  <c r="V41" i="2"/>
  <c r="Y40" i="1" s="1"/>
  <c r="E39" i="7" s="1"/>
  <c r="W5" i="3"/>
  <c r="Z4" i="1" s="1"/>
  <c r="F3" i="7" s="1"/>
  <c r="W6" i="3"/>
  <c r="Z5" i="1" s="1"/>
  <c r="F4" i="7" s="1"/>
  <c r="W7" i="3"/>
  <c r="Z6" i="1" s="1"/>
  <c r="F5" i="7" s="1"/>
  <c r="W8" i="3"/>
  <c r="Z7" i="1" s="1"/>
  <c r="F6" i="7" s="1"/>
  <c r="W9" i="3"/>
  <c r="Z8" i="1" s="1"/>
  <c r="F7" i="7" s="1"/>
  <c r="W10" i="3"/>
  <c r="Z9" i="1" s="1"/>
  <c r="F8" i="7" s="1"/>
  <c r="W11" i="3"/>
  <c r="Z10" i="1" s="1"/>
  <c r="F9" i="7" s="1"/>
  <c r="W12" i="3"/>
  <c r="Z11" i="1" s="1"/>
  <c r="F10" i="7" s="1"/>
  <c r="W13" i="3"/>
  <c r="Z12" i="1" s="1"/>
  <c r="F11" i="7" s="1"/>
  <c r="W14" i="3"/>
  <c r="Z13" i="1" s="1"/>
  <c r="F12" i="7" s="1"/>
  <c r="W15" i="3"/>
  <c r="Z14" i="1" s="1"/>
  <c r="F13" i="7" s="1"/>
  <c r="W16" i="3"/>
  <c r="Z15" i="1" s="1"/>
  <c r="F14" i="7" s="1"/>
  <c r="W17" i="3"/>
  <c r="Z16" i="1" s="1"/>
  <c r="F15" i="7" s="1"/>
  <c r="W18" i="3"/>
  <c r="Z17" i="1" s="1"/>
  <c r="F16" i="7" s="1"/>
  <c r="W19" i="3"/>
  <c r="Z18" i="1" s="1"/>
  <c r="F17" i="7" s="1"/>
  <c r="W20" i="3"/>
  <c r="Z19" i="1" s="1"/>
  <c r="F18" i="7" s="1"/>
  <c r="W21" i="3"/>
  <c r="Z20" i="1" s="1"/>
  <c r="F19" i="7" s="1"/>
  <c r="W22" i="3"/>
  <c r="Z21" i="1" s="1"/>
  <c r="F20" i="7" s="1"/>
  <c r="W23" i="3"/>
  <c r="Z22" i="1" s="1"/>
  <c r="F21" i="7" s="1"/>
  <c r="W24" i="3"/>
  <c r="Z23" i="1" s="1"/>
  <c r="F22" i="7" s="1"/>
  <c r="W25" i="3"/>
  <c r="Z24" i="1" s="1"/>
  <c r="F23" i="7" s="1"/>
  <c r="W26" i="3"/>
  <c r="Z25" i="1" s="1"/>
  <c r="F24" i="7" s="1"/>
  <c r="W27" i="3"/>
  <c r="Z26" i="1" s="1"/>
  <c r="F25" i="7" s="1"/>
  <c r="W28" i="3"/>
  <c r="Z27" i="1" s="1"/>
  <c r="F26" i="7" s="1"/>
  <c r="W29" i="3"/>
  <c r="Z28" i="1" s="1"/>
  <c r="F27" i="7" s="1"/>
  <c r="W30" i="3"/>
  <c r="Z29" i="1" s="1"/>
  <c r="F28" i="7" s="1"/>
  <c r="W31" i="3"/>
  <c r="Z30" i="1" s="1"/>
  <c r="F29" i="7" s="1"/>
  <c r="W32" i="3"/>
  <c r="Z31" i="1" s="1"/>
  <c r="F30" i="7" s="1"/>
  <c r="W33" i="3"/>
  <c r="Z32" i="1" s="1"/>
  <c r="F31" i="7" s="1"/>
  <c r="W34" i="3"/>
  <c r="Z33" i="1" s="1"/>
  <c r="F32" i="7" s="1"/>
  <c r="W35" i="3"/>
  <c r="Z34" i="1" s="1"/>
  <c r="F33" i="7" s="1"/>
  <c r="W36" i="3"/>
  <c r="Z35" i="1" s="1"/>
  <c r="F34" i="7" s="1"/>
  <c r="W37" i="3"/>
  <c r="Z36" i="1" s="1"/>
  <c r="F35" i="7" s="1"/>
  <c r="W38" i="3"/>
  <c r="Z37" i="1" s="1"/>
  <c r="F36" i="7" s="1"/>
  <c r="W39" i="3"/>
  <c r="Z38" i="1" s="1"/>
  <c r="F37" i="7" s="1"/>
  <c r="W40" i="3"/>
  <c r="Z39" i="1" s="1"/>
  <c r="F38" i="7" s="1"/>
  <c r="W41" i="3"/>
  <c r="Z40" i="1" s="1"/>
  <c r="F39" i="7" s="1"/>
  <c r="V3" i="4"/>
  <c r="AA4" i="1" s="1"/>
  <c r="G3" i="7" s="1"/>
  <c r="V4" i="4"/>
  <c r="AA5" i="1" s="1"/>
  <c r="G4" i="7" s="1"/>
  <c r="V5" i="4"/>
  <c r="AA6" i="1" s="1"/>
  <c r="G5" i="7" s="1"/>
  <c r="V6" i="4"/>
  <c r="AA7" i="1" s="1"/>
  <c r="G6" i="7" s="1"/>
  <c r="V7" i="4"/>
  <c r="AA8" i="1" s="1"/>
  <c r="G7" i="7" s="1"/>
  <c r="V8" i="4"/>
  <c r="AA9" i="1" s="1"/>
  <c r="G8" i="7" s="1"/>
  <c r="V9" i="4"/>
  <c r="AA10" i="1" s="1"/>
  <c r="G9" i="7" s="1"/>
  <c r="V10" i="4"/>
  <c r="AA11" i="1" s="1"/>
  <c r="G10" i="7" s="1"/>
  <c r="V11" i="4"/>
  <c r="AA12" i="1" s="1"/>
  <c r="G11" i="7" s="1"/>
  <c r="V12" i="4"/>
  <c r="AA13" i="1" s="1"/>
  <c r="G12" i="7" s="1"/>
  <c r="V13" i="4"/>
  <c r="AA14" i="1" s="1"/>
  <c r="G13" i="7" s="1"/>
  <c r="V14" i="4"/>
  <c r="AA15" i="1" s="1"/>
  <c r="G14" i="7" s="1"/>
  <c r="V15" i="4"/>
  <c r="AA16" i="1" s="1"/>
  <c r="G15" i="7" s="1"/>
  <c r="V16" i="4"/>
  <c r="AA17" i="1" s="1"/>
  <c r="G16" i="7" s="1"/>
  <c r="V17" i="4"/>
  <c r="AA18" i="1" s="1"/>
  <c r="G17" i="7" s="1"/>
  <c r="V18" i="4"/>
  <c r="AA19" i="1" s="1"/>
  <c r="G18" i="7" s="1"/>
  <c r="V19" i="4"/>
  <c r="AA20" i="1" s="1"/>
  <c r="G19" i="7" s="1"/>
  <c r="V20" i="4"/>
  <c r="AA21" i="1" s="1"/>
  <c r="G20" i="7" s="1"/>
  <c r="V21" i="4"/>
  <c r="AA22" i="1" s="1"/>
  <c r="G21" i="7" s="1"/>
  <c r="V22" i="4"/>
  <c r="AA23" i="1" s="1"/>
  <c r="G22" i="7" s="1"/>
  <c r="V23" i="4"/>
  <c r="AA24" i="1" s="1"/>
  <c r="G23" i="7" s="1"/>
  <c r="V24" i="4"/>
  <c r="AA25" i="1" s="1"/>
  <c r="G24" i="7" s="1"/>
  <c r="V25" i="4"/>
  <c r="AA26" i="1" s="1"/>
  <c r="G25" i="7" s="1"/>
  <c r="V26" i="4"/>
  <c r="AA27" i="1" s="1"/>
  <c r="G26" i="7" s="1"/>
  <c r="V27" i="4"/>
  <c r="AA28" i="1" s="1"/>
  <c r="G27" i="7" s="1"/>
  <c r="V28" i="4"/>
  <c r="AA29" i="1" s="1"/>
  <c r="G28" i="7" s="1"/>
  <c r="V29" i="4"/>
  <c r="AA30" i="1" s="1"/>
  <c r="G29" i="7" s="1"/>
  <c r="V30" i="4"/>
  <c r="AA31" i="1" s="1"/>
  <c r="G30" i="7" s="1"/>
  <c r="V31" i="4"/>
  <c r="AA32" i="1" s="1"/>
  <c r="G31" i="7" s="1"/>
  <c r="V32" i="4"/>
  <c r="AA33" i="1" s="1"/>
  <c r="G32" i="7" s="1"/>
  <c r="V33" i="4"/>
  <c r="AA34" i="1" s="1"/>
  <c r="G33" i="7" s="1"/>
  <c r="V34" i="4"/>
  <c r="AA35" i="1" s="1"/>
  <c r="G34" i="7" s="1"/>
  <c r="V35" i="4"/>
  <c r="AA36" i="1" s="1"/>
  <c r="G35" i="7" s="1"/>
  <c r="V36" i="4"/>
  <c r="AA37" i="1" s="1"/>
  <c r="G36" i="7" s="1"/>
  <c r="V37" i="4"/>
  <c r="AA38" i="1" s="1"/>
  <c r="G37" i="7" s="1"/>
  <c r="V38" i="4"/>
  <c r="AA39" i="1" s="1"/>
  <c r="G38" i="7" s="1"/>
  <c r="V39" i="4"/>
  <c r="AA40" i="1" s="1"/>
  <c r="G39" i="7" s="1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C2" i="7"/>
  <c r="N18" i="5"/>
  <c r="N20" i="5" s="1"/>
  <c r="N17" i="5"/>
  <c r="N16" i="5"/>
  <c r="N15" i="5"/>
  <c r="N14" i="5"/>
  <c r="N13" i="5"/>
  <c r="N5" i="5"/>
  <c r="N6" i="5"/>
  <c r="N8" i="5" s="1"/>
  <c r="N4" i="5"/>
  <c r="N3" i="5"/>
  <c r="V38" i="3"/>
  <c r="V14" i="3"/>
  <c r="V5" i="3"/>
  <c r="W4" i="3"/>
  <c r="Z3" i="1" s="1"/>
  <c r="F2" i="7" s="1"/>
  <c r="V4" i="2"/>
  <c r="Y3" i="1" s="1"/>
  <c r="E2" i="7" s="1"/>
  <c r="AB11" i="1" l="1"/>
  <c r="H10" i="7" s="1"/>
  <c r="E10" i="7"/>
  <c r="AB39" i="1"/>
  <c r="H38" i="7" s="1"/>
  <c r="AB31" i="1"/>
  <c r="H30" i="7" s="1"/>
  <c r="AB32" i="1"/>
  <c r="H31" i="7" s="1"/>
  <c r="AB15" i="1"/>
  <c r="H14" i="7" s="1"/>
  <c r="AB28" i="1"/>
  <c r="H27" i="7" s="1"/>
  <c r="AB35" i="1"/>
  <c r="H34" i="7" s="1"/>
  <c r="AB34" i="1"/>
  <c r="H33" i="7" s="1"/>
  <c r="AB38" i="1"/>
  <c r="H37" i="7" s="1"/>
  <c r="AB22" i="1"/>
  <c r="H21" i="7" s="1"/>
  <c r="AB36" i="1"/>
  <c r="H35" i="7" s="1"/>
  <c r="AB33" i="1"/>
  <c r="H32" i="7" s="1"/>
  <c r="AB7" i="1"/>
  <c r="H6" i="7" s="1"/>
  <c r="D19" i="7"/>
  <c r="V19" i="3"/>
  <c r="AB19" i="1"/>
  <c r="H18" i="7" s="1"/>
  <c r="V17" i="3"/>
  <c r="V9" i="3"/>
  <c r="D29" i="7"/>
  <c r="V25" i="3"/>
  <c r="AB21" i="1"/>
  <c r="H20" i="7" s="1"/>
  <c r="D14" i="7"/>
  <c r="AB10" i="1"/>
  <c r="H9" i="7" s="1"/>
  <c r="AB4" i="1"/>
  <c r="H3" i="7" s="1"/>
  <c r="AB14" i="1"/>
  <c r="H13" i="7" s="1"/>
  <c r="V10" i="3"/>
  <c r="AB17" i="1"/>
  <c r="H16" i="7" s="1"/>
  <c r="V11" i="3"/>
  <c r="V32" i="3"/>
  <c r="D38" i="7"/>
  <c r="AB9" i="1"/>
  <c r="H8" i="7" s="1"/>
  <c r="D30" i="7"/>
  <c r="AB24" i="1"/>
  <c r="H23" i="7" s="1"/>
  <c r="D33" i="7"/>
  <c r="V15" i="3"/>
  <c r="AB5" i="1"/>
  <c r="H4" i="7" s="1"/>
  <c r="V6" i="3"/>
  <c r="AB25" i="1"/>
  <c r="H24" i="7" s="1"/>
  <c r="AB30" i="1"/>
  <c r="H29" i="7" s="1"/>
  <c r="AB6" i="1"/>
  <c r="H5" i="7" s="1"/>
  <c r="AB20" i="1"/>
  <c r="H19" i="7" s="1"/>
  <c r="D5" i="7"/>
  <c r="AB16" i="1"/>
  <c r="H15" i="7" s="1"/>
  <c r="V28" i="3"/>
  <c r="D34" i="7"/>
  <c r="D27" i="7"/>
  <c r="V34" i="3"/>
  <c r="D32" i="7"/>
  <c r="AB37" i="1"/>
  <c r="H36" i="7" s="1"/>
  <c r="AB40" i="1"/>
  <c r="H39" i="7" s="1"/>
  <c r="AB29" i="1"/>
  <c r="H28" i="7" s="1"/>
  <c r="AB18" i="1"/>
  <c r="H17" i="7" s="1"/>
  <c r="V18" i="3"/>
  <c r="V29" i="3"/>
  <c r="D20" i="7"/>
  <c r="D36" i="7"/>
  <c r="AB26" i="1"/>
  <c r="H25" i="7" s="1"/>
  <c r="AB23" i="1"/>
  <c r="H22" i="7" s="1"/>
  <c r="D2" i="7"/>
  <c r="V13" i="3"/>
  <c r="V37" i="3"/>
  <c r="V35" i="3"/>
  <c r="D21" i="7"/>
  <c r="D22" i="7"/>
  <c r="D35" i="7"/>
  <c r="AB27" i="1"/>
  <c r="H26" i="7" s="1"/>
  <c r="AB3" i="1"/>
  <c r="H2" i="7" s="1"/>
  <c r="AB8" i="1"/>
  <c r="H7" i="7" s="1"/>
  <c r="V23" i="3"/>
  <c r="V33" i="3"/>
  <c r="AB13" i="1"/>
  <c r="H12" i="7" s="1"/>
  <c r="AB12" i="1"/>
  <c r="H11" i="7" s="1"/>
  <c r="V27" i="3"/>
  <c r="D37" i="7"/>
  <c r="D31" i="7"/>
</calcChain>
</file>

<file path=xl/sharedStrings.xml><?xml version="1.0" encoding="utf-8"?>
<sst xmlns="http://schemas.openxmlformats.org/spreadsheetml/2006/main" count="2543" uniqueCount="212">
  <si>
    <t>Day</t>
  </si>
  <si>
    <t>Class</t>
  </si>
  <si>
    <t>1st period</t>
  </si>
  <si>
    <t>2nd period</t>
  </si>
  <si>
    <t>3rd period</t>
  </si>
  <si>
    <t>4th period</t>
  </si>
  <si>
    <t>5th period</t>
  </si>
  <si>
    <t>6th period</t>
  </si>
  <si>
    <t>7th period</t>
  </si>
  <si>
    <t>Name of Teacher</t>
  </si>
  <si>
    <t>Code</t>
  </si>
  <si>
    <t>6 - 8</t>
  </si>
  <si>
    <t>1 - 5</t>
  </si>
  <si>
    <t>Total</t>
  </si>
  <si>
    <t>Preemendra Kumar Nidhi</t>
  </si>
  <si>
    <t>PKN</t>
  </si>
  <si>
    <t>SUNDAY</t>
  </si>
  <si>
    <t>11 Science</t>
  </si>
  <si>
    <t>Ashok Kumar Labh</t>
  </si>
  <si>
    <t>AKL</t>
  </si>
  <si>
    <t>11 Tech</t>
  </si>
  <si>
    <t>Phy</t>
  </si>
  <si>
    <t>JS</t>
  </si>
  <si>
    <t>PP</t>
  </si>
  <si>
    <t>Chem</t>
  </si>
  <si>
    <t>BJ</t>
  </si>
  <si>
    <t>Java</t>
  </si>
  <si>
    <t>RBY(T)</t>
  </si>
  <si>
    <t>Eng</t>
  </si>
  <si>
    <t>SP</t>
  </si>
  <si>
    <t>RS</t>
  </si>
  <si>
    <t>Suresh Kumar Yadav</t>
  </si>
  <si>
    <t>SY</t>
  </si>
  <si>
    <t>11 Com</t>
  </si>
  <si>
    <t>Account</t>
  </si>
  <si>
    <t>MS</t>
  </si>
  <si>
    <t>B Study</t>
  </si>
  <si>
    <t>MN</t>
  </si>
  <si>
    <t>Eco</t>
  </si>
  <si>
    <t>RC</t>
  </si>
  <si>
    <t>Nep</t>
  </si>
  <si>
    <t>RY</t>
  </si>
  <si>
    <t>Social</t>
  </si>
  <si>
    <t>NKK</t>
  </si>
  <si>
    <t>Manohar Sah</t>
  </si>
  <si>
    <t>11 Edu</t>
  </si>
  <si>
    <t>RBY</t>
  </si>
  <si>
    <t>Nisha Mishra</t>
  </si>
  <si>
    <t>PK</t>
  </si>
  <si>
    <t>12 Tech</t>
  </si>
  <si>
    <t>VP</t>
  </si>
  <si>
    <t>Sabnam Yadav</t>
  </si>
  <si>
    <t>SBY</t>
  </si>
  <si>
    <t>12 Com</t>
  </si>
  <si>
    <t>Ram Babu Yadav</t>
  </si>
  <si>
    <t>12 Edu</t>
  </si>
  <si>
    <t>Rajiv Chaudhary</t>
  </si>
  <si>
    <t>Sundar Pandit</t>
  </si>
  <si>
    <t>MONDAY</t>
  </si>
  <si>
    <t>Manoj Nidhi</t>
  </si>
  <si>
    <t>Nitendra Kumar Karn</t>
  </si>
  <si>
    <t>Jibachh Kumar Sah</t>
  </si>
  <si>
    <t>Bishwash Jha</t>
  </si>
  <si>
    <t>CT</t>
  </si>
  <si>
    <t>SE&amp;P</t>
  </si>
  <si>
    <t>Rambinay Yadav</t>
  </si>
  <si>
    <t>Rajesh Singh</t>
  </si>
  <si>
    <t>NM</t>
  </si>
  <si>
    <t>Gaurav Kumar Karn</t>
  </si>
  <si>
    <t>GKK</t>
  </si>
  <si>
    <t>Parag Pallav</t>
  </si>
  <si>
    <t>TUESDAY</t>
  </si>
  <si>
    <t>Arbind Kumar Yadav</t>
  </si>
  <si>
    <t>AKY</t>
  </si>
  <si>
    <t>Labadip Kumar Yadav</t>
  </si>
  <si>
    <t>PKY</t>
  </si>
  <si>
    <t>Babita Kumari Karn</t>
  </si>
  <si>
    <t>BK</t>
  </si>
  <si>
    <t>Rakesh Kumar Labh</t>
  </si>
  <si>
    <t>JKK</t>
  </si>
  <si>
    <t>SSY</t>
  </si>
  <si>
    <t>Kamlesh Kumar Labh</t>
  </si>
  <si>
    <t>KKL</t>
  </si>
  <si>
    <t>Birendra Kumar Yadav</t>
  </si>
  <si>
    <t>BKY</t>
  </si>
  <si>
    <t>Dinesh Kumar Yadav</t>
  </si>
  <si>
    <t>DKY</t>
  </si>
  <si>
    <t>Gudiya Mishra</t>
  </si>
  <si>
    <t>GM</t>
  </si>
  <si>
    <t>WEDNESDAY</t>
  </si>
  <si>
    <t>Nitu Kumari</t>
  </si>
  <si>
    <t>NK</t>
  </si>
  <si>
    <t>Dipendra Kumar Thakur</t>
  </si>
  <si>
    <t>Binod Kumar Karn</t>
  </si>
  <si>
    <t>BKL</t>
  </si>
  <si>
    <t>Ranjita Kumari Thakur</t>
  </si>
  <si>
    <t>RT</t>
  </si>
  <si>
    <t>Rinku Kumari Yadav</t>
  </si>
  <si>
    <t>RKY</t>
  </si>
  <si>
    <t>Bijay Yadav</t>
  </si>
  <si>
    <t>BY</t>
  </si>
  <si>
    <t>Shivchandra Thakur</t>
  </si>
  <si>
    <t>ST</t>
  </si>
  <si>
    <t>Ram Udgar Yadav</t>
  </si>
  <si>
    <t>RUY</t>
  </si>
  <si>
    <t>THURSDAY</t>
  </si>
  <si>
    <t>Rajiv Kumar Yadav</t>
  </si>
  <si>
    <t>Shivshankar Yadav</t>
  </si>
  <si>
    <t>Jay Kumar Kapad</t>
  </si>
  <si>
    <t>Puja Kumari</t>
  </si>
  <si>
    <t>Sunil Lal Karn</t>
  </si>
  <si>
    <t>SLK</t>
  </si>
  <si>
    <t>FRIDAY</t>
  </si>
  <si>
    <t>CN</t>
  </si>
  <si>
    <t>9-10</t>
  </si>
  <si>
    <t>9 A</t>
  </si>
  <si>
    <t>sci</t>
  </si>
  <si>
    <t>C Math</t>
  </si>
  <si>
    <t>Opt Math</t>
  </si>
  <si>
    <t>Com</t>
  </si>
  <si>
    <t>9 B</t>
  </si>
  <si>
    <t>Sci</t>
  </si>
  <si>
    <t>9 C</t>
  </si>
  <si>
    <t>FCA</t>
  </si>
  <si>
    <t>FES</t>
  </si>
  <si>
    <t>Web</t>
  </si>
  <si>
    <t>opt math</t>
  </si>
  <si>
    <t>10 A</t>
  </si>
  <si>
    <t>10 B</t>
  </si>
  <si>
    <t>10 C</t>
  </si>
  <si>
    <t>CHER</t>
  </si>
  <si>
    <t>D&amp;OOP</t>
  </si>
  <si>
    <t>DDM</t>
  </si>
  <si>
    <t>PPC</t>
  </si>
  <si>
    <t>8-A</t>
  </si>
  <si>
    <t>Math</t>
  </si>
  <si>
    <t>Hlth</t>
  </si>
  <si>
    <t>8-B</t>
  </si>
  <si>
    <t>6 A</t>
  </si>
  <si>
    <t>6 B</t>
  </si>
  <si>
    <t>Opt Eng</t>
  </si>
  <si>
    <t>ECD</t>
  </si>
  <si>
    <t>S No</t>
  </si>
  <si>
    <t>Morning Shift</t>
  </si>
  <si>
    <t>Day Shift</t>
  </si>
  <si>
    <t>1-8 सम्मको जम्मा घण्टी</t>
  </si>
  <si>
    <t>Labemendra Kumar Nidhi</t>
  </si>
  <si>
    <t xml:space="preserve">कक्षा  </t>
  </si>
  <si>
    <t>साप्ताहिक</t>
  </si>
  <si>
    <t>कक्षा</t>
  </si>
  <si>
    <t>थप</t>
  </si>
  <si>
    <t>जम्मा</t>
  </si>
  <si>
    <t>कक्षा १ - ३</t>
  </si>
  <si>
    <t>Urmila Verma</t>
  </si>
  <si>
    <t>कक्षा ४ - ५</t>
  </si>
  <si>
    <t>कक्षा ६ - ८</t>
  </si>
  <si>
    <t>कक्षा १ - ८ सम्म जम्मा घण्टी</t>
  </si>
  <si>
    <t>शिक्षक संख्या</t>
  </si>
  <si>
    <t>ओसत प्रति शिक्षक घण्टी</t>
  </si>
  <si>
    <t>9-12 सम्मको जम्मा घण्टी</t>
  </si>
  <si>
    <t>Niraula Sir</t>
  </si>
  <si>
    <t>कक्षा ९ - १०</t>
  </si>
  <si>
    <t>कक्षा ११ साधारण धार</t>
  </si>
  <si>
    <t>Bijay Kumar Yadav</t>
  </si>
  <si>
    <t>कक्षा १२ साधारण धार</t>
  </si>
  <si>
    <t>कक्षा ११ प्राविधिक धार</t>
  </si>
  <si>
    <t>कक्षा १२ प्राविधिक धार</t>
  </si>
  <si>
    <t>कक्षा ९ - १२ जम्मा घण्टी</t>
  </si>
  <si>
    <t>Short Code</t>
  </si>
  <si>
    <t>1st</t>
  </si>
  <si>
    <t>2nd</t>
  </si>
  <si>
    <t>3rd</t>
  </si>
  <si>
    <t>4th</t>
  </si>
  <si>
    <t>5th</t>
  </si>
  <si>
    <t>6th</t>
  </si>
  <si>
    <t>Subject</t>
  </si>
  <si>
    <t>Period</t>
  </si>
  <si>
    <t>10B</t>
  </si>
  <si>
    <t>9C</t>
  </si>
  <si>
    <t>8A</t>
  </si>
  <si>
    <t>Lokmani Niraula</t>
  </si>
  <si>
    <t>RKL</t>
  </si>
  <si>
    <t>Health</t>
  </si>
  <si>
    <t>Pradip Kumar Yadav</t>
  </si>
  <si>
    <t>DBMS</t>
  </si>
  <si>
    <t>CA</t>
  </si>
  <si>
    <t>OS</t>
  </si>
  <si>
    <t>Total Teachers Weekly Period Load of Rajeshwar Nidhi Secondary School</t>
  </si>
  <si>
    <t>7-A</t>
  </si>
  <si>
    <t>7-B</t>
  </si>
  <si>
    <t>Sub</t>
  </si>
  <si>
    <t>Teacher</t>
  </si>
  <si>
    <t>DT</t>
  </si>
  <si>
    <t>JK</t>
  </si>
  <si>
    <t>PD</t>
  </si>
  <si>
    <t>Science</t>
  </si>
  <si>
    <t>Puja Dutta</t>
  </si>
  <si>
    <t xml:space="preserve">  </t>
  </si>
  <si>
    <t xml:space="preserve">   </t>
  </si>
  <si>
    <t xml:space="preserve">   .       </t>
  </si>
  <si>
    <t>B.Math</t>
  </si>
  <si>
    <t>0 period</t>
  </si>
  <si>
    <t>09:45 to 10:30</t>
  </si>
  <si>
    <t>10:30 to 11:15</t>
  </si>
  <si>
    <t>11:15 to 12:00</t>
  </si>
  <si>
    <t>12:00 to 12:45</t>
  </si>
  <si>
    <t>12:45 to 01:30</t>
  </si>
  <si>
    <t>01:30 to 02:00</t>
  </si>
  <si>
    <t>02:00 to 02:40</t>
  </si>
  <si>
    <t>02:40 to 03:20</t>
  </si>
  <si>
    <t>03:20 to 04:00</t>
  </si>
  <si>
    <t>Tiffin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</si>
</sst>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-d"/>
    <numFmt numFmtId="165" formatCode="[$-4000439]0"/>
  </numFmts>
  <fonts count="18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theme="1"/>
      <name val="Times New Roman"/>
    </font>
    <font>
      <b/>
      <sz val="12"/>
      <color theme="1"/>
      <name val="Times New Roman"/>
    </font>
    <font>
      <b/>
      <sz val="28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4"/>
      <color theme="1"/>
      <name val="Calibri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5" xfId="0" applyFont="1" applyBorder="1"/>
    <xf numFmtId="0" fontId="4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/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center"/>
    </xf>
    <xf numFmtId="49" fontId="3" fillId="0" borderId="5" xfId="0" applyNumberFormat="1" applyFont="1" applyBorder="1"/>
    <xf numFmtId="164" fontId="3" fillId="0" borderId="5" xfId="0" applyNumberFormat="1" applyFont="1" applyBorder="1"/>
    <xf numFmtId="164" fontId="1" fillId="0" borderId="5" xfId="0" applyNumberFormat="1" applyFont="1" applyBorder="1"/>
    <xf numFmtId="0" fontId="4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8" xfId="0" applyFont="1" applyBorder="1"/>
    <xf numFmtId="165" fontId="4" fillId="0" borderId="0" xfId="0" applyNumberFormat="1" applyFont="1"/>
    <xf numFmtId="0" fontId="7" fillId="0" borderId="0" xfId="0" applyFont="1" applyAlignment="1">
      <alignment horizontal="right"/>
    </xf>
    <xf numFmtId="1" fontId="4" fillId="0" borderId="0" xfId="0" applyNumberFormat="1" applyFont="1"/>
    <xf numFmtId="0" fontId="1" fillId="0" borderId="0" xfId="0" applyFont="1" applyAlignment="1">
      <alignment vertical="center"/>
    </xf>
    <xf numFmtId="0" fontId="1" fillId="0" borderId="4" xfId="0" applyFont="1" applyBorder="1"/>
    <xf numFmtId="165" fontId="5" fillId="0" borderId="0" xfId="0" applyNumberFormat="1" applyFont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4" fontId="7" fillId="0" borderId="5" xfId="0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/>
    <xf numFmtId="0" fontId="1" fillId="0" borderId="11" xfId="0" applyFont="1" applyBorder="1"/>
    <xf numFmtId="0" fontId="3" fillId="0" borderId="11" xfId="0" applyFont="1" applyBorder="1"/>
    <xf numFmtId="164" fontId="1" fillId="0" borderId="11" xfId="0" applyNumberFormat="1" applyFont="1" applyBorder="1"/>
    <xf numFmtId="0" fontId="4" fillId="0" borderId="11" xfId="0" applyFont="1" applyBorder="1" applyAlignment="1">
      <alignment vertical="center"/>
    </xf>
    <xf numFmtId="0" fontId="4" fillId="0" borderId="4" xfId="0" applyFont="1" applyBorder="1" applyAlignment="1">
      <alignment shrinkToFit="1"/>
    </xf>
    <xf numFmtId="0" fontId="1" fillId="0" borderId="1" xfId="0" applyFont="1" applyBorder="1" applyAlignment="1">
      <alignment horizontal="center" vertical="center" shrinkToFit="1"/>
    </xf>
    <xf numFmtId="0" fontId="0" fillId="0" borderId="11" xfId="0" applyBorder="1" applyAlignment="1">
      <alignment shrinkToFit="1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/>
    <xf numFmtId="49" fontId="1" fillId="0" borderId="11" xfId="0" applyNumberFormat="1" applyFont="1" applyBorder="1" applyAlignment="1">
      <alignment vertical="center"/>
    </xf>
    <xf numFmtId="0" fontId="4" fillId="0" borderId="11" xfId="0" applyFont="1" applyBorder="1" applyAlignment="1">
      <alignment shrinkToFit="1"/>
    </xf>
    <xf numFmtId="0" fontId="1" fillId="0" borderId="11" xfId="0" applyFont="1" applyBorder="1" applyAlignment="1">
      <alignment shrinkToFit="1"/>
    </xf>
    <xf numFmtId="0" fontId="2" fillId="0" borderId="11" xfId="0" applyFont="1" applyBorder="1" applyAlignment="1">
      <alignment shrinkToFit="1"/>
    </xf>
    <xf numFmtId="0" fontId="5" fillId="0" borderId="11" xfId="0" applyFont="1" applyBorder="1" applyAlignment="1">
      <alignment shrinkToFit="1"/>
    </xf>
    <xf numFmtId="0" fontId="1" fillId="0" borderId="11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13" fillId="0" borderId="11" xfId="0" applyFont="1" applyBorder="1" applyAlignment="1">
      <alignment vertical="center" shrinkToFit="1"/>
    </xf>
    <xf numFmtId="0" fontId="12" fillId="0" borderId="11" xfId="0" applyFont="1" applyBorder="1" applyAlignment="1">
      <alignment vertical="center" shrinkToFit="1"/>
    </xf>
    <xf numFmtId="0" fontId="0" fillId="0" borderId="11" xfId="0" applyBorder="1"/>
    <xf numFmtId="0" fontId="3" fillId="0" borderId="11" xfId="0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0" fillId="0" borderId="11" xfId="0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1" fillId="0" borderId="18" xfId="0" applyFont="1" applyBorder="1" applyAlignment="1">
      <alignment vertical="center" shrinkToFit="1"/>
    </xf>
    <xf numFmtId="0" fontId="2" fillId="0" borderId="11" xfId="0" applyFont="1" applyBorder="1"/>
    <xf numFmtId="0" fontId="4" fillId="0" borderId="18" xfId="0" applyFont="1" applyBorder="1"/>
    <xf numFmtId="0" fontId="2" fillId="0" borderId="0" xfId="0" applyFont="1" applyAlignment="1">
      <alignment shrinkToFi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1" fillId="0" borderId="4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6" xfId="0" applyFont="1" applyBorder="1"/>
    <xf numFmtId="0" fontId="2" fillId="0" borderId="0" xfId="0" applyFont="1"/>
    <xf numFmtId="0" fontId="3" fillId="0" borderId="3" xfId="0" applyFont="1" applyBorder="1"/>
    <xf numFmtId="0" fontId="1" fillId="0" borderId="0" xfId="0" applyFont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" fillId="0" borderId="11" xfId="0" applyFont="1" applyBorder="1" applyAlignment="1">
      <alignment vertical="center" shrinkToFit="1"/>
    </xf>
    <xf numFmtId="0" fontId="17" fillId="0" borderId="11" xfId="0" applyFont="1" applyBorder="1" applyAlignment="1">
      <alignment shrinkToFit="1"/>
    </xf>
    <xf numFmtId="0" fontId="12" fillId="0" borderId="11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shrinkToFit="1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textRotation="90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vertical="center" shrinkToFit="1"/>
    </xf>
    <xf numFmtId="0" fontId="2" fillId="0" borderId="11" xfId="0" applyFont="1" applyBorder="1" applyAlignment="1">
      <alignment shrinkToFit="1"/>
    </xf>
    <xf numFmtId="0" fontId="0" fillId="0" borderId="16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12" fillId="0" borderId="16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textRotation="90" shrinkToFit="1"/>
    </xf>
    <xf numFmtId="0" fontId="1" fillId="0" borderId="18" xfId="0" applyFont="1" applyBorder="1" applyAlignment="1">
      <alignment horizontal="center" vertical="center" textRotation="90" shrinkToFit="1"/>
    </xf>
    <xf numFmtId="0" fontId="1" fillId="0" borderId="17" xfId="0" applyFont="1" applyBorder="1" applyAlignment="1">
      <alignment horizontal="center" vertical="center" textRotation="90" shrinkToFit="1"/>
    </xf>
    <xf numFmtId="0" fontId="13" fillId="0" borderId="19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1" fillId="0" borderId="21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12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1" xfId="0" applyFont="1" applyBorder="1" applyAlignment="1">
      <alignment horizontal="center" vertical="center" textRotation="90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/>
    <xf numFmtId="0" fontId="4" fillId="0" borderId="0" xfId="0" applyFont="1" applyAlignment="1">
      <alignment horizontal="right"/>
    </xf>
    <xf numFmtId="0" fontId="8" fillId="0" borderId="10" xfId="0" applyFont="1" applyBorder="1" applyAlignment="1">
      <alignment horizontal="center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4"/>
  <sheetViews>
    <sheetView zoomScale="79" zoomScaleNormal="104" workbookViewId="0">
      <pane ySplit="1" topLeftCell="A2" activePane="bottomLeft" state="frozen"/>
      <selection pane="bottomLeft" activeCell="S31" sqref="S31"/>
    </sheetView>
  </sheetViews>
  <sheetFormatPr defaultColWidth="14.42578125" defaultRowHeight="15" customHeight="1" x14ac:dyDescent="0.25"/>
  <cols>
    <col min="1" max="1" width="4.5703125" customWidth="1"/>
    <col min="2" max="2" width="9.85546875" customWidth="1"/>
    <col min="3" max="3" width="6.85546875" customWidth="1"/>
    <col min="4" max="4" width="7.5703125" customWidth="1"/>
    <col min="5" max="5" width="7.85546875" customWidth="1"/>
    <col min="6" max="6" width="7.5703125" customWidth="1"/>
    <col min="7" max="7" width="7.42578125" customWidth="1"/>
    <col min="8" max="8" width="7.140625" customWidth="1"/>
    <col min="9" max="9" width="6.85546875" customWidth="1"/>
    <col min="10" max="10" width="6.5703125" customWidth="1"/>
    <col min="11" max="11" width="5.85546875" customWidth="1"/>
    <col min="12" max="12" width="6.85546875" customWidth="1"/>
    <col min="13" max="13" width="5.85546875" customWidth="1"/>
    <col min="14" max="14" width="7.85546875" customWidth="1"/>
    <col min="15" max="15" width="7.140625" customWidth="1"/>
    <col min="16" max="16" width="6.85546875" customWidth="1"/>
    <col min="17" max="17" width="7.5703125" customWidth="1"/>
    <col min="18" max="18" width="6.28515625" customWidth="1"/>
    <col min="19" max="19" width="6" customWidth="1"/>
    <col min="20" max="20" width="6.5703125" customWidth="1"/>
    <col min="21" max="21" width="4.7109375" customWidth="1"/>
    <col min="22" max="22" width="21.85546875" customWidth="1"/>
    <col min="23" max="23" width="8.85546875" customWidth="1"/>
    <col min="24" max="24" width="5.5703125" customWidth="1"/>
    <col min="25" max="25" width="5.28515625" customWidth="1"/>
    <col min="26" max="27" width="7.140625" customWidth="1"/>
    <col min="28" max="28" width="6.140625" customWidth="1"/>
  </cols>
  <sheetData>
    <row r="1" spans="1:28" ht="19.5" customHeight="1" x14ac:dyDescent="0.25">
      <c r="A1" s="85" t="s">
        <v>0</v>
      </c>
      <c r="B1" s="85" t="s">
        <v>1</v>
      </c>
      <c r="C1" s="87" t="s">
        <v>201</v>
      </c>
      <c r="D1" s="88"/>
      <c r="E1" s="87" t="s">
        <v>2</v>
      </c>
      <c r="F1" s="88"/>
      <c r="G1" s="87" t="s">
        <v>3</v>
      </c>
      <c r="H1" s="88"/>
      <c r="I1" s="87" t="s">
        <v>4</v>
      </c>
      <c r="J1" s="88"/>
      <c r="K1" s="87" t="s">
        <v>5</v>
      </c>
      <c r="L1" s="88"/>
      <c r="M1" s="105" t="s">
        <v>211</v>
      </c>
      <c r="N1" s="87" t="s">
        <v>6</v>
      </c>
      <c r="O1" s="88"/>
      <c r="P1" s="87" t="s">
        <v>7</v>
      </c>
      <c r="Q1" s="88"/>
      <c r="R1" s="87" t="s">
        <v>8</v>
      </c>
      <c r="S1" s="88"/>
      <c r="T1" s="71"/>
      <c r="U1" s="2"/>
      <c r="V1" s="2" t="s">
        <v>187</v>
      </c>
      <c r="W1" s="2"/>
      <c r="X1" s="3"/>
      <c r="Y1" s="3"/>
      <c r="Z1" s="3"/>
      <c r="AA1" s="3"/>
      <c r="AB1" s="3"/>
    </row>
    <row r="2" spans="1:28" ht="19.5" customHeight="1" x14ac:dyDescent="0.25">
      <c r="A2" s="86"/>
      <c r="B2" s="86"/>
      <c r="C2" s="89" t="s">
        <v>202</v>
      </c>
      <c r="D2" s="90"/>
      <c r="E2" s="89" t="s">
        <v>203</v>
      </c>
      <c r="F2" s="90"/>
      <c r="G2" s="89" t="s">
        <v>204</v>
      </c>
      <c r="H2" s="90"/>
      <c r="I2" s="89" t="s">
        <v>205</v>
      </c>
      <c r="J2" s="90"/>
      <c r="K2" s="89" t="s">
        <v>206</v>
      </c>
      <c r="L2" s="90"/>
      <c r="M2" s="106"/>
      <c r="N2" s="108" t="s">
        <v>208</v>
      </c>
      <c r="O2" s="90"/>
      <c r="P2" s="89" t="s">
        <v>209</v>
      </c>
      <c r="Q2" s="90"/>
      <c r="R2" s="89" t="s">
        <v>210</v>
      </c>
      <c r="S2" s="90"/>
      <c r="T2" s="71"/>
      <c r="U2" s="60"/>
      <c r="V2" s="61" t="s">
        <v>9</v>
      </c>
      <c r="W2" s="41" t="s">
        <v>10</v>
      </c>
      <c r="X2" s="62">
        <v>44877</v>
      </c>
      <c r="Y2" s="63">
        <v>44814</v>
      </c>
      <c r="Z2" s="64" t="s">
        <v>11</v>
      </c>
      <c r="AA2" s="64" t="s">
        <v>12</v>
      </c>
      <c r="AB2" s="48" t="s">
        <v>13</v>
      </c>
    </row>
    <row r="3" spans="1:28" ht="21.95" customHeight="1" x14ac:dyDescent="0.25">
      <c r="A3" s="5"/>
      <c r="B3" s="44"/>
      <c r="C3" s="45" t="s">
        <v>190</v>
      </c>
      <c r="D3" s="45" t="s">
        <v>191</v>
      </c>
      <c r="E3" s="45" t="s">
        <v>190</v>
      </c>
      <c r="F3" s="45" t="s">
        <v>191</v>
      </c>
      <c r="G3" s="45" t="s">
        <v>190</v>
      </c>
      <c r="H3" s="45" t="s">
        <v>191</v>
      </c>
      <c r="I3" s="45" t="s">
        <v>190</v>
      </c>
      <c r="J3" s="45" t="s">
        <v>191</v>
      </c>
      <c r="K3" s="45" t="s">
        <v>190</v>
      </c>
      <c r="L3" s="45" t="s">
        <v>191</v>
      </c>
      <c r="M3" s="107"/>
      <c r="N3" s="45" t="s">
        <v>190</v>
      </c>
      <c r="O3" s="45" t="s">
        <v>191</v>
      </c>
      <c r="P3" s="45" t="s">
        <v>190</v>
      </c>
      <c r="Q3" s="45" t="s">
        <v>191</v>
      </c>
      <c r="R3" s="45" t="s">
        <v>190</v>
      </c>
      <c r="S3" s="45" t="s">
        <v>191</v>
      </c>
      <c r="T3" s="72"/>
      <c r="U3" s="40">
        <v>1</v>
      </c>
      <c r="V3" s="38" t="s">
        <v>14</v>
      </c>
      <c r="W3" s="40" t="s">
        <v>15</v>
      </c>
      <c r="X3" s="48">
        <f t="shared" ref="X3:X40" si="0">COUNTIF($E$5:$S$51,W3)</f>
        <v>0</v>
      </c>
      <c r="Y3" s="48">
        <f>'9-10'!V4</f>
        <v>5</v>
      </c>
      <c r="Z3" s="48">
        <f>'6-8'!W4</f>
        <v>0</v>
      </c>
      <c r="AA3" s="48">
        <f>'1-5'!V2</f>
        <v>0</v>
      </c>
      <c r="AB3" s="48">
        <f t="shared" ref="AB3" si="1">X3+Y3+Z3+AA3</f>
        <v>5</v>
      </c>
    </row>
    <row r="4" spans="1:28" ht="19.5" customHeight="1" x14ac:dyDescent="0.25">
      <c r="A4" s="91" t="s">
        <v>16</v>
      </c>
      <c r="B4" s="52" t="s">
        <v>17</v>
      </c>
      <c r="C4" s="52"/>
      <c r="D4" s="52"/>
      <c r="E4" s="56"/>
      <c r="F4" s="56"/>
      <c r="G4" s="56"/>
      <c r="H4" s="56"/>
      <c r="I4" s="56"/>
      <c r="J4" s="56"/>
      <c r="K4" s="56"/>
      <c r="L4" s="56"/>
      <c r="M4" s="102" t="s">
        <v>207</v>
      </c>
      <c r="N4" s="56"/>
      <c r="O4" s="56"/>
      <c r="P4" s="56"/>
      <c r="Q4" s="56"/>
      <c r="R4" s="56"/>
      <c r="S4" s="56"/>
      <c r="T4" s="53"/>
      <c r="U4" s="40">
        <v>2</v>
      </c>
      <c r="V4" s="38" t="s">
        <v>18</v>
      </c>
      <c r="W4" s="40" t="s">
        <v>19</v>
      </c>
      <c r="X4" s="48">
        <f t="shared" si="0"/>
        <v>0</v>
      </c>
      <c r="Y4" s="48">
        <f>'9-10'!V5</f>
        <v>16</v>
      </c>
      <c r="Z4" s="48">
        <f>'6-8'!W5</f>
        <v>6</v>
      </c>
      <c r="AA4" s="48">
        <f>'1-5'!V3</f>
        <v>0</v>
      </c>
      <c r="AB4" s="48">
        <f t="shared" ref="AB4:AB40" si="2">X4+Y4+Z4+AA4</f>
        <v>22</v>
      </c>
    </row>
    <row r="5" spans="1:28" ht="19.5" customHeight="1" x14ac:dyDescent="0.25">
      <c r="A5" s="92"/>
      <c r="B5" s="56" t="s">
        <v>20</v>
      </c>
      <c r="C5" s="57" t="s">
        <v>185</v>
      </c>
      <c r="D5" s="57" t="s">
        <v>27</v>
      </c>
      <c r="E5" s="59" t="s">
        <v>125</v>
      </c>
      <c r="F5" s="59" t="s">
        <v>23</v>
      </c>
      <c r="G5" s="57" t="s">
        <v>26</v>
      </c>
      <c r="H5" s="57" t="s">
        <v>69</v>
      </c>
      <c r="I5" s="57" t="s">
        <v>24</v>
      </c>
      <c r="J5" s="57" t="s">
        <v>25</v>
      </c>
      <c r="K5" s="57" t="s">
        <v>21</v>
      </c>
      <c r="L5" s="57" t="s">
        <v>22</v>
      </c>
      <c r="M5" s="103"/>
      <c r="N5" s="100" t="s">
        <v>40</v>
      </c>
      <c r="O5" s="100" t="s">
        <v>41</v>
      </c>
      <c r="P5" s="96" t="s">
        <v>28</v>
      </c>
      <c r="Q5" s="96" t="s">
        <v>29</v>
      </c>
      <c r="R5" s="52" t="s">
        <v>200</v>
      </c>
      <c r="S5" s="52" t="s">
        <v>22</v>
      </c>
      <c r="T5" s="53"/>
      <c r="U5" s="40">
        <v>3</v>
      </c>
      <c r="V5" s="38" t="s">
        <v>31</v>
      </c>
      <c r="W5" s="40" t="s">
        <v>32</v>
      </c>
      <c r="X5" s="48">
        <f t="shared" si="0"/>
        <v>0</v>
      </c>
      <c r="Y5" s="48">
        <f>'9-10'!V6</f>
        <v>22</v>
      </c>
      <c r="Z5" s="48">
        <f>'6-8'!W6</f>
        <v>0</v>
      </c>
      <c r="AA5" s="48">
        <f>'1-5'!V4</f>
        <v>0</v>
      </c>
      <c r="AB5" s="48">
        <f t="shared" si="2"/>
        <v>22</v>
      </c>
    </row>
    <row r="6" spans="1:28" ht="19.5" customHeight="1" x14ac:dyDescent="0.25">
      <c r="A6" s="92"/>
      <c r="B6" s="56" t="s">
        <v>33</v>
      </c>
      <c r="C6" s="56"/>
      <c r="D6" s="56"/>
      <c r="E6" s="57" t="s">
        <v>38</v>
      </c>
      <c r="F6" s="57" t="s">
        <v>39</v>
      </c>
      <c r="G6" s="57" t="s">
        <v>34</v>
      </c>
      <c r="H6" s="57" t="s">
        <v>35</v>
      </c>
      <c r="I6" s="57" t="s">
        <v>36</v>
      </c>
      <c r="J6" s="57" t="s">
        <v>37</v>
      </c>
      <c r="K6" s="54" t="s">
        <v>42</v>
      </c>
      <c r="L6" s="54" t="s">
        <v>43</v>
      </c>
      <c r="M6" s="103"/>
      <c r="N6" s="101"/>
      <c r="O6" s="101"/>
      <c r="P6" s="97"/>
      <c r="Q6" s="97"/>
      <c r="R6" s="57"/>
      <c r="S6" s="57"/>
      <c r="T6" s="53"/>
      <c r="U6" s="40">
        <v>4</v>
      </c>
      <c r="V6" s="38" t="s">
        <v>44</v>
      </c>
      <c r="W6" s="40" t="s">
        <v>35</v>
      </c>
      <c r="X6" s="48">
        <f t="shared" si="0"/>
        <v>12</v>
      </c>
      <c r="Y6" s="48">
        <f>'9-10'!V7</f>
        <v>12</v>
      </c>
      <c r="Z6" s="48">
        <f>'6-8'!W7</f>
        <v>0</v>
      </c>
      <c r="AA6" s="48">
        <f>'1-5'!V5</f>
        <v>0</v>
      </c>
      <c r="AB6" s="48">
        <f t="shared" si="2"/>
        <v>24</v>
      </c>
    </row>
    <row r="7" spans="1:28" ht="19.5" customHeight="1" x14ac:dyDescent="0.25">
      <c r="A7" s="92"/>
      <c r="B7" s="56" t="s">
        <v>45</v>
      </c>
      <c r="C7" s="56"/>
      <c r="D7" s="56"/>
      <c r="E7" s="55"/>
      <c r="F7" s="55"/>
      <c r="G7" s="57"/>
      <c r="H7" s="57"/>
      <c r="I7" s="57"/>
      <c r="J7" s="57"/>
      <c r="K7" s="54"/>
      <c r="L7" s="54"/>
      <c r="M7" s="103"/>
      <c r="N7" s="67"/>
      <c r="O7" s="65"/>
      <c r="P7" s="46"/>
      <c r="Q7" s="46"/>
      <c r="R7" s="57"/>
      <c r="S7" s="57"/>
      <c r="T7" s="53"/>
      <c r="U7" s="40">
        <v>5</v>
      </c>
      <c r="V7" s="38" t="s">
        <v>47</v>
      </c>
      <c r="W7" s="40" t="s">
        <v>67</v>
      </c>
      <c r="X7" s="48">
        <f t="shared" si="0"/>
        <v>0</v>
      </c>
      <c r="Y7" s="48">
        <f>'9-10'!V8</f>
        <v>20</v>
      </c>
      <c r="Z7" s="48">
        <f>'6-8'!W8</f>
        <v>6</v>
      </c>
      <c r="AA7" s="48">
        <f>'1-5'!V6</f>
        <v>0</v>
      </c>
      <c r="AB7" s="48">
        <f t="shared" si="2"/>
        <v>26</v>
      </c>
    </row>
    <row r="8" spans="1:28" ht="19.5" customHeight="1" x14ac:dyDescent="0.25">
      <c r="A8" s="92"/>
      <c r="B8" s="52" t="s">
        <v>49</v>
      </c>
      <c r="C8" s="83" t="s">
        <v>200</v>
      </c>
      <c r="D8" s="52" t="s">
        <v>22</v>
      </c>
      <c r="E8" s="55" t="s">
        <v>113</v>
      </c>
      <c r="F8" s="55" t="s">
        <v>30</v>
      </c>
      <c r="G8" s="57" t="s">
        <v>42</v>
      </c>
      <c r="H8" s="57" t="s">
        <v>29</v>
      </c>
      <c r="I8" s="98" t="s">
        <v>28</v>
      </c>
      <c r="J8" s="98" t="s">
        <v>29</v>
      </c>
      <c r="K8" s="59" t="s">
        <v>24</v>
      </c>
      <c r="L8" s="59" t="s">
        <v>25</v>
      </c>
      <c r="M8" s="103"/>
      <c r="N8" s="57" t="s">
        <v>21</v>
      </c>
      <c r="O8" s="57" t="s">
        <v>22</v>
      </c>
      <c r="P8" s="57" t="s">
        <v>63</v>
      </c>
      <c r="Q8" s="57" t="s">
        <v>27</v>
      </c>
      <c r="R8" s="57" t="s">
        <v>63</v>
      </c>
      <c r="S8" s="57" t="s">
        <v>27</v>
      </c>
      <c r="T8" s="59"/>
      <c r="U8" s="40">
        <v>6</v>
      </c>
      <c r="V8" s="38" t="s">
        <v>51</v>
      </c>
      <c r="W8" s="40" t="s">
        <v>52</v>
      </c>
      <c r="X8" s="48">
        <f t="shared" si="0"/>
        <v>0</v>
      </c>
      <c r="Y8" s="48">
        <f>'9-10'!V9</f>
        <v>24</v>
      </c>
      <c r="Z8" s="48">
        <f>'6-8'!W9</f>
        <v>0</v>
      </c>
      <c r="AA8" s="48">
        <f>'1-5'!V7</f>
        <v>0</v>
      </c>
      <c r="AB8" s="48">
        <f t="shared" si="2"/>
        <v>24</v>
      </c>
    </row>
    <row r="9" spans="1:28" ht="19.5" customHeight="1" x14ac:dyDescent="0.25">
      <c r="A9" s="92"/>
      <c r="B9" s="56" t="s">
        <v>53</v>
      </c>
      <c r="C9" s="56"/>
      <c r="D9" s="56"/>
      <c r="E9" s="57" t="s">
        <v>34</v>
      </c>
      <c r="F9" s="57" t="s">
        <v>35</v>
      </c>
      <c r="G9" s="57" t="s">
        <v>38</v>
      </c>
      <c r="H9" s="57" t="s">
        <v>39</v>
      </c>
      <c r="I9" s="99"/>
      <c r="J9" s="99"/>
      <c r="K9" s="57" t="s">
        <v>36</v>
      </c>
      <c r="L9" s="57" t="s">
        <v>37</v>
      </c>
      <c r="M9" s="103"/>
      <c r="N9" s="54" t="s">
        <v>42</v>
      </c>
      <c r="O9" s="54" t="s">
        <v>43</v>
      </c>
      <c r="P9" s="57" t="s">
        <v>40</v>
      </c>
      <c r="Q9" s="57" t="s">
        <v>41</v>
      </c>
      <c r="R9" s="55"/>
      <c r="S9" s="55"/>
      <c r="T9" s="53"/>
      <c r="U9" s="40">
        <v>7</v>
      </c>
      <c r="V9" s="40" t="s">
        <v>110</v>
      </c>
      <c r="W9" s="40" t="s">
        <v>111</v>
      </c>
      <c r="X9" s="48">
        <f t="shared" si="0"/>
        <v>0</v>
      </c>
      <c r="Y9" s="48">
        <f>'9-10'!V10</f>
        <v>27</v>
      </c>
      <c r="Z9" s="48">
        <f>'6-8'!W10</f>
        <v>0</v>
      </c>
      <c r="AA9" s="48">
        <f>'1-5'!V8</f>
        <v>0</v>
      </c>
      <c r="AB9" s="48">
        <f t="shared" si="2"/>
        <v>27</v>
      </c>
    </row>
    <row r="10" spans="1:28" ht="19.5" customHeight="1" x14ac:dyDescent="0.25">
      <c r="A10" s="92"/>
      <c r="B10" s="94" t="s">
        <v>55</v>
      </c>
      <c r="C10" s="56"/>
      <c r="D10" s="56"/>
      <c r="E10" s="57"/>
      <c r="F10" s="57"/>
      <c r="G10" s="57"/>
      <c r="H10" s="57"/>
      <c r="I10" s="55"/>
      <c r="J10" s="55"/>
      <c r="K10" s="54"/>
      <c r="L10" s="54"/>
      <c r="M10" s="103"/>
      <c r="N10" s="54"/>
      <c r="O10" s="54"/>
      <c r="P10" s="54"/>
      <c r="Q10" s="54"/>
      <c r="R10" s="57"/>
      <c r="S10" s="57"/>
      <c r="T10" s="53"/>
      <c r="U10" s="40">
        <v>8</v>
      </c>
      <c r="V10" s="38" t="s">
        <v>54</v>
      </c>
      <c r="W10" s="38" t="s">
        <v>46</v>
      </c>
      <c r="X10" s="48">
        <f t="shared" si="0"/>
        <v>0</v>
      </c>
      <c r="Y10" s="48">
        <f>'9-10'!V11</f>
        <v>12</v>
      </c>
      <c r="Z10" s="48">
        <f>'6-8'!W11</f>
        <v>12</v>
      </c>
      <c r="AA10" s="48">
        <f>'1-5'!V9</f>
        <v>0</v>
      </c>
      <c r="AB10" s="48">
        <f t="shared" si="2"/>
        <v>24</v>
      </c>
    </row>
    <row r="11" spans="1:28" ht="19.5" customHeight="1" x14ac:dyDescent="0.25">
      <c r="A11" s="93"/>
      <c r="B11" s="95"/>
      <c r="C11" s="54"/>
      <c r="D11" s="54"/>
      <c r="E11" s="52"/>
      <c r="F11" s="52"/>
      <c r="G11" s="57"/>
      <c r="H11" s="57"/>
      <c r="I11" s="57"/>
      <c r="J11" s="57"/>
      <c r="K11" s="57"/>
      <c r="L11" s="57"/>
      <c r="M11" s="103"/>
      <c r="N11" s="57"/>
      <c r="O11" s="57"/>
      <c r="P11" s="57"/>
      <c r="Q11" s="57"/>
      <c r="R11" s="57"/>
      <c r="S11" s="57"/>
      <c r="T11" s="53"/>
      <c r="U11" s="40">
        <v>9</v>
      </c>
      <c r="V11" s="38" t="s">
        <v>56</v>
      </c>
      <c r="W11" s="38" t="s">
        <v>39</v>
      </c>
      <c r="X11" s="48">
        <f t="shared" si="0"/>
        <v>12</v>
      </c>
      <c r="Y11" s="48">
        <f>'9-10'!V12</f>
        <v>12</v>
      </c>
      <c r="Z11" s="48">
        <f>'6-8'!W12</f>
        <v>0</v>
      </c>
      <c r="AA11" s="48">
        <f>'1-5'!V10</f>
        <v>0</v>
      </c>
      <c r="AB11" s="48">
        <f t="shared" si="2"/>
        <v>24</v>
      </c>
    </row>
    <row r="12" spans="1:28" ht="19.5" customHeight="1" x14ac:dyDescent="0.25">
      <c r="A12" s="91" t="s">
        <v>58</v>
      </c>
      <c r="B12" s="52" t="s">
        <v>17</v>
      </c>
      <c r="C12" s="74"/>
      <c r="D12" s="74"/>
      <c r="G12" s="56"/>
      <c r="H12" s="56"/>
      <c r="I12" s="56"/>
      <c r="J12" s="56"/>
      <c r="K12" s="56"/>
      <c r="L12" s="56"/>
      <c r="M12" s="103"/>
      <c r="N12" s="56"/>
      <c r="O12" s="56"/>
      <c r="P12" s="56"/>
      <c r="Q12" s="56"/>
      <c r="R12" s="56"/>
      <c r="S12" s="56"/>
      <c r="T12" s="53"/>
      <c r="U12" s="40">
        <v>10</v>
      </c>
      <c r="V12" s="38" t="s">
        <v>57</v>
      </c>
      <c r="W12" s="38" t="s">
        <v>29</v>
      </c>
      <c r="X12" s="48">
        <f t="shared" si="0"/>
        <v>15</v>
      </c>
      <c r="Y12" s="48">
        <f>'9-10'!V13</f>
        <v>6</v>
      </c>
      <c r="Z12" s="48">
        <f>'6-8'!W13</f>
        <v>2</v>
      </c>
      <c r="AA12" s="48">
        <f>'1-5'!V11</f>
        <v>0</v>
      </c>
      <c r="AB12" s="48">
        <f t="shared" si="2"/>
        <v>23</v>
      </c>
    </row>
    <row r="13" spans="1:28" ht="19.5" customHeight="1" x14ac:dyDescent="0.25">
      <c r="A13" s="92"/>
      <c r="B13" s="56" t="s">
        <v>20</v>
      </c>
      <c r="C13" s="59" t="s">
        <v>125</v>
      </c>
      <c r="D13" s="59" t="s">
        <v>23</v>
      </c>
      <c r="E13" s="59" t="s">
        <v>125</v>
      </c>
      <c r="F13" s="59" t="s">
        <v>23</v>
      </c>
      <c r="G13" s="57" t="s">
        <v>186</v>
      </c>
      <c r="H13" s="57" t="s">
        <v>30</v>
      </c>
      <c r="I13" s="57" t="s">
        <v>24</v>
      </c>
      <c r="J13" s="57" t="s">
        <v>25</v>
      </c>
      <c r="K13" s="57" t="s">
        <v>21</v>
      </c>
      <c r="L13" s="57" t="s">
        <v>22</v>
      </c>
      <c r="M13" s="103"/>
      <c r="N13" s="100" t="s">
        <v>40</v>
      </c>
      <c r="O13" s="100" t="s">
        <v>41</v>
      </c>
      <c r="P13" s="96" t="s">
        <v>28</v>
      </c>
      <c r="Q13" s="96" t="s">
        <v>29</v>
      </c>
      <c r="R13" s="52" t="s">
        <v>200</v>
      </c>
      <c r="S13" s="52" t="s">
        <v>22</v>
      </c>
      <c r="T13" s="57"/>
      <c r="U13" s="40">
        <v>11</v>
      </c>
      <c r="V13" s="38" t="s">
        <v>59</v>
      </c>
      <c r="W13" s="40" t="s">
        <v>37</v>
      </c>
      <c r="X13" s="48">
        <f t="shared" si="0"/>
        <v>12</v>
      </c>
      <c r="Y13" s="48">
        <f>'9-10'!V14</f>
        <v>0</v>
      </c>
      <c r="Z13" s="48">
        <f>'6-8'!W14</f>
        <v>0</v>
      </c>
      <c r="AA13" s="48">
        <f>'1-5'!V12</f>
        <v>0</v>
      </c>
      <c r="AB13" s="48">
        <f t="shared" si="2"/>
        <v>12</v>
      </c>
    </row>
    <row r="14" spans="1:28" ht="19.5" customHeight="1" x14ac:dyDescent="0.25">
      <c r="A14" s="92"/>
      <c r="B14" s="56" t="s">
        <v>33</v>
      </c>
      <c r="C14" s="56"/>
      <c r="D14" s="56"/>
      <c r="E14" s="57" t="s">
        <v>38</v>
      </c>
      <c r="F14" s="57" t="s">
        <v>39</v>
      </c>
      <c r="G14" s="57" t="s">
        <v>34</v>
      </c>
      <c r="H14" s="57" t="s">
        <v>35</v>
      </c>
      <c r="I14" s="57" t="s">
        <v>36</v>
      </c>
      <c r="J14" s="57" t="s">
        <v>37</v>
      </c>
      <c r="K14" s="54" t="s">
        <v>42</v>
      </c>
      <c r="L14" s="54" t="s">
        <v>43</v>
      </c>
      <c r="M14" s="103"/>
      <c r="N14" s="101"/>
      <c r="O14" s="101"/>
      <c r="P14" s="97"/>
      <c r="Q14" s="97"/>
      <c r="R14" s="57"/>
      <c r="S14" s="57"/>
      <c r="T14" s="53"/>
      <c r="U14" s="40">
        <v>12</v>
      </c>
      <c r="V14" s="38" t="s">
        <v>60</v>
      </c>
      <c r="W14" s="40" t="s">
        <v>43</v>
      </c>
      <c r="X14" s="48">
        <f t="shared" si="0"/>
        <v>12</v>
      </c>
      <c r="Y14" s="48">
        <f>'9-10'!V15</f>
        <v>0</v>
      </c>
      <c r="Z14" s="48">
        <f>'6-8'!W15</f>
        <v>0</v>
      </c>
      <c r="AA14" s="48">
        <f>'1-5'!V13</f>
        <v>0</v>
      </c>
      <c r="AB14" s="48">
        <f t="shared" si="2"/>
        <v>12</v>
      </c>
    </row>
    <row r="15" spans="1:28" ht="19.5" customHeight="1" x14ac:dyDescent="0.25">
      <c r="A15" s="92"/>
      <c r="B15" s="56" t="s">
        <v>45</v>
      </c>
      <c r="C15" s="56"/>
      <c r="D15" s="56"/>
      <c r="E15" s="55"/>
      <c r="F15" s="55"/>
      <c r="G15" s="57"/>
      <c r="H15" s="57"/>
      <c r="I15" s="57"/>
      <c r="J15" s="57"/>
      <c r="K15" s="54"/>
      <c r="L15" s="54"/>
      <c r="M15" s="103"/>
      <c r="N15" s="65"/>
      <c r="O15" s="65"/>
      <c r="P15" s="46"/>
      <c r="Q15" s="46"/>
      <c r="R15" s="57"/>
      <c r="S15" s="57"/>
      <c r="T15" s="53"/>
      <c r="U15" s="40">
        <v>13</v>
      </c>
      <c r="V15" s="38" t="s">
        <v>61</v>
      </c>
      <c r="W15" s="40" t="s">
        <v>22</v>
      </c>
      <c r="X15" s="48">
        <f t="shared" si="0"/>
        <v>18</v>
      </c>
      <c r="Y15" s="48">
        <f>'9-10'!V16</f>
        <v>6</v>
      </c>
      <c r="Z15" s="48">
        <f>'6-8'!W16</f>
        <v>0</v>
      </c>
      <c r="AA15" s="48">
        <f>'1-5'!V14</f>
        <v>0</v>
      </c>
      <c r="AB15" s="48">
        <f t="shared" si="2"/>
        <v>24</v>
      </c>
    </row>
    <row r="16" spans="1:28" ht="19.5" customHeight="1" x14ac:dyDescent="0.25">
      <c r="A16" s="92"/>
      <c r="B16" s="52" t="s">
        <v>49</v>
      </c>
      <c r="C16" s="52" t="s">
        <v>200</v>
      </c>
      <c r="D16" s="52" t="s">
        <v>22</v>
      </c>
      <c r="E16" s="57" t="s">
        <v>63</v>
      </c>
      <c r="F16" s="57" t="s">
        <v>27</v>
      </c>
      <c r="G16" s="57" t="s">
        <v>42</v>
      </c>
      <c r="H16" s="57" t="s">
        <v>29</v>
      </c>
      <c r="I16" s="98" t="s">
        <v>28</v>
      </c>
      <c r="J16" s="98" t="s">
        <v>29</v>
      </c>
      <c r="K16" s="57" t="s">
        <v>113</v>
      </c>
      <c r="L16" s="57" t="s">
        <v>30</v>
      </c>
      <c r="M16" s="103"/>
      <c r="N16" s="57" t="s">
        <v>21</v>
      </c>
      <c r="O16" s="57" t="s">
        <v>22</v>
      </c>
      <c r="P16" s="57" t="s">
        <v>24</v>
      </c>
      <c r="Q16" s="57" t="s">
        <v>25</v>
      </c>
      <c r="R16" s="57" t="s">
        <v>50</v>
      </c>
      <c r="S16" s="57" t="s">
        <v>69</v>
      </c>
      <c r="T16" s="53"/>
      <c r="U16" s="40">
        <v>14</v>
      </c>
      <c r="V16" s="39" t="s">
        <v>62</v>
      </c>
      <c r="W16" s="39" t="s">
        <v>25</v>
      </c>
      <c r="X16" s="48">
        <f t="shared" si="0"/>
        <v>12</v>
      </c>
      <c r="Y16" s="48">
        <f>'9-10'!V17</f>
        <v>15</v>
      </c>
      <c r="Z16" s="48">
        <f>'6-8'!W17</f>
        <v>0</v>
      </c>
      <c r="AA16" s="48">
        <f>'1-5'!V15</f>
        <v>0</v>
      </c>
      <c r="AB16" s="48">
        <f t="shared" si="2"/>
        <v>27</v>
      </c>
    </row>
    <row r="17" spans="1:28" ht="19.5" customHeight="1" x14ac:dyDescent="0.25">
      <c r="A17" s="92"/>
      <c r="B17" s="56" t="s">
        <v>53</v>
      </c>
      <c r="C17" s="56"/>
      <c r="D17" s="56"/>
      <c r="E17" s="57" t="s">
        <v>34</v>
      </c>
      <c r="F17" s="57" t="s">
        <v>35</v>
      </c>
      <c r="G17" s="57" t="s">
        <v>38</v>
      </c>
      <c r="H17" s="57" t="s">
        <v>39</v>
      </c>
      <c r="I17" s="99"/>
      <c r="J17" s="99"/>
      <c r="K17" s="57" t="s">
        <v>36</v>
      </c>
      <c r="L17" s="57" t="s">
        <v>37</v>
      </c>
      <c r="M17" s="103"/>
      <c r="N17" s="54" t="s">
        <v>42</v>
      </c>
      <c r="O17" s="54" t="s">
        <v>43</v>
      </c>
      <c r="P17" s="57" t="s">
        <v>40</v>
      </c>
      <c r="Q17" s="57" t="s">
        <v>41</v>
      </c>
      <c r="R17" s="55"/>
      <c r="S17" s="55"/>
      <c r="T17" s="53"/>
      <c r="U17" s="40">
        <v>15</v>
      </c>
      <c r="V17" s="38" t="s">
        <v>65</v>
      </c>
      <c r="W17" s="40" t="s">
        <v>27</v>
      </c>
      <c r="X17" s="48">
        <f t="shared" si="0"/>
        <v>8</v>
      </c>
      <c r="Y17" s="48">
        <f>'9-10'!V18</f>
        <v>10</v>
      </c>
      <c r="Z17" s="48">
        <f>'6-8'!W18</f>
        <v>6</v>
      </c>
      <c r="AA17" s="48">
        <f>'1-5'!V16</f>
        <v>0</v>
      </c>
      <c r="AB17" s="48">
        <f t="shared" si="2"/>
        <v>24</v>
      </c>
    </row>
    <row r="18" spans="1:28" ht="19.5" customHeight="1" x14ac:dyDescent="0.25">
      <c r="A18" s="92"/>
      <c r="B18" s="94" t="s">
        <v>55</v>
      </c>
      <c r="C18" s="56"/>
      <c r="D18" s="56"/>
      <c r="E18" s="57"/>
      <c r="F18" s="57"/>
      <c r="G18" s="57"/>
      <c r="H18" s="57"/>
      <c r="I18" s="55"/>
      <c r="J18" s="55"/>
      <c r="K18" s="54"/>
      <c r="L18" s="54"/>
      <c r="M18" s="103"/>
      <c r="N18" s="54"/>
      <c r="O18" s="54"/>
      <c r="P18" s="54"/>
      <c r="Q18" s="54"/>
      <c r="R18" s="57"/>
      <c r="S18" s="57"/>
      <c r="T18" s="53"/>
      <c r="U18" s="40">
        <v>16</v>
      </c>
      <c r="V18" s="38" t="s">
        <v>66</v>
      </c>
      <c r="W18" s="38" t="s">
        <v>30</v>
      </c>
      <c r="X18" s="48">
        <f t="shared" si="0"/>
        <v>8</v>
      </c>
      <c r="Y18" s="48">
        <f>'9-10'!V19</f>
        <v>6</v>
      </c>
      <c r="Z18" s="48">
        <f>'6-8'!W19</f>
        <v>6</v>
      </c>
      <c r="AA18" s="48">
        <f>'1-5'!V17</f>
        <v>0</v>
      </c>
      <c r="AB18" s="48">
        <f t="shared" si="2"/>
        <v>20</v>
      </c>
    </row>
    <row r="19" spans="1:28" ht="19.5" customHeight="1" x14ac:dyDescent="0.25">
      <c r="A19" s="93"/>
      <c r="B19" s="95"/>
      <c r="C19" s="54"/>
      <c r="D19" s="54"/>
      <c r="E19" s="52"/>
      <c r="F19" s="52"/>
      <c r="G19" s="57"/>
      <c r="H19" s="57"/>
      <c r="I19" s="57"/>
      <c r="J19" s="57"/>
      <c r="K19" s="57"/>
      <c r="L19" s="57"/>
      <c r="M19" s="103"/>
      <c r="N19" s="57"/>
      <c r="O19" s="57"/>
      <c r="P19" s="57"/>
      <c r="Q19" s="57"/>
      <c r="R19" s="57"/>
      <c r="S19" s="57"/>
      <c r="T19" s="53"/>
      <c r="U19" s="40">
        <v>17</v>
      </c>
      <c r="V19" s="38" t="s">
        <v>68</v>
      </c>
      <c r="W19" s="38" t="s">
        <v>69</v>
      </c>
      <c r="X19" s="48">
        <f t="shared" si="0"/>
        <v>10</v>
      </c>
      <c r="Y19" s="48">
        <f>'9-10'!V20</f>
        <v>11</v>
      </c>
      <c r="Z19" s="48">
        <f>'6-8'!W20</f>
        <v>0</v>
      </c>
      <c r="AA19" s="48">
        <f>'1-5'!V18</f>
        <v>0</v>
      </c>
      <c r="AB19" s="48">
        <f t="shared" si="2"/>
        <v>21</v>
      </c>
    </row>
    <row r="20" spans="1:28" ht="19.5" customHeight="1" x14ac:dyDescent="0.25">
      <c r="A20" s="91" t="s">
        <v>71</v>
      </c>
      <c r="B20" s="52" t="s">
        <v>17</v>
      </c>
      <c r="C20" s="52"/>
      <c r="D20" s="52"/>
      <c r="E20" s="56"/>
      <c r="F20" s="56"/>
      <c r="G20" s="56"/>
      <c r="H20" s="56"/>
      <c r="I20" s="56"/>
      <c r="J20" s="56"/>
      <c r="K20" s="56"/>
      <c r="L20" s="56"/>
      <c r="M20" s="103"/>
      <c r="N20" s="56"/>
      <c r="O20" s="56"/>
      <c r="P20" s="56"/>
      <c r="Q20" s="56"/>
      <c r="R20" s="56"/>
      <c r="S20" s="56"/>
      <c r="T20" s="53"/>
      <c r="U20" s="40">
        <v>18</v>
      </c>
      <c r="V20" s="38" t="s">
        <v>70</v>
      </c>
      <c r="W20" s="38" t="s">
        <v>23</v>
      </c>
      <c r="X20" s="48">
        <f t="shared" si="0"/>
        <v>8</v>
      </c>
      <c r="Y20" s="48">
        <f>'9-10'!V21</f>
        <v>11</v>
      </c>
      <c r="Z20" s="48">
        <f>'6-8'!W21</f>
        <v>0</v>
      </c>
      <c r="AA20" s="48">
        <f>'1-5'!V19</f>
        <v>0</v>
      </c>
      <c r="AB20" s="48">
        <f t="shared" si="2"/>
        <v>19</v>
      </c>
    </row>
    <row r="21" spans="1:28" ht="19.5" customHeight="1" x14ac:dyDescent="0.25">
      <c r="A21" s="92"/>
      <c r="B21" s="56" t="s">
        <v>20</v>
      </c>
      <c r="C21" s="57" t="s">
        <v>185</v>
      </c>
      <c r="D21" s="57" t="s">
        <v>27</v>
      </c>
      <c r="E21" s="57" t="s">
        <v>26</v>
      </c>
      <c r="F21" s="57" t="s">
        <v>69</v>
      </c>
      <c r="G21" s="57" t="s">
        <v>186</v>
      </c>
      <c r="H21" s="57" t="s">
        <v>30</v>
      </c>
      <c r="I21" s="57" t="s">
        <v>24</v>
      </c>
      <c r="J21" s="57" t="s">
        <v>25</v>
      </c>
      <c r="K21" s="57" t="s">
        <v>21</v>
      </c>
      <c r="L21" s="57" t="s">
        <v>22</v>
      </c>
      <c r="M21" s="103"/>
      <c r="N21" s="98" t="s">
        <v>40</v>
      </c>
      <c r="O21" s="98" t="s">
        <v>41</v>
      </c>
      <c r="P21" s="96" t="s">
        <v>28</v>
      </c>
      <c r="Q21" s="96" t="s">
        <v>29</v>
      </c>
      <c r="R21" s="52" t="s">
        <v>200</v>
      </c>
      <c r="S21" s="52" t="s">
        <v>22</v>
      </c>
      <c r="T21" s="53"/>
      <c r="U21" s="40">
        <v>19</v>
      </c>
      <c r="V21" s="38" t="s">
        <v>72</v>
      </c>
      <c r="W21" s="40" t="s">
        <v>73</v>
      </c>
      <c r="X21" s="48">
        <f t="shared" si="0"/>
        <v>0</v>
      </c>
      <c r="Y21" s="48">
        <f>'9-10'!V22</f>
        <v>10</v>
      </c>
      <c r="Z21" s="48">
        <f>'6-8'!W22</f>
        <v>10</v>
      </c>
      <c r="AA21" s="48">
        <f>'1-5'!V20</f>
        <v>0</v>
      </c>
      <c r="AB21" s="48">
        <f t="shared" si="2"/>
        <v>20</v>
      </c>
    </row>
    <row r="22" spans="1:28" ht="19.5" customHeight="1" x14ac:dyDescent="0.25">
      <c r="A22" s="92"/>
      <c r="B22" s="56" t="s">
        <v>33</v>
      </c>
      <c r="C22" s="56"/>
      <c r="D22" s="56"/>
      <c r="E22" s="57" t="s">
        <v>38</v>
      </c>
      <c r="F22" s="57" t="s">
        <v>39</v>
      </c>
      <c r="G22" s="57" t="s">
        <v>34</v>
      </c>
      <c r="H22" s="57" t="s">
        <v>35</v>
      </c>
      <c r="I22" s="57" t="s">
        <v>36</v>
      </c>
      <c r="J22" s="57" t="s">
        <v>37</v>
      </c>
      <c r="K22" s="54" t="s">
        <v>42</v>
      </c>
      <c r="L22" s="54" t="s">
        <v>43</v>
      </c>
      <c r="M22" s="103"/>
      <c r="N22" s="99"/>
      <c r="O22" s="99"/>
      <c r="P22" s="97"/>
      <c r="Q22" s="97"/>
      <c r="R22" s="57"/>
      <c r="S22" s="57"/>
      <c r="T22" s="53"/>
      <c r="U22" s="40">
        <v>20</v>
      </c>
      <c r="V22" s="43" t="s">
        <v>183</v>
      </c>
      <c r="W22" s="40" t="s">
        <v>75</v>
      </c>
      <c r="X22" s="48">
        <f t="shared" si="0"/>
        <v>0</v>
      </c>
      <c r="Y22" s="48">
        <f>'9-10'!V23</f>
        <v>0</v>
      </c>
      <c r="Z22" s="48">
        <f>'6-8'!W23</f>
        <v>24</v>
      </c>
      <c r="AA22" s="48">
        <f>'1-5'!V21</f>
        <v>0</v>
      </c>
      <c r="AB22" s="48">
        <f t="shared" si="2"/>
        <v>24</v>
      </c>
    </row>
    <row r="23" spans="1:28" ht="19.5" customHeight="1" x14ac:dyDescent="0.25">
      <c r="A23" s="92"/>
      <c r="B23" s="56" t="s">
        <v>45</v>
      </c>
      <c r="C23" s="56"/>
      <c r="D23" s="56"/>
      <c r="E23" s="55"/>
      <c r="F23" s="55"/>
      <c r="G23" s="57"/>
      <c r="H23" s="57"/>
      <c r="I23" s="57"/>
      <c r="J23" s="57"/>
      <c r="K23" s="54"/>
      <c r="L23" s="54"/>
      <c r="M23" s="103"/>
      <c r="N23" s="54"/>
      <c r="O23" s="54"/>
      <c r="P23" s="65"/>
      <c r="Q23" s="65"/>
      <c r="R23" s="57"/>
      <c r="S23" s="57"/>
      <c r="T23" s="53"/>
      <c r="U23" s="40">
        <v>21</v>
      </c>
      <c r="V23" s="38" t="s">
        <v>76</v>
      </c>
      <c r="W23" s="40" t="s">
        <v>77</v>
      </c>
      <c r="X23" s="48">
        <f t="shared" si="0"/>
        <v>0</v>
      </c>
      <c r="Y23" s="48">
        <f>'9-10'!V24</f>
        <v>0</v>
      </c>
      <c r="Z23" s="48">
        <f>'6-8'!W24</f>
        <v>24</v>
      </c>
      <c r="AA23" s="48">
        <f>'1-5'!V22</f>
        <v>0</v>
      </c>
      <c r="AB23" s="48">
        <f t="shared" si="2"/>
        <v>24</v>
      </c>
    </row>
    <row r="24" spans="1:28" ht="19.5" customHeight="1" x14ac:dyDescent="0.25">
      <c r="A24" s="92"/>
      <c r="B24" s="52" t="s">
        <v>49</v>
      </c>
      <c r="C24" s="52" t="s">
        <v>200</v>
      </c>
      <c r="D24" s="52" t="s">
        <v>22</v>
      </c>
      <c r="E24" s="57" t="s">
        <v>24</v>
      </c>
      <c r="F24" s="57" t="s">
        <v>25</v>
      </c>
      <c r="G24" s="57" t="s">
        <v>42</v>
      </c>
      <c r="H24" s="57" t="s">
        <v>29</v>
      </c>
      <c r="I24" s="98" t="s">
        <v>28</v>
      </c>
      <c r="J24" s="98" t="s">
        <v>29</v>
      </c>
      <c r="K24" s="57" t="s">
        <v>50</v>
      </c>
      <c r="L24" s="57" t="s">
        <v>69</v>
      </c>
      <c r="M24" s="103"/>
      <c r="N24" s="57" t="s">
        <v>21</v>
      </c>
      <c r="O24" s="57" t="s">
        <v>22</v>
      </c>
      <c r="P24" s="55" t="s">
        <v>64</v>
      </c>
      <c r="Q24" s="55" t="s">
        <v>23</v>
      </c>
      <c r="R24" s="55" t="s">
        <v>64</v>
      </c>
      <c r="S24" s="55" t="s">
        <v>23</v>
      </c>
      <c r="T24" s="57"/>
      <c r="U24" s="40">
        <v>22</v>
      </c>
      <c r="V24" s="38" t="s">
        <v>78</v>
      </c>
      <c r="W24" s="40" t="s">
        <v>181</v>
      </c>
      <c r="X24" s="48">
        <f t="shared" si="0"/>
        <v>0</v>
      </c>
      <c r="Y24" s="48">
        <f>'9-10'!V25</f>
        <v>0</v>
      </c>
      <c r="Z24" s="48">
        <f>'6-8'!W25</f>
        <v>27</v>
      </c>
      <c r="AA24" s="48">
        <f>'1-5'!V23</f>
        <v>0</v>
      </c>
      <c r="AB24" s="48">
        <f t="shared" si="2"/>
        <v>27</v>
      </c>
    </row>
    <row r="25" spans="1:28" ht="19.5" customHeight="1" x14ac:dyDescent="0.25">
      <c r="A25" s="92"/>
      <c r="B25" s="56" t="s">
        <v>53</v>
      </c>
      <c r="C25" s="56"/>
      <c r="D25" s="56"/>
      <c r="E25" s="57" t="s">
        <v>34</v>
      </c>
      <c r="F25" s="57" t="s">
        <v>35</v>
      </c>
      <c r="G25" s="57" t="s">
        <v>38</v>
      </c>
      <c r="H25" s="57" t="s">
        <v>39</v>
      </c>
      <c r="I25" s="99"/>
      <c r="J25" s="99"/>
      <c r="K25" s="57" t="s">
        <v>36</v>
      </c>
      <c r="L25" s="57" t="s">
        <v>37</v>
      </c>
      <c r="M25" s="103"/>
      <c r="N25" s="65" t="s">
        <v>42</v>
      </c>
      <c r="O25" s="65" t="s">
        <v>43</v>
      </c>
      <c r="P25" s="57"/>
      <c r="Q25" s="57"/>
      <c r="R25" s="55"/>
      <c r="S25" s="55"/>
      <c r="T25" s="53"/>
      <c r="U25" s="40">
        <v>23</v>
      </c>
      <c r="V25" s="38" t="s">
        <v>81</v>
      </c>
      <c r="W25" s="40" t="s">
        <v>82</v>
      </c>
      <c r="X25" s="48">
        <f t="shared" si="0"/>
        <v>0</v>
      </c>
      <c r="Y25" s="48">
        <f>'9-10'!V26</f>
        <v>0</v>
      </c>
      <c r="Z25" s="48">
        <f>'6-8'!W26</f>
        <v>0</v>
      </c>
      <c r="AA25" s="48">
        <f>'1-5'!V24</f>
        <v>0</v>
      </c>
      <c r="AB25" s="48">
        <f t="shared" si="2"/>
        <v>0</v>
      </c>
    </row>
    <row r="26" spans="1:28" ht="19.5" customHeight="1" x14ac:dyDescent="0.25">
      <c r="A26" s="92"/>
      <c r="B26" s="94" t="s">
        <v>55</v>
      </c>
      <c r="C26" s="56"/>
      <c r="D26" s="56"/>
      <c r="E26" s="57"/>
      <c r="F26" s="57"/>
      <c r="G26" s="57"/>
      <c r="H26" s="57"/>
      <c r="I26" s="55"/>
      <c r="J26" s="55"/>
      <c r="K26" s="54"/>
      <c r="L26" s="54"/>
      <c r="M26" s="103"/>
      <c r="N26" s="65"/>
      <c r="O26" s="65"/>
      <c r="P26" s="54"/>
      <c r="Q26" s="54"/>
      <c r="R26" s="57"/>
      <c r="S26" s="57"/>
      <c r="T26" s="53"/>
      <c r="U26" s="40">
        <v>24</v>
      </c>
      <c r="V26" s="38" t="s">
        <v>83</v>
      </c>
      <c r="W26" s="40" t="s">
        <v>84</v>
      </c>
      <c r="X26" s="48">
        <f t="shared" si="0"/>
        <v>0</v>
      </c>
      <c r="Y26" s="48">
        <f>'9-10'!V27</f>
        <v>0</v>
      </c>
      <c r="Z26" s="48">
        <f>'6-8'!W27</f>
        <v>0</v>
      </c>
      <c r="AA26" s="48">
        <f>'1-5'!V25</f>
        <v>27</v>
      </c>
      <c r="AB26" s="48">
        <f t="shared" si="2"/>
        <v>27</v>
      </c>
    </row>
    <row r="27" spans="1:28" ht="19.5" customHeight="1" x14ac:dyDescent="0.25">
      <c r="A27" s="93"/>
      <c r="B27" s="95"/>
      <c r="C27" s="54"/>
      <c r="D27" s="54"/>
      <c r="E27" s="52"/>
      <c r="F27" s="52"/>
      <c r="G27" s="57"/>
      <c r="H27" s="57"/>
      <c r="I27" s="57"/>
      <c r="J27" s="57"/>
      <c r="K27" s="57"/>
      <c r="L27" s="57"/>
      <c r="M27" s="104"/>
      <c r="N27" s="57"/>
      <c r="O27" s="57"/>
      <c r="P27" s="57"/>
      <c r="Q27" s="57"/>
      <c r="R27" s="57"/>
      <c r="S27" s="57"/>
      <c r="T27" s="53"/>
      <c r="U27" s="40">
        <v>25</v>
      </c>
      <c r="V27" s="38" t="s">
        <v>85</v>
      </c>
      <c r="W27" s="40" t="s">
        <v>86</v>
      </c>
      <c r="X27" s="48">
        <f t="shared" si="0"/>
        <v>0</v>
      </c>
      <c r="Y27" s="48">
        <f>'9-10'!V28</f>
        <v>0</v>
      </c>
      <c r="Z27" s="48">
        <f>'6-8'!W28</f>
        <v>6</v>
      </c>
      <c r="AA27" s="48">
        <f>'1-5'!V26</f>
        <v>24</v>
      </c>
      <c r="AB27" s="48">
        <f t="shared" si="2"/>
        <v>30</v>
      </c>
    </row>
    <row r="28" spans="1:28" ht="19.5" customHeight="1" x14ac:dyDescent="0.25">
      <c r="A28" s="91" t="s">
        <v>89</v>
      </c>
      <c r="B28" s="52" t="s">
        <v>17</v>
      </c>
      <c r="C28" s="52"/>
      <c r="D28" s="52"/>
      <c r="E28" s="56"/>
      <c r="F28" s="56"/>
      <c r="G28" s="56"/>
      <c r="H28" s="56"/>
      <c r="I28" s="56"/>
      <c r="J28" s="56"/>
      <c r="K28" s="56"/>
      <c r="L28" s="56"/>
      <c r="M28" s="102" t="s">
        <v>207</v>
      </c>
      <c r="N28" s="56"/>
      <c r="O28" s="56"/>
      <c r="P28" s="56"/>
      <c r="Q28" s="56"/>
      <c r="R28" s="56"/>
      <c r="S28" s="56"/>
      <c r="T28" s="53"/>
      <c r="U28" s="40">
        <v>26</v>
      </c>
      <c r="V28" s="38" t="s">
        <v>87</v>
      </c>
      <c r="W28" s="40" t="s">
        <v>88</v>
      </c>
      <c r="X28" s="48">
        <f t="shared" si="0"/>
        <v>0</v>
      </c>
      <c r="Y28" s="48">
        <f>'9-10'!V29</f>
        <v>0</v>
      </c>
      <c r="Z28" s="48">
        <f>'6-8'!W29</f>
        <v>6</v>
      </c>
      <c r="AA28" s="48">
        <f>'1-5'!V27</f>
        <v>21</v>
      </c>
      <c r="AB28" s="48">
        <f t="shared" si="2"/>
        <v>27</v>
      </c>
    </row>
    <row r="29" spans="1:28" ht="19.5" customHeight="1" x14ac:dyDescent="0.25">
      <c r="A29" s="92"/>
      <c r="B29" s="56" t="s">
        <v>20</v>
      </c>
      <c r="C29" s="57" t="s">
        <v>186</v>
      </c>
      <c r="D29" s="57" t="s">
        <v>30</v>
      </c>
      <c r="E29" s="57" t="s">
        <v>186</v>
      </c>
      <c r="F29" s="57" t="s">
        <v>30</v>
      </c>
      <c r="G29" s="59" t="s">
        <v>125</v>
      </c>
      <c r="H29" s="59" t="s">
        <v>23</v>
      </c>
      <c r="I29" s="57" t="s">
        <v>24</v>
      </c>
      <c r="J29" s="57" t="s">
        <v>25</v>
      </c>
      <c r="K29" s="57" t="s">
        <v>21</v>
      </c>
      <c r="L29" s="57" t="s">
        <v>22</v>
      </c>
      <c r="M29" s="103"/>
      <c r="N29" s="100" t="s">
        <v>40</v>
      </c>
      <c r="O29" s="100" t="s">
        <v>41</v>
      </c>
      <c r="P29" s="57" t="s">
        <v>185</v>
      </c>
      <c r="Q29" s="57" t="s">
        <v>27</v>
      </c>
      <c r="R29" s="52" t="s">
        <v>200</v>
      </c>
      <c r="S29" s="52" t="s">
        <v>22</v>
      </c>
      <c r="T29" s="57"/>
      <c r="U29" s="40">
        <v>27</v>
      </c>
      <c r="V29" s="38" t="s">
        <v>90</v>
      </c>
      <c r="W29" s="40" t="s">
        <v>91</v>
      </c>
      <c r="X29" s="48">
        <f t="shared" si="0"/>
        <v>0</v>
      </c>
      <c r="Y29" s="48">
        <f>'9-10'!V30</f>
        <v>0</v>
      </c>
      <c r="Z29" s="48">
        <f>'6-8'!W30</f>
        <v>0</v>
      </c>
      <c r="AA29" s="48">
        <f>'1-5'!V28</f>
        <v>27</v>
      </c>
      <c r="AB29" s="48">
        <f t="shared" si="2"/>
        <v>27</v>
      </c>
    </row>
    <row r="30" spans="1:28" ht="19.5" customHeight="1" x14ac:dyDescent="0.25">
      <c r="A30" s="92"/>
      <c r="B30" s="56" t="s">
        <v>33</v>
      </c>
      <c r="C30" s="56"/>
      <c r="D30" s="56"/>
      <c r="E30" s="57" t="s">
        <v>38</v>
      </c>
      <c r="F30" s="57" t="s">
        <v>39</v>
      </c>
      <c r="G30" s="57" t="s">
        <v>34</v>
      </c>
      <c r="H30" s="57" t="s">
        <v>35</v>
      </c>
      <c r="I30" s="57" t="s">
        <v>36</v>
      </c>
      <c r="J30" s="57" t="s">
        <v>37</v>
      </c>
      <c r="K30" s="54" t="s">
        <v>42</v>
      </c>
      <c r="L30" s="54" t="s">
        <v>43</v>
      </c>
      <c r="M30" s="103"/>
      <c r="N30" s="101"/>
      <c r="O30" s="101"/>
      <c r="P30" s="65"/>
      <c r="Q30" s="65"/>
      <c r="R30" s="57"/>
      <c r="S30" s="57"/>
      <c r="T30" s="53"/>
      <c r="U30" s="40">
        <v>28</v>
      </c>
      <c r="V30" s="38" t="s">
        <v>92</v>
      </c>
      <c r="W30" s="40" t="s">
        <v>192</v>
      </c>
      <c r="X30" s="48">
        <f t="shared" si="0"/>
        <v>0</v>
      </c>
      <c r="Y30" s="48">
        <f>'9-10'!V31</f>
        <v>0</v>
      </c>
      <c r="Z30" s="48">
        <f>'6-8'!W31</f>
        <v>6</v>
      </c>
      <c r="AA30" s="48">
        <f>'1-5'!V29</f>
        <v>21</v>
      </c>
      <c r="AB30" s="48">
        <f t="shared" si="2"/>
        <v>27</v>
      </c>
    </row>
    <row r="31" spans="1:28" ht="19.5" customHeight="1" x14ac:dyDescent="0.25">
      <c r="A31" s="92"/>
      <c r="B31" s="56" t="s">
        <v>45</v>
      </c>
      <c r="C31" s="56"/>
      <c r="D31" s="56"/>
      <c r="E31" s="55"/>
      <c r="F31" s="55"/>
      <c r="G31" s="57"/>
      <c r="H31" s="57"/>
      <c r="I31" s="57"/>
      <c r="J31" s="57"/>
      <c r="K31" s="54"/>
      <c r="L31" s="54"/>
      <c r="M31" s="103"/>
      <c r="N31" s="54"/>
      <c r="O31" s="54"/>
      <c r="P31" s="65"/>
      <c r="Q31" s="65"/>
      <c r="R31" s="57"/>
      <c r="S31" s="57"/>
      <c r="T31" s="53"/>
      <c r="U31" s="40">
        <v>29</v>
      </c>
      <c r="V31" s="38" t="s">
        <v>93</v>
      </c>
      <c r="W31" s="40" t="s">
        <v>94</v>
      </c>
      <c r="X31" s="48">
        <f t="shared" si="0"/>
        <v>0</v>
      </c>
      <c r="Y31" s="48">
        <f>'9-10'!V32</f>
        <v>0</v>
      </c>
      <c r="Z31" s="48">
        <f>'6-8'!W32</f>
        <v>6</v>
      </c>
      <c r="AA31" s="48">
        <f>'1-5'!V30</f>
        <v>22</v>
      </c>
      <c r="AB31" s="48">
        <f t="shared" si="2"/>
        <v>28</v>
      </c>
    </row>
    <row r="32" spans="1:28" ht="19.5" customHeight="1" x14ac:dyDescent="0.25">
      <c r="A32" s="92"/>
      <c r="B32" s="52" t="s">
        <v>49</v>
      </c>
      <c r="C32" s="52" t="s">
        <v>200</v>
      </c>
      <c r="D32" s="52" t="s">
        <v>22</v>
      </c>
      <c r="E32" s="57" t="s">
        <v>63</v>
      </c>
      <c r="F32" s="57" t="s">
        <v>27</v>
      </c>
      <c r="G32" s="55" t="s">
        <v>113</v>
      </c>
      <c r="H32" s="55" t="s">
        <v>30</v>
      </c>
      <c r="I32" s="98" t="s">
        <v>28</v>
      </c>
      <c r="J32" s="98" t="s">
        <v>29</v>
      </c>
      <c r="K32" s="59" t="s">
        <v>24</v>
      </c>
      <c r="L32" s="59" t="s">
        <v>25</v>
      </c>
      <c r="M32" s="103"/>
      <c r="N32" s="57" t="s">
        <v>21</v>
      </c>
      <c r="O32" s="57" t="s">
        <v>22</v>
      </c>
      <c r="P32" s="55" t="s">
        <v>64</v>
      </c>
      <c r="Q32" s="55" t="s">
        <v>23</v>
      </c>
      <c r="R32" s="57" t="s">
        <v>50</v>
      </c>
      <c r="S32" s="57" t="s">
        <v>69</v>
      </c>
      <c r="T32" s="53"/>
      <c r="U32" s="40">
        <v>30</v>
      </c>
      <c r="V32" s="38" t="s">
        <v>95</v>
      </c>
      <c r="W32" s="40" t="s">
        <v>96</v>
      </c>
      <c r="X32" s="48">
        <f t="shared" si="0"/>
        <v>0</v>
      </c>
      <c r="Y32" s="48">
        <f>'9-10'!V33</f>
        <v>0</v>
      </c>
      <c r="Z32" s="48">
        <f>'6-8'!W33</f>
        <v>0</v>
      </c>
      <c r="AA32" s="48">
        <f>'1-5'!V31</f>
        <v>27</v>
      </c>
      <c r="AB32" s="48">
        <f t="shared" si="2"/>
        <v>27</v>
      </c>
    </row>
    <row r="33" spans="1:28" ht="19.5" customHeight="1" x14ac:dyDescent="0.25">
      <c r="A33" s="92"/>
      <c r="B33" s="56" t="s">
        <v>53</v>
      </c>
      <c r="C33" s="56"/>
      <c r="D33" s="56"/>
      <c r="E33" s="57" t="s">
        <v>34</v>
      </c>
      <c r="F33" s="57" t="s">
        <v>35</v>
      </c>
      <c r="G33" s="57" t="s">
        <v>38</v>
      </c>
      <c r="H33" s="57" t="s">
        <v>39</v>
      </c>
      <c r="I33" s="99"/>
      <c r="J33" s="99"/>
      <c r="K33" s="57" t="s">
        <v>36</v>
      </c>
      <c r="L33" s="57" t="s">
        <v>37</v>
      </c>
      <c r="M33" s="103"/>
      <c r="N33" s="65" t="s">
        <v>42</v>
      </c>
      <c r="O33" s="65" t="s">
        <v>43</v>
      </c>
      <c r="P33" s="65" t="s">
        <v>40</v>
      </c>
      <c r="Q33" s="65" t="s">
        <v>41</v>
      </c>
      <c r="R33" s="55"/>
      <c r="S33" s="55"/>
      <c r="T33" s="53"/>
      <c r="U33" s="40">
        <v>31</v>
      </c>
      <c r="V33" s="38" t="s">
        <v>97</v>
      </c>
      <c r="W33" s="40" t="s">
        <v>98</v>
      </c>
      <c r="X33" s="48">
        <f t="shared" si="0"/>
        <v>0</v>
      </c>
      <c r="Y33" s="48">
        <f>'9-10'!V34</f>
        <v>0</v>
      </c>
      <c r="Z33" s="48">
        <f>'6-8'!W34</f>
        <v>0</v>
      </c>
      <c r="AA33" s="48">
        <f>'1-5'!V32</f>
        <v>23</v>
      </c>
      <c r="AB33" s="48">
        <f t="shared" si="2"/>
        <v>23</v>
      </c>
    </row>
    <row r="34" spans="1:28" ht="19.5" customHeight="1" x14ac:dyDescent="0.25">
      <c r="A34" s="92"/>
      <c r="B34" s="94" t="s">
        <v>55</v>
      </c>
      <c r="C34" s="56"/>
      <c r="D34" s="56"/>
      <c r="E34" s="57"/>
      <c r="F34" s="57"/>
      <c r="G34" s="57"/>
      <c r="H34" s="57"/>
      <c r="I34" s="55"/>
      <c r="J34" s="55"/>
      <c r="K34" s="66"/>
      <c r="L34" s="66"/>
      <c r="M34" s="103"/>
      <c r="N34" s="65"/>
      <c r="O34" s="65"/>
      <c r="P34" s="65"/>
      <c r="Q34" s="65"/>
      <c r="R34" s="57"/>
      <c r="S34" s="57"/>
      <c r="T34" s="53"/>
      <c r="U34" s="40">
        <v>32</v>
      </c>
      <c r="V34" s="38" t="s">
        <v>99</v>
      </c>
      <c r="W34" s="38" t="s">
        <v>100</v>
      </c>
      <c r="X34" s="48">
        <f t="shared" si="0"/>
        <v>0</v>
      </c>
      <c r="Y34" s="48">
        <f>'9-10'!V35</f>
        <v>0</v>
      </c>
      <c r="Z34" s="48">
        <f>'6-8'!W35</f>
        <v>27</v>
      </c>
      <c r="AA34" s="48">
        <f>'1-5'!V33</f>
        <v>0</v>
      </c>
      <c r="AB34" s="48">
        <f t="shared" si="2"/>
        <v>27</v>
      </c>
    </row>
    <row r="35" spans="1:28" ht="19.5" customHeight="1" x14ac:dyDescent="0.25">
      <c r="A35" s="93"/>
      <c r="B35" s="95"/>
      <c r="C35" s="54"/>
      <c r="D35" s="54"/>
      <c r="E35" s="52"/>
      <c r="F35" s="52"/>
      <c r="G35" s="57"/>
      <c r="H35" s="57"/>
      <c r="I35" s="57"/>
      <c r="J35" s="57"/>
      <c r="K35" s="57"/>
      <c r="L35" s="57"/>
      <c r="M35" s="103"/>
      <c r="N35" s="57"/>
      <c r="O35" s="57"/>
      <c r="P35" s="57"/>
      <c r="Q35" s="57"/>
      <c r="R35" s="57"/>
      <c r="S35" s="57"/>
      <c r="T35" s="53"/>
      <c r="U35" s="40">
        <v>33</v>
      </c>
      <c r="V35" s="38" t="s">
        <v>101</v>
      </c>
      <c r="W35" s="38" t="s">
        <v>102</v>
      </c>
      <c r="X35" s="48">
        <f t="shared" si="0"/>
        <v>0</v>
      </c>
      <c r="Y35" s="48">
        <f>'9-10'!V36</f>
        <v>0</v>
      </c>
      <c r="Z35" s="48">
        <f>'6-8'!W36</f>
        <v>0</v>
      </c>
      <c r="AA35" s="48">
        <f>'1-5'!V34</f>
        <v>0</v>
      </c>
      <c r="AB35" s="48">
        <f t="shared" si="2"/>
        <v>0</v>
      </c>
    </row>
    <row r="36" spans="1:28" ht="19.5" customHeight="1" x14ac:dyDescent="0.25">
      <c r="A36" s="91" t="s">
        <v>105</v>
      </c>
      <c r="B36" s="52" t="s">
        <v>17</v>
      </c>
      <c r="C36" s="52"/>
      <c r="D36" s="52"/>
      <c r="E36" s="56"/>
      <c r="F36" s="56"/>
      <c r="G36" s="56"/>
      <c r="H36" s="56"/>
      <c r="I36" s="56"/>
      <c r="J36" s="56"/>
      <c r="K36" s="56"/>
      <c r="L36" s="56"/>
      <c r="M36" s="103"/>
      <c r="N36" s="56"/>
      <c r="O36" s="56"/>
      <c r="P36" s="56"/>
      <c r="Q36" s="56"/>
      <c r="R36" s="56"/>
      <c r="S36" s="56"/>
      <c r="T36" s="53"/>
      <c r="U36" s="38">
        <v>34</v>
      </c>
      <c r="V36" s="38" t="s">
        <v>103</v>
      </c>
      <c r="W36" s="38" t="s">
        <v>104</v>
      </c>
      <c r="X36" s="48">
        <f t="shared" si="0"/>
        <v>0</v>
      </c>
      <c r="Y36" s="48">
        <f>'9-10'!V37</f>
        <v>0</v>
      </c>
      <c r="Z36" s="48">
        <f>'6-8'!W37</f>
        <v>26</v>
      </c>
      <c r="AA36" s="48">
        <f>'1-5'!V35</f>
        <v>0</v>
      </c>
      <c r="AB36" s="48">
        <f t="shared" si="2"/>
        <v>26</v>
      </c>
    </row>
    <row r="37" spans="1:28" ht="19.5" customHeight="1" x14ac:dyDescent="0.25">
      <c r="A37" s="92"/>
      <c r="B37" s="56" t="s">
        <v>20</v>
      </c>
      <c r="C37" s="57" t="s">
        <v>186</v>
      </c>
      <c r="D37" s="57" t="s">
        <v>30</v>
      </c>
      <c r="E37" s="57" t="s">
        <v>26</v>
      </c>
      <c r="F37" s="57" t="s">
        <v>69</v>
      </c>
      <c r="G37" s="57" t="s">
        <v>26</v>
      </c>
      <c r="H37" s="57" t="s">
        <v>69</v>
      </c>
      <c r="I37" s="57" t="s">
        <v>24</v>
      </c>
      <c r="J37" s="57" t="s">
        <v>25</v>
      </c>
      <c r="K37" s="57" t="s">
        <v>21</v>
      </c>
      <c r="L37" s="57" t="s">
        <v>22</v>
      </c>
      <c r="M37" s="103"/>
      <c r="N37" s="98" t="s">
        <v>28</v>
      </c>
      <c r="O37" s="98" t="s">
        <v>29</v>
      </c>
      <c r="P37" s="52" t="s">
        <v>200</v>
      </c>
      <c r="Q37" s="52" t="s">
        <v>22</v>
      </c>
      <c r="R37" s="57"/>
      <c r="S37" s="57"/>
      <c r="T37" s="57"/>
      <c r="U37" s="40">
        <v>35</v>
      </c>
      <c r="V37" s="40" t="s">
        <v>106</v>
      </c>
      <c r="W37" s="40" t="s">
        <v>41</v>
      </c>
      <c r="X37" s="48">
        <f t="shared" si="0"/>
        <v>8</v>
      </c>
      <c r="Y37" s="48">
        <f>'9-10'!V38</f>
        <v>9</v>
      </c>
      <c r="Z37" s="48">
        <f>'6-8'!W38</f>
        <v>6</v>
      </c>
      <c r="AA37" s="48">
        <f>'1-5'!V36</f>
        <v>0</v>
      </c>
      <c r="AB37" s="48">
        <f t="shared" si="2"/>
        <v>23</v>
      </c>
    </row>
    <row r="38" spans="1:28" ht="19.5" customHeight="1" x14ac:dyDescent="0.25">
      <c r="A38" s="92"/>
      <c r="B38" s="56" t="s">
        <v>33</v>
      </c>
      <c r="C38" s="56"/>
      <c r="D38" s="56"/>
      <c r="E38" s="57" t="s">
        <v>38</v>
      </c>
      <c r="F38" s="57" t="s">
        <v>39</v>
      </c>
      <c r="G38" s="57" t="s">
        <v>34</v>
      </c>
      <c r="H38" s="57" t="s">
        <v>35</v>
      </c>
      <c r="I38" s="57" t="s">
        <v>36</v>
      </c>
      <c r="J38" s="57" t="s">
        <v>37</v>
      </c>
      <c r="K38" s="54" t="s">
        <v>42</v>
      </c>
      <c r="L38" s="54" t="s">
        <v>43</v>
      </c>
      <c r="M38" s="103"/>
      <c r="N38" s="99"/>
      <c r="O38" s="99"/>
      <c r="P38" s="65"/>
      <c r="Q38" s="65"/>
      <c r="R38" s="57"/>
      <c r="S38" s="57"/>
      <c r="T38" s="53"/>
      <c r="U38" s="40">
        <v>36</v>
      </c>
      <c r="V38" s="40" t="s">
        <v>107</v>
      </c>
      <c r="W38" s="40" t="s">
        <v>80</v>
      </c>
      <c r="X38" s="48">
        <f t="shared" si="0"/>
        <v>0</v>
      </c>
      <c r="Y38" s="48">
        <f>'9-10'!V39</f>
        <v>18</v>
      </c>
      <c r="Z38" s="48">
        <f>'6-8'!W39</f>
        <v>6</v>
      </c>
      <c r="AA38" s="48">
        <f>'1-5'!V37</f>
        <v>0</v>
      </c>
      <c r="AB38" s="48">
        <f t="shared" si="2"/>
        <v>24</v>
      </c>
    </row>
    <row r="39" spans="1:28" ht="19.5" customHeight="1" x14ac:dyDescent="0.25">
      <c r="A39" s="92"/>
      <c r="B39" s="56" t="s">
        <v>45</v>
      </c>
      <c r="C39" s="56"/>
      <c r="D39" s="56"/>
      <c r="E39" s="55"/>
      <c r="F39" s="55"/>
      <c r="G39" s="57"/>
      <c r="H39" s="57"/>
      <c r="I39" s="57"/>
      <c r="J39" s="57"/>
      <c r="K39" s="54"/>
      <c r="L39" s="54"/>
      <c r="M39" s="103"/>
      <c r="N39" s="54"/>
      <c r="O39" s="54"/>
      <c r="P39" s="65"/>
      <c r="Q39" s="65"/>
      <c r="R39" s="57"/>
      <c r="S39" s="57"/>
      <c r="T39" s="53"/>
      <c r="U39" s="40">
        <v>37</v>
      </c>
      <c r="V39" s="40" t="s">
        <v>108</v>
      </c>
      <c r="W39" s="40" t="s">
        <v>79</v>
      </c>
      <c r="X39" s="48">
        <f t="shared" si="0"/>
        <v>0</v>
      </c>
      <c r="Y39" s="48">
        <f>'9-10'!V40</f>
        <v>0</v>
      </c>
      <c r="Z39" s="48">
        <f>'6-8'!W40</f>
        <v>12</v>
      </c>
      <c r="AA39" s="48">
        <f>'1-5'!V38</f>
        <v>18</v>
      </c>
      <c r="AB39" s="48">
        <f t="shared" si="2"/>
        <v>30</v>
      </c>
    </row>
    <row r="40" spans="1:28" ht="19.5" customHeight="1" x14ac:dyDescent="0.25">
      <c r="A40" s="92"/>
      <c r="B40" s="52" t="s">
        <v>49</v>
      </c>
      <c r="C40" s="52" t="s">
        <v>200</v>
      </c>
      <c r="D40" s="52" t="s">
        <v>22</v>
      </c>
      <c r="E40" s="55" t="s">
        <v>113</v>
      </c>
      <c r="F40" s="55" t="s">
        <v>30</v>
      </c>
      <c r="G40" s="57" t="s">
        <v>42</v>
      </c>
      <c r="H40" s="57" t="s">
        <v>29</v>
      </c>
      <c r="I40" s="98" t="s">
        <v>28</v>
      </c>
      <c r="J40" s="98" t="s">
        <v>29</v>
      </c>
      <c r="K40" s="59" t="s">
        <v>24</v>
      </c>
      <c r="L40" s="59" t="s">
        <v>25</v>
      </c>
      <c r="M40" s="103"/>
      <c r="N40" s="57" t="s">
        <v>21</v>
      </c>
      <c r="O40" s="57" t="s">
        <v>22</v>
      </c>
      <c r="P40" s="55" t="s">
        <v>64</v>
      </c>
      <c r="Q40" s="55" t="s">
        <v>23</v>
      </c>
      <c r="R40" s="57" t="s">
        <v>50</v>
      </c>
      <c r="S40" s="57" t="s">
        <v>69</v>
      </c>
      <c r="T40" s="53"/>
      <c r="U40" s="40">
        <v>38</v>
      </c>
      <c r="V40" s="40" t="s">
        <v>196</v>
      </c>
      <c r="W40" s="40" t="s">
        <v>194</v>
      </c>
      <c r="X40" s="48">
        <f t="shared" si="0"/>
        <v>0</v>
      </c>
      <c r="Y40" s="48">
        <f>'9-10'!V41</f>
        <v>0</v>
      </c>
      <c r="Z40" s="48">
        <f>'6-8'!W41</f>
        <v>28</v>
      </c>
      <c r="AA40" s="48">
        <f>'1-5'!V39</f>
        <v>0</v>
      </c>
      <c r="AB40" s="48">
        <f t="shared" si="2"/>
        <v>28</v>
      </c>
    </row>
    <row r="41" spans="1:28" ht="19.5" customHeight="1" x14ac:dyDescent="0.25">
      <c r="A41" s="92"/>
      <c r="B41" s="56" t="s">
        <v>53</v>
      </c>
      <c r="C41" s="56"/>
      <c r="D41" s="56"/>
      <c r="E41" s="57" t="s">
        <v>34</v>
      </c>
      <c r="F41" s="57" t="s">
        <v>35</v>
      </c>
      <c r="G41" s="57" t="s">
        <v>38</v>
      </c>
      <c r="H41" s="57" t="s">
        <v>39</v>
      </c>
      <c r="I41" s="99"/>
      <c r="J41" s="99"/>
      <c r="K41" s="57" t="s">
        <v>36</v>
      </c>
      <c r="L41" s="57" t="s">
        <v>37</v>
      </c>
      <c r="M41" s="103"/>
      <c r="N41" s="65" t="s">
        <v>42</v>
      </c>
      <c r="O41" s="65" t="s">
        <v>43</v>
      </c>
      <c r="P41" s="46" t="s">
        <v>40</v>
      </c>
      <c r="Q41" s="46" t="s">
        <v>41</v>
      </c>
      <c r="R41" s="55"/>
      <c r="S41" s="55"/>
      <c r="T41" s="53"/>
      <c r="U41" s="40"/>
      <c r="V41" s="40"/>
      <c r="W41" s="40"/>
      <c r="X41" s="48"/>
      <c r="Y41" s="48"/>
      <c r="Z41" s="48"/>
      <c r="AA41" s="48"/>
      <c r="AB41" s="48"/>
    </row>
    <row r="42" spans="1:28" ht="19.5" customHeight="1" x14ac:dyDescent="0.25">
      <c r="A42" s="92"/>
      <c r="B42" s="94" t="s">
        <v>55</v>
      </c>
      <c r="C42" s="56"/>
      <c r="D42" s="56"/>
      <c r="E42" s="57"/>
      <c r="F42" s="57"/>
      <c r="G42" s="57"/>
      <c r="H42" s="57"/>
      <c r="I42" s="55"/>
      <c r="J42" s="55"/>
      <c r="K42" s="54"/>
      <c r="L42" s="54"/>
      <c r="M42" s="103"/>
      <c r="N42" s="54"/>
      <c r="O42" s="54"/>
      <c r="P42" s="46"/>
      <c r="Q42" s="46"/>
      <c r="R42" s="57"/>
      <c r="S42" s="57"/>
      <c r="T42" s="73"/>
      <c r="U42" s="2"/>
      <c r="V42" s="2"/>
      <c r="W42" s="2"/>
      <c r="X42" s="3"/>
      <c r="Y42" s="3"/>
      <c r="Z42" s="3"/>
      <c r="AA42" s="3"/>
      <c r="AB42" s="3"/>
    </row>
    <row r="43" spans="1:28" ht="19.5" customHeight="1" x14ac:dyDescent="0.25">
      <c r="A43" s="93"/>
      <c r="B43" s="95"/>
      <c r="C43" s="54"/>
      <c r="D43" s="54"/>
      <c r="E43" s="52"/>
      <c r="F43" s="52"/>
      <c r="G43" s="57"/>
      <c r="H43" s="57"/>
      <c r="I43" s="57"/>
      <c r="J43" s="57"/>
      <c r="K43" s="57"/>
      <c r="L43" s="57"/>
      <c r="M43" s="103"/>
      <c r="N43" s="57"/>
      <c r="O43" s="57"/>
      <c r="P43" s="57"/>
      <c r="Q43" s="57"/>
      <c r="R43" s="57"/>
      <c r="S43" s="57"/>
      <c r="T43" s="73"/>
      <c r="U43" s="2"/>
      <c r="V43" s="2"/>
      <c r="W43" s="2"/>
      <c r="X43" s="3"/>
      <c r="Y43" s="3"/>
      <c r="Z43" s="3"/>
      <c r="AA43" s="3"/>
      <c r="AB43" s="3"/>
    </row>
    <row r="44" spans="1:28" ht="19.5" customHeight="1" x14ac:dyDescent="0.25">
      <c r="A44" s="91" t="s">
        <v>112</v>
      </c>
      <c r="B44" s="52" t="s">
        <v>17</v>
      </c>
      <c r="C44" s="52"/>
      <c r="D44" s="52"/>
      <c r="E44" s="56"/>
      <c r="F44" s="56"/>
      <c r="G44" s="56"/>
      <c r="H44" s="56"/>
      <c r="I44" s="56"/>
      <c r="J44" s="56"/>
      <c r="K44" s="56"/>
      <c r="L44" s="56"/>
      <c r="M44" s="103"/>
      <c r="N44" s="56"/>
      <c r="O44" s="56"/>
      <c r="P44" s="56"/>
      <c r="Q44" s="56"/>
      <c r="R44" s="56"/>
      <c r="S44" s="56"/>
      <c r="T44" s="73"/>
      <c r="U44" s="2"/>
      <c r="V44" s="2"/>
      <c r="W44" s="2"/>
      <c r="X44" s="3"/>
      <c r="Y44" s="3"/>
      <c r="Z44" s="3"/>
      <c r="AA44" s="3"/>
      <c r="AB44" s="3"/>
    </row>
    <row r="45" spans="1:28" ht="19.5" customHeight="1" x14ac:dyDescent="0.25">
      <c r="A45" s="92"/>
      <c r="B45" s="56" t="s">
        <v>20</v>
      </c>
      <c r="C45" s="59" t="s">
        <v>125</v>
      </c>
      <c r="D45" s="59" t="s">
        <v>23</v>
      </c>
      <c r="E45" s="59" t="s">
        <v>200</v>
      </c>
      <c r="F45" s="59" t="s">
        <v>22</v>
      </c>
      <c r="G45" s="57" t="s">
        <v>26</v>
      </c>
      <c r="H45" s="57" t="s">
        <v>69</v>
      </c>
      <c r="I45" s="57" t="s">
        <v>24</v>
      </c>
      <c r="J45" s="57" t="s">
        <v>25</v>
      </c>
      <c r="K45" s="57" t="s">
        <v>21</v>
      </c>
      <c r="L45" s="57" t="s">
        <v>22</v>
      </c>
      <c r="M45" s="103"/>
      <c r="N45" s="98" t="s">
        <v>28</v>
      </c>
      <c r="O45" s="98" t="s">
        <v>29</v>
      </c>
      <c r="P45" s="57" t="s">
        <v>185</v>
      </c>
      <c r="Q45" s="57" t="s">
        <v>27</v>
      </c>
      <c r="R45" s="57" t="s">
        <v>185</v>
      </c>
      <c r="S45" s="57" t="s">
        <v>27</v>
      </c>
      <c r="T45" s="73"/>
      <c r="U45" s="2"/>
      <c r="V45" s="2"/>
      <c r="W45" s="2"/>
      <c r="X45" s="3"/>
      <c r="Y45" s="3"/>
      <c r="Z45" s="3"/>
      <c r="AA45" s="3"/>
      <c r="AB45" s="3"/>
    </row>
    <row r="46" spans="1:28" ht="19.5" customHeight="1" x14ac:dyDescent="0.25">
      <c r="A46" s="92"/>
      <c r="B46" s="56" t="s">
        <v>33</v>
      </c>
      <c r="C46" s="56"/>
      <c r="D46" s="56"/>
      <c r="E46" s="57" t="s">
        <v>38</v>
      </c>
      <c r="F46" s="57" t="s">
        <v>39</v>
      </c>
      <c r="G46" s="57" t="s">
        <v>34</v>
      </c>
      <c r="H46" s="57" t="s">
        <v>35</v>
      </c>
      <c r="I46" s="57" t="s">
        <v>36</v>
      </c>
      <c r="J46" s="57" t="s">
        <v>37</v>
      </c>
      <c r="K46" s="54" t="s">
        <v>42</v>
      </c>
      <c r="L46" s="54" t="s">
        <v>43</v>
      </c>
      <c r="M46" s="103"/>
      <c r="N46" s="99"/>
      <c r="O46" s="99"/>
      <c r="P46" s="65"/>
      <c r="Q46" s="65"/>
      <c r="R46" s="57"/>
      <c r="S46" s="57"/>
      <c r="T46" s="73"/>
      <c r="U46" s="2"/>
      <c r="V46" s="2"/>
      <c r="W46" s="2"/>
      <c r="X46" s="3"/>
      <c r="Y46" s="3"/>
      <c r="Z46" s="3"/>
      <c r="AA46" s="3"/>
      <c r="AB46" s="3"/>
    </row>
    <row r="47" spans="1:28" ht="19.5" customHeight="1" x14ac:dyDescent="0.25">
      <c r="A47" s="92"/>
      <c r="B47" s="56" t="s">
        <v>45</v>
      </c>
      <c r="C47" s="56"/>
      <c r="D47" s="56"/>
      <c r="E47" s="55"/>
      <c r="F47" s="55"/>
      <c r="G47" s="57"/>
      <c r="H47" s="57"/>
      <c r="I47" s="57"/>
      <c r="J47" s="57"/>
      <c r="K47" s="54"/>
      <c r="L47" s="54"/>
      <c r="M47" s="103"/>
      <c r="N47" s="54"/>
      <c r="O47" s="54"/>
      <c r="P47" s="65"/>
      <c r="Q47" s="65"/>
      <c r="R47" s="57"/>
      <c r="S47" s="57"/>
      <c r="T47" s="73"/>
      <c r="U47" s="2"/>
      <c r="V47" s="2"/>
      <c r="W47" s="2"/>
      <c r="X47" s="3"/>
      <c r="Y47" s="3"/>
      <c r="Z47" s="3"/>
      <c r="AA47" s="3"/>
      <c r="AB47" s="3"/>
    </row>
    <row r="48" spans="1:28" ht="19.5" customHeight="1" x14ac:dyDescent="0.25">
      <c r="A48" s="92"/>
      <c r="B48" s="52" t="s">
        <v>49</v>
      </c>
      <c r="C48" s="52" t="s">
        <v>200</v>
      </c>
      <c r="D48" s="52" t="s">
        <v>22</v>
      </c>
      <c r="E48" s="55" t="s">
        <v>113</v>
      </c>
      <c r="F48" s="55" t="s">
        <v>30</v>
      </c>
      <c r="G48" s="57" t="s">
        <v>63</v>
      </c>
      <c r="H48" s="57" t="s">
        <v>27</v>
      </c>
      <c r="I48" s="98" t="s">
        <v>28</v>
      </c>
      <c r="J48" s="98" t="s">
        <v>29</v>
      </c>
      <c r="K48" s="59" t="s">
        <v>24</v>
      </c>
      <c r="L48" s="59" t="s">
        <v>25</v>
      </c>
      <c r="M48" s="103"/>
      <c r="N48" s="57" t="s">
        <v>21</v>
      </c>
      <c r="O48" s="57" t="s">
        <v>22</v>
      </c>
      <c r="P48" s="55" t="s">
        <v>64</v>
      </c>
      <c r="Q48" s="55" t="s">
        <v>23</v>
      </c>
      <c r="R48" s="57" t="s">
        <v>50</v>
      </c>
      <c r="S48" s="57" t="s">
        <v>69</v>
      </c>
      <c r="T48" s="73"/>
      <c r="U48" s="2"/>
      <c r="V48" s="2"/>
      <c r="W48" s="2"/>
      <c r="X48" s="3"/>
      <c r="Y48" s="3"/>
      <c r="Z48" s="3"/>
      <c r="AA48" s="3"/>
      <c r="AB48" s="3"/>
    </row>
    <row r="49" spans="1:28" ht="19.5" customHeight="1" x14ac:dyDescent="0.25">
      <c r="A49" s="92"/>
      <c r="B49" s="56" t="s">
        <v>53</v>
      </c>
      <c r="C49" s="56"/>
      <c r="D49" s="56"/>
      <c r="E49" s="57" t="s">
        <v>34</v>
      </c>
      <c r="F49" s="57" t="s">
        <v>35</v>
      </c>
      <c r="G49" s="57" t="s">
        <v>38</v>
      </c>
      <c r="H49" s="57" t="s">
        <v>39</v>
      </c>
      <c r="I49" s="99"/>
      <c r="J49" s="99"/>
      <c r="K49" s="57" t="s">
        <v>36</v>
      </c>
      <c r="L49" s="57" t="s">
        <v>37</v>
      </c>
      <c r="M49" s="103"/>
      <c r="N49" s="65" t="s">
        <v>42</v>
      </c>
      <c r="O49" s="65" t="s">
        <v>43</v>
      </c>
      <c r="P49" s="57"/>
      <c r="Q49" s="57"/>
      <c r="R49" s="55"/>
      <c r="S49" s="55"/>
      <c r="T49" s="73"/>
      <c r="U49" s="2"/>
      <c r="V49" s="2"/>
      <c r="W49" s="2"/>
      <c r="X49" s="3"/>
      <c r="Y49" s="3"/>
      <c r="Z49" s="3"/>
      <c r="AA49" s="3"/>
      <c r="AB49" s="3"/>
    </row>
    <row r="50" spans="1:28" ht="19.5" customHeight="1" x14ac:dyDescent="0.25">
      <c r="A50" s="92"/>
      <c r="B50" s="94" t="s">
        <v>55</v>
      </c>
      <c r="C50" s="56"/>
      <c r="D50" s="56"/>
      <c r="E50" s="57"/>
      <c r="F50" s="57"/>
      <c r="G50" s="57"/>
      <c r="H50" s="57"/>
      <c r="I50" s="55"/>
      <c r="J50" s="55"/>
      <c r="K50" s="54"/>
      <c r="L50" s="54"/>
      <c r="M50" s="103"/>
      <c r="N50" s="54"/>
      <c r="O50" s="54"/>
      <c r="P50" s="54"/>
      <c r="Q50" s="54"/>
      <c r="R50" s="57"/>
      <c r="S50" s="57"/>
      <c r="T50" s="73"/>
      <c r="U50" s="2"/>
      <c r="V50" s="2"/>
      <c r="W50" s="2"/>
      <c r="X50" s="3"/>
      <c r="Y50" s="3"/>
      <c r="Z50" s="3"/>
      <c r="AA50" s="3"/>
      <c r="AB50" s="3"/>
    </row>
    <row r="51" spans="1:28" ht="19.5" customHeight="1" x14ac:dyDescent="0.25">
      <c r="A51" s="93"/>
      <c r="B51" s="95"/>
      <c r="C51" s="54"/>
      <c r="D51" s="54"/>
      <c r="E51" s="52"/>
      <c r="F51" s="52"/>
      <c r="G51" s="57"/>
      <c r="H51" s="57"/>
      <c r="I51" s="57"/>
      <c r="J51" s="57"/>
      <c r="K51" s="57"/>
      <c r="L51" s="57"/>
      <c r="M51" s="104"/>
      <c r="N51" s="57"/>
      <c r="O51" s="57"/>
      <c r="P51" s="57"/>
      <c r="Q51" s="57"/>
      <c r="R51" s="57"/>
      <c r="S51" s="57"/>
      <c r="T51" s="73"/>
      <c r="U51" s="2"/>
      <c r="V51" s="2"/>
      <c r="W51" s="2"/>
      <c r="X51" s="3"/>
      <c r="Y51" s="3"/>
      <c r="Z51" s="3"/>
      <c r="AA51" s="3"/>
      <c r="AB51" s="3"/>
    </row>
    <row r="52" spans="1:28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  <c r="AA52" s="3"/>
      <c r="AB52" s="3"/>
    </row>
    <row r="53" spans="1:28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  <c r="AA53" s="3"/>
      <c r="AB53" s="3"/>
    </row>
    <row r="54" spans="1:28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  <c r="AA54" s="3"/>
      <c r="AB54" s="3"/>
    </row>
    <row r="55" spans="1:28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  <c r="AA55" s="3"/>
      <c r="AB55" s="3"/>
    </row>
    <row r="56" spans="1:28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  <c r="AA56" s="3"/>
      <c r="AB56" s="3"/>
    </row>
    <row r="57" spans="1:28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  <c r="Y57" s="3"/>
      <c r="Z57" s="3"/>
      <c r="AA57" s="3"/>
      <c r="AB57" s="3"/>
    </row>
    <row r="58" spans="1:28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  <c r="Y58" s="3"/>
      <c r="Z58" s="3"/>
      <c r="AA58" s="3"/>
      <c r="AB58" s="3"/>
    </row>
    <row r="59" spans="1:28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  <c r="Y59" s="3"/>
      <c r="Z59" s="3"/>
      <c r="AA59" s="3"/>
      <c r="AB59" s="3"/>
    </row>
    <row r="60" spans="1:28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  <c r="Y60" s="3"/>
      <c r="Z60" s="3"/>
      <c r="AA60" s="3"/>
      <c r="AB60" s="3"/>
    </row>
    <row r="61" spans="1:28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  <c r="Y61" s="3"/>
      <c r="Z61" s="3"/>
      <c r="AA61" s="3"/>
      <c r="AB61" s="3"/>
    </row>
    <row r="62" spans="1:28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  <c r="Y62" s="3"/>
      <c r="Z62" s="3"/>
      <c r="AA62" s="3"/>
      <c r="AB62" s="3"/>
    </row>
    <row r="63" spans="1:28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  <c r="Y63" s="3"/>
      <c r="Z63" s="3"/>
      <c r="AA63" s="3"/>
      <c r="AB63" s="3"/>
    </row>
    <row r="64" spans="1:28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  <c r="Y64" s="3"/>
      <c r="Z64" s="3"/>
      <c r="AA64" s="3"/>
      <c r="AB64" s="3"/>
    </row>
    <row r="65" spans="1:28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  <c r="Y65" s="3"/>
      <c r="Z65" s="3"/>
      <c r="AA65" s="3"/>
      <c r="AB65" s="3"/>
    </row>
    <row r="66" spans="1:28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  <c r="Y66" s="3"/>
      <c r="Z66" s="3"/>
      <c r="AA66" s="3"/>
      <c r="AB66" s="3"/>
    </row>
    <row r="67" spans="1:28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  <c r="Y67" s="3"/>
      <c r="Z67" s="3"/>
      <c r="AA67" s="3"/>
      <c r="AB67" s="3"/>
    </row>
    <row r="68" spans="1:28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  <c r="Y68" s="3"/>
      <c r="Z68" s="3"/>
      <c r="AA68" s="3"/>
      <c r="AB68" s="3"/>
    </row>
    <row r="69" spans="1:28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  <c r="Y69" s="3"/>
      <c r="Z69" s="3"/>
      <c r="AA69" s="3"/>
      <c r="AB69" s="3"/>
    </row>
    <row r="70" spans="1:28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  <c r="Y70" s="3"/>
      <c r="Z70" s="3"/>
      <c r="AA70" s="3"/>
      <c r="AB70" s="3"/>
    </row>
    <row r="71" spans="1:28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Y71" s="3"/>
      <c r="Z71" s="3"/>
      <c r="AA71" s="3"/>
      <c r="AB71" s="3"/>
    </row>
    <row r="72" spans="1:28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  <c r="Y72" s="3"/>
      <c r="Z72" s="3"/>
      <c r="AA72" s="3"/>
      <c r="AB72" s="3"/>
    </row>
    <row r="73" spans="1:28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  <c r="Y73" s="3"/>
      <c r="Z73" s="3"/>
      <c r="AA73" s="3"/>
      <c r="AB73" s="3"/>
    </row>
    <row r="74" spans="1:28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3"/>
      <c r="Z74" s="3"/>
      <c r="AA74" s="3"/>
      <c r="AB74" s="3"/>
    </row>
    <row r="75" spans="1:28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  <c r="Y75" s="3"/>
      <c r="Z75" s="3"/>
      <c r="AA75" s="3"/>
      <c r="AB75" s="3"/>
    </row>
    <row r="76" spans="1:28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  <c r="Y76" s="3"/>
      <c r="Z76" s="3"/>
      <c r="AA76" s="3"/>
      <c r="AB76" s="3"/>
    </row>
    <row r="77" spans="1:28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  <c r="Y77" s="3"/>
      <c r="Z77" s="3"/>
      <c r="AA77" s="3"/>
      <c r="AB77" s="3"/>
    </row>
    <row r="78" spans="1:28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  <c r="AA78" s="3"/>
      <c r="AB78" s="3"/>
    </row>
    <row r="79" spans="1:28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  <c r="Y79" s="3"/>
      <c r="Z79" s="3"/>
      <c r="AA79" s="3"/>
      <c r="AB79" s="3"/>
    </row>
    <row r="80" spans="1:28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3"/>
      <c r="AA80" s="3"/>
      <c r="AB80" s="3"/>
    </row>
    <row r="81" spans="1:28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  <c r="Y81" s="3"/>
      <c r="Z81" s="3"/>
      <c r="AA81" s="3"/>
      <c r="AB81" s="3"/>
    </row>
    <row r="82" spans="1:28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3"/>
      <c r="AA82" s="3"/>
      <c r="AB82" s="3"/>
    </row>
    <row r="83" spans="1:28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  <c r="Y83" s="3"/>
      <c r="Z83" s="3"/>
      <c r="AA83" s="3"/>
      <c r="AB83" s="3"/>
    </row>
    <row r="84" spans="1:28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  <c r="Y84" s="3"/>
      <c r="Z84" s="3"/>
      <c r="AA84" s="3"/>
      <c r="AB84" s="3"/>
    </row>
    <row r="85" spans="1:28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  <c r="Y85" s="3"/>
      <c r="Z85" s="3"/>
      <c r="AA85" s="3"/>
      <c r="AB85" s="3"/>
    </row>
    <row r="86" spans="1:28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  <c r="Y86" s="3"/>
      <c r="Z86" s="3"/>
      <c r="AA86" s="3"/>
      <c r="AB86" s="3"/>
    </row>
    <row r="87" spans="1:28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  <c r="Y87" s="3"/>
      <c r="Z87" s="3"/>
      <c r="AA87" s="3"/>
      <c r="AB87" s="3"/>
    </row>
    <row r="88" spans="1:28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  <c r="Y88" s="3"/>
      <c r="Z88" s="3"/>
      <c r="AA88" s="3"/>
      <c r="AB88" s="3"/>
    </row>
    <row r="89" spans="1:28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  <c r="Y89" s="3"/>
      <c r="Z89" s="3"/>
      <c r="AA89" s="3"/>
      <c r="AB89" s="3"/>
    </row>
    <row r="90" spans="1:28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  <c r="Y90" s="3"/>
      <c r="Z90" s="3"/>
      <c r="AA90" s="3"/>
      <c r="AB90" s="3"/>
    </row>
    <row r="91" spans="1:28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  <c r="Y91" s="3"/>
      <c r="Z91" s="3"/>
      <c r="AA91" s="3"/>
      <c r="AB91" s="3"/>
    </row>
    <row r="92" spans="1:28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  <c r="Y92" s="3"/>
      <c r="Z92" s="3"/>
      <c r="AA92" s="3"/>
      <c r="AB92" s="3"/>
    </row>
    <row r="93" spans="1:28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  <c r="Y93" s="3"/>
      <c r="Z93" s="3"/>
      <c r="AA93" s="3"/>
      <c r="AB93" s="3"/>
    </row>
    <row r="94" spans="1:28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  <c r="Y94" s="3"/>
      <c r="Z94" s="3"/>
      <c r="AA94" s="3"/>
      <c r="AB94" s="3"/>
    </row>
    <row r="95" spans="1:28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  <c r="Y95" s="3"/>
      <c r="Z95" s="3"/>
      <c r="AA95" s="3"/>
      <c r="AB95" s="3"/>
    </row>
    <row r="96" spans="1:28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  <c r="AA96" s="3"/>
      <c r="AB96" s="3"/>
    </row>
    <row r="97" spans="1:28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  <c r="Y97" s="3"/>
      <c r="Z97" s="3"/>
      <c r="AA97" s="3"/>
      <c r="AB97" s="3"/>
    </row>
    <row r="98" spans="1:28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  <c r="Y98" s="3"/>
      <c r="Z98" s="3"/>
      <c r="AA98" s="3"/>
      <c r="AB98" s="3"/>
    </row>
    <row r="99" spans="1:28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  <c r="Y99" s="3"/>
      <c r="Z99" s="3"/>
      <c r="AA99" s="3"/>
      <c r="AB99" s="3"/>
    </row>
    <row r="100" spans="1:28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  <c r="Y100" s="3"/>
      <c r="Z100" s="3"/>
      <c r="AA100" s="3"/>
      <c r="AB100" s="3"/>
    </row>
    <row r="101" spans="1:28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  <c r="Y101" s="3"/>
      <c r="Z101" s="3"/>
      <c r="AA101" s="3"/>
      <c r="AB101" s="3"/>
    </row>
    <row r="102" spans="1:28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  <c r="Y102" s="3"/>
      <c r="Z102" s="3"/>
      <c r="AA102" s="3"/>
      <c r="AB102" s="3"/>
    </row>
    <row r="103" spans="1:28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  <c r="Y103" s="3"/>
      <c r="Z103" s="3"/>
      <c r="AA103" s="3"/>
      <c r="AB103" s="3"/>
    </row>
    <row r="104" spans="1:28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  <c r="Y104" s="3"/>
      <c r="Z104" s="3"/>
      <c r="AA104" s="3"/>
      <c r="AB104" s="3"/>
    </row>
    <row r="105" spans="1:28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  <c r="Y105" s="3"/>
      <c r="Z105" s="3"/>
      <c r="AA105" s="3"/>
      <c r="AB105" s="3"/>
    </row>
    <row r="106" spans="1:28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  <c r="Y106" s="3"/>
      <c r="Z106" s="3"/>
      <c r="AA106" s="3"/>
      <c r="AB106" s="3"/>
    </row>
    <row r="107" spans="1:28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  <c r="Y107" s="3"/>
      <c r="Z107" s="3"/>
      <c r="AA107" s="3"/>
      <c r="AB107" s="3"/>
    </row>
    <row r="108" spans="1:28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  <c r="Y108" s="3"/>
      <c r="Z108" s="3"/>
      <c r="AA108" s="3"/>
      <c r="AB108" s="3"/>
    </row>
    <row r="109" spans="1:28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  <c r="Y109" s="3"/>
      <c r="Z109" s="3"/>
      <c r="AA109" s="3"/>
      <c r="AB109" s="3"/>
    </row>
    <row r="110" spans="1:28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  <c r="Y110" s="3"/>
      <c r="Z110" s="3"/>
      <c r="AA110" s="3"/>
      <c r="AB110" s="3"/>
    </row>
    <row r="111" spans="1:28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  <c r="Y111" s="3"/>
      <c r="Z111" s="3"/>
      <c r="AA111" s="3"/>
      <c r="AB111" s="3"/>
    </row>
    <row r="112" spans="1:28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  <c r="Y112" s="3"/>
      <c r="Z112" s="3"/>
      <c r="AA112" s="3"/>
      <c r="AB112" s="3"/>
    </row>
    <row r="113" spans="1:28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  <c r="Y113" s="3"/>
      <c r="Z113" s="3"/>
      <c r="AA113" s="3"/>
      <c r="AB113" s="3"/>
    </row>
    <row r="114" spans="1:28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  <c r="AA114" s="3"/>
      <c r="AB114" s="3"/>
    </row>
    <row r="115" spans="1:28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  <c r="Y115" s="3"/>
      <c r="Z115" s="3"/>
      <c r="AA115" s="3"/>
      <c r="AB115" s="3"/>
    </row>
    <row r="116" spans="1:28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  <c r="Y116" s="3"/>
      <c r="Z116" s="3"/>
      <c r="AA116" s="3"/>
      <c r="AB116" s="3"/>
    </row>
    <row r="117" spans="1:28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  <c r="Y117" s="3"/>
      <c r="Z117" s="3"/>
      <c r="AA117" s="3"/>
      <c r="AB117" s="3"/>
    </row>
    <row r="118" spans="1:28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  <c r="Y118" s="3"/>
      <c r="Z118" s="3"/>
      <c r="AA118" s="3"/>
      <c r="AB118" s="3"/>
    </row>
    <row r="119" spans="1:28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  <c r="Y119" s="3"/>
      <c r="Z119" s="3"/>
      <c r="AA119" s="3"/>
      <c r="AB119" s="3"/>
    </row>
    <row r="120" spans="1:28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  <c r="Y120" s="3"/>
      <c r="Z120" s="3"/>
      <c r="AA120" s="3"/>
      <c r="AB120" s="3"/>
    </row>
    <row r="121" spans="1:28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  <c r="Y121" s="3"/>
      <c r="Z121" s="3"/>
      <c r="AA121" s="3"/>
      <c r="AB121" s="3"/>
    </row>
    <row r="122" spans="1:28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  <c r="Y122" s="3"/>
      <c r="Z122" s="3"/>
      <c r="AA122" s="3"/>
      <c r="AB122" s="3"/>
    </row>
    <row r="123" spans="1:28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  <c r="Y123" s="3"/>
      <c r="Z123" s="3"/>
      <c r="AA123" s="3"/>
      <c r="AB123" s="3"/>
    </row>
    <row r="124" spans="1:28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  <c r="Y124" s="3"/>
      <c r="Z124" s="3"/>
      <c r="AA124" s="3"/>
      <c r="AB124" s="3"/>
    </row>
    <row r="125" spans="1:28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  <c r="Y125" s="3"/>
      <c r="Z125" s="3"/>
      <c r="AA125" s="3"/>
      <c r="AB125" s="3"/>
    </row>
    <row r="126" spans="1:28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  <c r="Y126" s="3"/>
      <c r="Z126" s="3"/>
      <c r="AA126" s="3"/>
      <c r="AB126" s="3"/>
    </row>
    <row r="127" spans="1:28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  <c r="Y127" s="3"/>
      <c r="Z127" s="3"/>
      <c r="AA127" s="3"/>
      <c r="AB127" s="3"/>
    </row>
    <row r="128" spans="1:28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  <c r="Y128" s="3"/>
      <c r="Z128" s="3"/>
      <c r="AA128" s="3"/>
      <c r="AB128" s="3"/>
    </row>
    <row r="129" spans="1:28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  <c r="Y129" s="3"/>
      <c r="Z129" s="3"/>
      <c r="AA129" s="3"/>
      <c r="AB129" s="3"/>
    </row>
    <row r="130" spans="1:28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  <c r="Y130" s="3"/>
      <c r="Z130" s="3"/>
      <c r="AA130" s="3"/>
      <c r="AB130" s="3"/>
    </row>
    <row r="131" spans="1:28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  <c r="Y131" s="3"/>
      <c r="Z131" s="3"/>
      <c r="AA131" s="3"/>
      <c r="AB131" s="3"/>
    </row>
    <row r="132" spans="1:28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  <c r="Y132" s="3"/>
      <c r="Z132" s="3"/>
      <c r="AA132" s="3"/>
      <c r="AB132" s="3"/>
    </row>
    <row r="133" spans="1:28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  <c r="Y133" s="3"/>
      <c r="Z133" s="3"/>
      <c r="AA133" s="3"/>
      <c r="AB133" s="3"/>
    </row>
    <row r="134" spans="1:28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  <c r="Y134" s="3"/>
      <c r="Z134" s="3"/>
      <c r="AA134" s="3"/>
      <c r="AB134" s="3"/>
    </row>
    <row r="135" spans="1:28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  <c r="Y135" s="3"/>
      <c r="Z135" s="3"/>
      <c r="AA135" s="3"/>
      <c r="AB135" s="3"/>
    </row>
    <row r="136" spans="1:28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  <c r="Y136" s="3"/>
      <c r="Z136" s="3"/>
      <c r="AA136" s="3"/>
      <c r="AB136" s="3"/>
    </row>
    <row r="137" spans="1:28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  <c r="AA137" s="3"/>
      <c r="AB137" s="3"/>
    </row>
    <row r="138" spans="1:28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  <c r="Y138" s="3"/>
      <c r="Z138" s="3"/>
      <c r="AA138" s="3"/>
      <c r="AB138" s="3"/>
    </row>
    <row r="139" spans="1:28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  <c r="Y139" s="3"/>
      <c r="Z139" s="3"/>
      <c r="AA139" s="3"/>
      <c r="AB139" s="3"/>
    </row>
    <row r="140" spans="1:28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  <c r="Y140" s="3"/>
      <c r="Z140" s="3"/>
      <c r="AA140" s="3"/>
      <c r="AB140" s="3"/>
    </row>
    <row r="141" spans="1:28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  <c r="Y141" s="3"/>
      <c r="Z141" s="3"/>
      <c r="AA141" s="3"/>
      <c r="AB141" s="3"/>
    </row>
    <row r="142" spans="1:28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  <c r="Y142" s="3"/>
      <c r="Z142" s="3"/>
      <c r="AA142" s="3"/>
      <c r="AB142" s="3"/>
    </row>
    <row r="143" spans="1:28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  <c r="Y143" s="3"/>
      <c r="Z143" s="3"/>
      <c r="AA143" s="3"/>
      <c r="AB143" s="3"/>
    </row>
    <row r="144" spans="1:28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  <c r="Y144" s="3"/>
      <c r="Z144" s="3"/>
      <c r="AA144" s="3"/>
      <c r="AB144" s="3"/>
    </row>
    <row r="145" spans="1:28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  <c r="Y145" s="3"/>
      <c r="Z145" s="3"/>
      <c r="AA145" s="3"/>
      <c r="AB145" s="3"/>
    </row>
    <row r="146" spans="1:28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  <c r="Y146" s="3"/>
      <c r="Z146" s="3"/>
      <c r="AA146" s="3"/>
      <c r="AB146" s="3"/>
    </row>
    <row r="147" spans="1:28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  <c r="AA147" s="3"/>
      <c r="AB147" s="3"/>
    </row>
    <row r="148" spans="1:28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  <c r="Y148" s="3"/>
      <c r="Z148" s="3"/>
      <c r="AA148" s="3"/>
      <c r="AB148" s="3"/>
    </row>
    <row r="149" spans="1:28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  <c r="Y149" s="3"/>
      <c r="Z149" s="3"/>
      <c r="AA149" s="3"/>
      <c r="AB149" s="3"/>
    </row>
    <row r="150" spans="1:28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  <c r="Y150" s="3"/>
      <c r="Z150" s="3"/>
      <c r="AA150" s="3"/>
      <c r="AB150" s="3"/>
    </row>
    <row r="151" spans="1:28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  <c r="Y151" s="3"/>
      <c r="Z151" s="3"/>
      <c r="AA151" s="3"/>
      <c r="AB151" s="3"/>
    </row>
    <row r="152" spans="1:28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  <c r="Y152" s="3"/>
      <c r="Z152" s="3"/>
      <c r="AA152" s="3"/>
      <c r="AB152" s="3"/>
    </row>
    <row r="153" spans="1:28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  <c r="Y153" s="3"/>
      <c r="Z153" s="3"/>
      <c r="AA153" s="3"/>
      <c r="AB153" s="3"/>
    </row>
    <row r="154" spans="1:28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  <c r="Y154" s="3"/>
      <c r="Z154" s="3"/>
      <c r="AA154" s="3"/>
      <c r="AB154" s="3"/>
    </row>
    <row r="155" spans="1:28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  <c r="Y155" s="3"/>
      <c r="Z155" s="3"/>
      <c r="AA155" s="3"/>
      <c r="AB155" s="3"/>
    </row>
    <row r="156" spans="1:28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  <c r="Y156" s="3"/>
      <c r="Z156" s="3"/>
      <c r="AA156" s="3"/>
      <c r="AB156" s="3"/>
    </row>
    <row r="157" spans="1:28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  <c r="Y157" s="3"/>
      <c r="Z157" s="3"/>
      <c r="AA157" s="3"/>
      <c r="AB157" s="3"/>
    </row>
    <row r="158" spans="1:28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  <c r="Y158" s="3"/>
      <c r="Z158" s="3"/>
      <c r="AA158" s="3"/>
      <c r="AB158" s="3"/>
    </row>
    <row r="159" spans="1:28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  <c r="Y159" s="3"/>
      <c r="Z159" s="3"/>
      <c r="AA159" s="3"/>
      <c r="AB159" s="3"/>
    </row>
    <row r="160" spans="1:28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  <c r="Y160" s="3"/>
      <c r="Z160" s="3"/>
      <c r="AA160" s="3"/>
      <c r="AB160" s="3"/>
    </row>
    <row r="161" spans="1:28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  <c r="Y161" s="3"/>
      <c r="Z161" s="3"/>
      <c r="AA161" s="3"/>
      <c r="AB161" s="3"/>
    </row>
    <row r="162" spans="1:28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  <c r="Y162" s="3"/>
      <c r="Z162" s="3"/>
      <c r="AA162" s="3"/>
      <c r="AB162" s="3"/>
    </row>
    <row r="163" spans="1:28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  <c r="Y163" s="3"/>
      <c r="Z163" s="3"/>
      <c r="AA163" s="3"/>
      <c r="AB163" s="3"/>
    </row>
    <row r="164" spans="1:28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  <c r="Y164" s="3"/>
      <c r="Z164" s="3"/>
      <c r="AA164" s="3"/>
      <c r="AB164" s="3"/>
    </row>
    <row r="165" spans="1:28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  <c r="Y165" s="3"/>
      <c r="Z165" s="3"/>
      <c r="AA165" s="3"/>
      <c r="AB165" s="3"/>
    </row>
    <row r="166" spans="1:28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  <c r="Y166" s="3"/>
      <c r="Z166" s="3"/>
      <c r="AA166" s="3"/>
      <c r="AB166" s="3"/>
    </row>
    <row r="167" spans="1:28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  <c r="Y167" s="3"/>
      <c r="Z167" s="3"/>
      <c r="AA167" s="3"/>
      <c r="AB167" s="3"/>
    </row>
    <row r="168" spans="1:28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  <c r="Y168" s="3"/>
      <c r="Z168" s="3"/>
      <c r="AA168" s="3"/>
      <c r="AB168" s="3"/>
    </row>
    <row r="169" spans="1:28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  <c r="Y169" s="3"/>
      <c r="Z169" s="3"/>
      <c r="AA169" s="3"/>
      <c r="AB169" s="3"/>
    </row>
    <row r="170" spans="1:28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  <c r="Y170" s="3"/>
      <c r="Z170" s="3"/>
      <c r="AA170" s="3"/>
      <c r="AB170" s="3"/>
    </row>
    <row r="171" spans="1:28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  <c r="Y171" s="3"/>
      <c r="Z171" s="3"/>
      <c r="AA171" s="3"/>
      <c r="AB171" s="3"/>
    </row>
    <row r="172" spans="1:28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  <c r="Y172" s="3"/>
      <c r="Z172" s="3"/>
      <c r="AA172" s="3"/>
      <c r="AB172" s="3"/>
    </row>
    <row r="173" spans="1:28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  <c r="Y173" s="3"/>
      <c r="Z173" s="3"/>
      <c r="AA173" s="3"/>
      <c r="AB173" s="3"/>
    </row>
    <row r="174" spans="1:28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  <c r="AA174" s="3"/>
      <c r="AB174" s="3"/>
    </row>
    <row r="175" spans="1:28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  <c r="Y175" s="3"/>
      <c r="Z175" s="3"/>
      <c r="AA175" s="3"/>
      <c r="AB175" s="3"/>
    </row>
    <row r="176" spans="1:28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  <c r="Y176" s="3"/>
      <c r="Z176" s="3"/>
      <c r="AA176" s="3"/>
      <c r="AB176" s="3"/>
    </row>
    <row r="177" spans="1:28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  <c r="Y177" s="3"/>
      <c r="Z177" s="3"/>
      <c r="AA177" s="3"/>
      <c r="AB177" s="3"/>
    </row>
    <row r="178" spans="1:28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  <c r="Y178" s="3"/>
      <c r="Z178" s="3"/>
      <c r="AA178" s="3"/>
      <c r="AB178" s="3"/>
    </row>
    <row r="179" spans="1:28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  <c r="Y179" s="3"/>
      <c r="Z179" s="3"/>
      <c r="AA179" s="3"/>
      <c r="AB179" s="3"/>
    </row>
    <row r="180" spans="1:28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  <c r="Y180" s="3"/>
      <c r="Z180" s="3"/>
      <c r="AA180" s="3"/>
      <c r="AB180" s="3"/>
    </row>
    <row r="181" spans="1:28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  <c r="Y181" s="3"/>
      <c r="Z181" s="3"/>
      <c r="AA181" s="3"/>
      <c r="AB181" s="3"/>
    </row>
    <row r="182" spans="1:28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  <c r="Y182" s="3"/>
      <c r="Z182" s="3"/>
      <c r="AA182" s="3"/>
      <c r="AB182" s="3"/>
    </row>
    <row r="183" spans="1:28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  <c r="Y183" s="3"/>
      <c r="Z183" s="3"/>
      <c r="AA183" s="3"/>
      <c r="AB183" s="3"/>
    </row>
    <row r="184" spans="1:28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  <c r="Y184" s="3"/>
      <c r="Z184" s="3"/>
      <c r="AA184" s="3"/>
      <c r="AB184" s="3"/>
    </row>
    <row r="185" spans="1:28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  <c r="Y185" s="3"/>
      <c r="Z185" s="3"/>
      <c r="AA185" s="3"/>
      <c r="AB185" s="3"/>
    </row>
    <row r="186" spans="1:28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  <c r="Y186" s="3"/>
      <c r="Z186" s="3"/>
      <c r="AA186" s="3"/>
      <c r="AB186" s="3"/>
    </row>
    <row r="187" spans="1:28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  <c r="Y187" s="3"/>
      <c r="Z187" s="3"/>
      <c r="AA187" s="3"/>
      <c r="AB187" s="3"/>
    </row>
    <row r="188" spans="1:28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  <c r="Y188" s="3"/>
      <c r="Z188" s="3"/>
      <c r="AA188" s="3"/>
      <c r="AB188" s="3"/>
    </row>
    <row r="189" spans="1:28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  <c r="Y189" s="3"/>
      <c r="Z189" s="3"/>
      <c r="AA189" s="3"/>
      <c r="AB189" s="3"/>
    </row>
    <row r="190" spans="1:28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  <c r="Y190" s="3"/>
      <c r="Z190" s="3"/>
      <c r="AA190" s="3"/>
      <c r="AB190" s="3"/>
    </row>
    <row r="191" spans="1:28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  <c r="Y191" s="3"/>
      <c r="Z191" s="3"/>
      <c r="AA191" s="3"/>
      <c r="AB191" s="3"/>
    </row>
    <row r="192" spans="1:28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  <c r="Y192" s="3"/>
      <c r="Z192" s="3"/>
      <c r="AA192" s="3"/>
      <c r="AB192" s="3"/>
    </row>
    <row r="193" spans="1:28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  <c r="Y193" s="3"/>
      <c r="Z193" s="3"/>
      <c r="AA193" s="3"/>
      <c r="AB193" s="3"/>
    </row>
    <row r="194" spans="1:28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3"/>
      <c r="Z194" s="3"/>
      <c r="AA194" s="3"/>
      <c r="AB194" s="3"/>
    </row>
    <row r="195" spans="1:28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  <c r="Y195" s="3"/>
      <c r="Z195" s="3"/>
      <c r="AA195" s="3"/>
      <c r="AB195" s="3"/>
    </row>
    <row r="196" spans="1:28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  <c r="Y196" s="3"/>
      <c r="Z196" s="3"/>
      <c r="AA196" s="3"/>
      <c r="AB196" s="3"/>
    </row>
    <row r="197" spans="1:28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3"/>
      <c r="Z197" s="3"/>
      <c r="AA197" s="3"/>
      <c r="AB197" s="3"/>
    </row>
    <row r="198" spans="1:28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3"/>
      <c r="Z198" s="3"/>
      <c r="AA198" s="3"/>
      <c r="AB198" s="3"/>
    </row>
    <row r="199" spans="1:28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3"/>
      <c r="Z199" s="3"/>
      <c r="AA199" s="3"/>
      <c r="AB199" s="3"/>
    </row>
    <row r="200" spans="1:28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3"/>
      <c r="Z200" s="3"/>
      <c r="AA200" s="3"/>
      <c r="AB200" s="3"/>
    </row>
    <row r="201" spans="1:28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3"/>
      <c r="Z201" s="3"/>
      <c r="AA201" s="3"/>
      <c r="AB201" s="3"/>
    </row>
    <row r="202" spans="1:28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  <c r="AA202" s="3"/>
      <c r="AB202" s="3"/>
    </row>
    <row r="203" spans="1:28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3"/>
      <c r="Z203" s="3"/>
      <c r="AA203" s="3"/>
      <c r="AB203" s="3"/>
    </row>
    <row r="204" spans="1:28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3"/>
      <c r="Z204" s="3"/>
      <c r="AA204" s="3"/>
      <c r="AB204" s="3"/>
    </row>
    <row r="205" spans="1:28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3"/>
      <c r="Z205" s="3"/>
      <c r="AA205" s="3"/>
      <c r="AB205" s="3"/>
    </row>
    <row r="206" spans="1:28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3"/>
      <c r="Z206" s="3"/>
      <c r="AA206" s="3"/>
      <c r="AB206" s="3"/>
    </row>
    <row r="207" spans="1:28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3"/>
      <c r="Z207" s="3"/>
      <c r="AA207" s="3"/>
      <c r="AB207" s="3"/>
    </row>
    <row r="208" spans="1:28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3"/>
      <c r="Z208" s="3"/>
      <c r="AA208" s="3"/>
      <c r="AB208" s="3"/>
    </row>
    <row r="209" spans="1:28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3"/>
      <c r="Z209" s="3"/>
      <c r="AA209" s="3"/>
      <c r="AB209" s="3"/>
    </row>
    <row r="210" spans="1:28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3"/>
      <c r="Z210" s="3"/>
      <c r="AA210" s="3"/>
      <c r="AB210" s="3"/>
    </row>
    <row r="211" spans="1:28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3"/>
      <c r="Z211" s="3"/>
      <c r="AA211" s="3"/>
      <c r="AB211" s="3"/>
    </row>
    <row r="212" spans="1:28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3"/>
      <c r="Z212" s="3"/>
      <c r="AA212" s="3"/>
      <c r="AB212" s="3"/>
    </row>
    <row r="213" spans="1:28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3"/>
      <c r="Z213" s="3"/>
      <c r="AA213" s="3"/>
      <c r="AB213" s="3"/>
    </row>
    <row r="214" spans="1:28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3"/>
      <c r="Z214" s="3"/>
      <c r="AA214" s="3"/>
      <c r="AB214" s="3"/>
    </row>
    <row r="215" spans="1:28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3"/>
      <c r="Z215" s="3"/>
      <c r="AA215" s="3"/>
      <c r="AB215" s="3"/>
    </row>
    <row r="216" spans="1:28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3"/>
      <c r="Z216" s="3"/>
      <c r="AA216" s="3"/>
      <c r="AB216" s="3"/>
    </row>
    <row r="217" spans="1:28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3"/>
      <c r="Z217" s="3"/>
      <c r="AA217" s="3"/>
      <c r="AB217" s="3"/>
    </row>
    <row r="218" spans="1:28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3"/>
      <c r="Z218" s="3"/>
      <c r="AA218" s="3"/>
      <c r="AB218" s="3"/>
    </row>
    <row r="219" spans="1:28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3"/>
      <c r="Z219" s="3"/>
      <c r="AA219" s="3"/>
      <c r="AB219" s="3"/>
    </row>
    <row r="220" spans="1:28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3"/>
      <c r="Z220" s="3"/>
      <c r="AA220" s="3"/>
      <c r="AB220" s="3"/>
    </row>
    <row r="221" spans="1:28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3"/>
      <c r="Z221" s="3"/>
      <c r="AA221" s="3"/>
      <c r="AB221" s="3"/>
    </row>
    <row r="222" spans="1:28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3"/>
      <c r="Z222" s="3"/>
      <c r="AA222" s="3"/>
      <c r="AB222" s="3"/>
    </row>
    <row r="223" spans="1:28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  <c r="AA223" s="3"/>
      <c r="AB223" s="3"/>
    </row>
    <row r="224" spans="1:28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3"/>
      <c r="Z224" s="3"/>
      <c r="AA224" s="3"/>
      <c r="AB224" s="3"/>
    </row>
    <row r="225" spans="1:28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3"/>
      <c r="Z225" s="3"/>
      <c r="AA225" s="3"/>
      <c r="AB225" s="3"/>
    </row>
    <row r="226" spans="1:28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3"/>
      <c r="Z226" s="3"/>
      <c r="AA226" s="3"/>
      <c r="AB226" s="3"/>
    </row>
    <row r="227" spans="1:28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3"/>
      <c r="Z227" s="3"/>
      <c r="AA227" s="3"/>
      <c r="AB227" s="3"/>
    </row>
    <row r="228" spans="1:28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3"/>
      <c r="Z228" s="3"/>
      <c r="AA228" s="3"/>
      <c r="AB228" s="3"/>
    </row>
    <row r="229" spans="1:28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3"/>
      <c r="Z229" s="3"/>
      <c r="AA229" s="3"/>
      <c r="AB229" s="3"/>
    </row>
    <row r="230" spans="1:28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3"/>
      <c r="Z230" s="3"/>
      <c r="AA230" s="3"/>
      <c r="AB230" s="3"/>
    </row>
    <row r="231" spans="1:28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3"/>
      <c r="Z231" s="3"/>
      <c r="AA231" s="3"/>
      <c r="AB231" s="3"/>
    </row>
    <row r="232" spans="1:28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3"/>
      <c r="Z232" s="3"/>
      <c r="AA232" s="3"/>
      <c r="AB232" s="3"/>
    </row>
    <row r="233" spans="1:28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  <c r="AA233" s="3"/>
      <c r="AB233" s="3"/>
    </row>
    <row r="234" spans="1:28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  <c r="Y234" s="3"/>
      <c r="Z234" s="3"/>
      <c r="AA234" s="3"/>
      <c r="AB234" s="3"/>
    </row>
    <row r="235" spans="1:28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  <c r="Y235" s="3"/>
      <c r="Z235" s="3"/>
      <c r="AA235" s="3"/>
      <c r="AB235" s="3"/>
    </row>
    <row r="236" spans="1:28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3"/>
      <c r="Z236" s="3"/>
      <c r="AA236" s="3"/>
      <c r="AB236" s="3"/>
    </row>
    <row r="237" spans="1:28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3"/>
      <c r="Z237" s="3"/>
      <c r="AA237" s="3"/>
      <c r="AB237" s="3"/>
    </row>
    <row r="238" spans="1:28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3"/>
      <c r="Z238" s="3"/>
      <c r="AA238" s="3"/>
      <c r="AB238" s="3"/>
    </row>
    <row r="239" spans="1:28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3"/>
      <c r="Z239" s="3"/>
      <c r="AA239" s="3"/>
      <c r="AB239" s="3"/>
    </row>
    <row r="240" spans="1:28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3"/>
      <c r="Z240" s="3"/>
      <c r="AA240" s="3"/>
      <c r="AB240" s="3"/>
    </row>
    <row r="241" spans="1:28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3"/>
      <c r="Z241" s="3"/>
      <c r="AA241" s="3"/>
      <c r="AB241" s="3"/>
    </row>
    <row r="242" spans="1:28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3"/>
      <c r="Z242" s="3"/>
      <c r="AA242" s="3"/>
      <c r="AB242" s="3"/>
    </row>
    <row r="243" spans="1:28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3"/>
      <c r="Z243" s="3"/>
      <c r="AA243" s="3"/>
      <c r="AB243" s="3"/>
    </row>
    <row r="244" spans="1:28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3"/>
      <c r="Z244" s="3"/>
      <c r="AA244" s="3"/>
      <c r="AB244" s="3"/>
    </row>
    <row r="245" spans="1:28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3"/>
      <c r="Z245" s="3"/>
      <c r="AA245" s="3"/>
      <c r="AB245" s="3"/>
    </row>
    <row r="246" spans="1:28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3"/>
      <c r="Z246" s="3"/>
      <c r="AA246" s="3"/>
      <c r="AB246" s="3"/>
    </row>
    <row r="247" spans="1:28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3"/>
      <c r="Z247" s="3"/>
      <c r="AA247" s="3"/>
      <c r="AB247" s="3"/>
    </row>
    <row r="248" spans="1:28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3"/>
      <c r="Z248" s="3"/>
      <c r="AA248" s="3"/>
      <c r="AB248" s="3"/>
    </row>
    <row r="249" spans="1:28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3"/>
      <c r="Z249" s="3"/>
      <c r="AA249" s="3"/>
      <c r="AB249" s="3"/>
    </row>
    <row r="250" spans="1:28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3"/>
      <c r="Z250" s="3"/>
      <c r="AA250" s="3"/>
      <c r="AB250" s="3"/>
    </row>
    <row r="251" spans="1:28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3"/>
      <c r="Z251" s="3"/>
      <c r="AA251" s="3"/>
      <c r="AB251" s="3"/>
    </row>
    <row r="252" spans="1:28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3"/>
      <c r="Z252" s="3"/>
      <c r="AA252" s="3"/>
      <c r="AB252" s="3"/>
    </row>
    <row r="253" spans="1:28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3"/>
      <c r="Z253" s="3"/>
      <c r="AA253" s="3"/>
      <c r="AB253" s="3"/>
    </row>
    <row r="254" spans="1:28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3"/>
      <c r="Z254" s="3"/>
      <c r="AA254" s="3"/>
      <c r="AB254" s="3"/>
    </row>
    <row r="255" spans="1:28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3"/>
      <c r="Z255" s="3"/>
      <c r="AA255" s="3"/>
      <c r="AB255" s="3"/>
    </row>
    <row r="256" spans="1:28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3"/>
      <c r="Z256" s="3"/>
      <c r="AA256" s="3"/>
      <c r="AB256" s="3"/>
    </row>
    <row r="257" spans="1:28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3"/>
      <c r="Z257" s="3"/>
      <c r="AA257" s="3"/>
      <c r="AB257" s="3"/>
    </row>
    <row r="258" spans="1:28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3"/>
      <c r="Z258" s="3"/>
      <c r="AA258" s="3"/>
      <c r="AB258" s="3"/>
    </row>
    <row r="259" spans="1:28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3"/>
      <c r="Z259" s="3"/>
      <c r="AA259" s="3"/>
      <c r="AB259" s="3"/>
    </row>
    <row r="260" spans="1:28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3"/>
      <c r="Z260" s="3"/>
      <c r="AA260" s="3"/>
      <c r="AB260" s="3"/>
    </row>
    <row r="261" spans="1:28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3"/>
      <c r="Z261" s="3"/>
      <c r="AA261" s="3"/>
      <c r="AB261" s="3"/>
    </row>
    <row r="262" spans="1:28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3"/>
      <c r="Z262" s="3"/>
      <c r="AA262" s="3"/>
      <c r="AB262" s="3"/>
    </row>
    <row r="263" spans="1:28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3"/>
      <c r="Z263" s="3"/>
      <c r="AA263" s="3"/>
      <c r="AB263" s="3"/>
    </row>
    <row r="264" spans="1:28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3"/>
      <c r="Z264" s="3"/>
      <c r="AA264" s="3"/>
      <c r="AB264" s="3"/>
    </row>
    <row r="265" spans="1:28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3"/>
      <c r="Z265" s="3"/>
      <c r="AA265" s="3"/>
      <c r="AB265" s="3"/>
    </row>
    <row r="266" spans="1:28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3"/>
      <c r="Z266" s="3"/>
      <c r="AA266" s="3"/>
      <c r="AB266" s="3"/>
    </row>
    <row r="267" spans="1:28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3"/>
      <c r="Z267" s="3"/>
      <c r="AA267" s="3"/>
      <c r="AB267" s="3"/>
    </row>
    <row r="268" spans="1:28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3"/>
      <c r="Z268" s="3"/>
      <c r="AA268" s="3"/>
      <c r="AB268" s="3"/>
    </row>
    <row r="269" spans="1:28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3"/>
      <c r="Z269" s="3"/>
      <c r="AA269" s="3"/>
      <c r="AB269" s="3"/>
    </row>
    <row r="270" spans="1:28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3"/>
      <c r="Z270" s="3"/>
      <c r="AA270" s="3"/>
      <c r="AB270" s="3"/>
    </row>
    <row r="271" spans="1:28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3"/>
      <c r="Z271" s="3"/>
      <c r="AA271" s="3"/>
      <c r="AB271" s="3"/>
    </row>
    <row r="272" spans="1:28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3"/>
      <c r="Z272" s="3"/>
      <c r="AA272" s="3"/>
      <c r="AB272" s="3"/>
    </row>
    <row r="273" spans="1:28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3"/>
      <c r="Z273" s="3"/>
      <c r="AA273" s="3"/>
      <c r="AB273" s="3"/>
    </row>
    <row r="274" spans="1:28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3"/>
      <c r="Z274" s="3"/>
      <c r="AA274" s="3"/>
      <c r="AB274" s="3"/>
    </row>
    <row r="275" spans="1:28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3"/>
      <c r="Z275" s="3"/>
      <c r="AA275" s="3"/>
      <c r="AB275" s="3"/>
    </row>
    <row r="276" spans="1:28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3"/>
      <c r="Z276" s="3"/>
      <c r="AA276" s="3"/>
      <c r="AB276" s="3"/>
    </row>
    <row r="277" spans="1:28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3"/>
      <c r="Z277" s="3"/>
      <c r="AA277" s="3"/>
      <c r="AB277" s="3"/>
    </row>
    <row r="278" spans="1:28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3"/>
      <c r="Z278" s="3"/>
      <c r="AA278" s="3"/>
      <c r="AB278" s="3"/>
    </row>
    <row r="279" spans="1:28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3"/>
      <c r="Z279" s="3"/>
      <c r="AA279" s="3"/>
      <c r="AB279" s="3"/>
    </row>
    <row r="280" spans="1:28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3"/>
      <c r="Z280" s="3"/>
      <c r="AA280" s="3"/>
      <c r="AB280" s="3"/>
    </row>
    <row r="281" spans="1:28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3"/>
      <c r="Z281" s="3"/>
      <c r="AA281" s="3"/>
      <c r="AB281" s="3"/>
    </row>
    <row r="282" spans="1:28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3"/>
      <c r="Z282" s="3"/>
      <c r="AA282" s="3"/>
      <c r="AB282" s="3"/>
    </row>
    <row r="283" spans="1:28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3"/>
      <c r="Z283" s="3"/>
      <c r="AA283" s="3"/>
      <c r="AB283" s="3"/>
    </row>
    <row r="284" spans="1:28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3"/>
      <c r="Z284" s="3"/>
      <c r="AA284" s="3"/>
      <c r="AB284" s="3"/>
    </row>
    <row r="285" spans="1:28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3"/>
      <c r="Z285" s="3"/>
      <c r="AA285" s="3"/>
      <c r="AB285" s="3"/>
    </row>
    <row r="286" spans="1:28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3"/>
      <c r="Z286" s="3"/>
      <c r="AA286" s="3"/>
      <c r="AB286" s="3"/>
    </row>
    <row r="287" spans="1:28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3"/>
      <c r="Z287" s="3"/>
      <c r="AA287" s="3"/>
      <c r="AB287" s="3"/>
    </row>
    <row r="288" spans="1:28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3"/>
      <c r="Z288" s="3"/>
      <c r="AA288" s="3"/>
      <c r="AB288" s="3"/>
    </row>
    <row r="289" spans="1:28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3"/>
      <c r="Z289" s="3"/>
      <c r="AA289" s="3"/>
      <c r="AB289" s="3"/>
    </row>
    <row r="290" spans="1:28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3"/>
      <c r="Z290" s="3"/>
      <c r="AA290" s="3"/>
      <c r="AB290" s="3"/>
    </row>
    <row r="291" spans="1:28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3"/>
      <c r="Z291" s="3"/>
      <c r="AA291" s="3"/>
      <c r="AB291" s="3"/>
    </row>
    <row r="292" spans="1:28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3"/>
      <c r="Z292" s="3"/>
      <c r="AA292" s="3"/>
      <c r="AB292" s="3"/>
    </row>
    <row r="293" spans="1:28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3"/>
      <c r="Z293" s="3"/>
      <c r="AA293" s="3"/>
      <c r="AB293" s="3"/>
    </row>
    <row r="294" spans="1:28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3"/>
      <c r="Z294" s="3"/>
      <c r="AA294" s="3"/>
      <c r="AB294" s="3"/>
    </row>
    <row r="295" spans="1:28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3"/>
      <c r="Z295" s="3"/>
      <c r="AA295" s="3"/>
      <c r="AB295" s="3"/>
    </row>
    <row r="296" spans="1:28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3"/>
      <c r="Z296" s="3"/>
      <c r="AA296" s="3"/>
      <c r="AB296" s="3"/>
    </row>
    <row r="297" spans="1:28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3"/>
      <c r="Z297" s="3"/>
      <c r="AA297" s="3"/>
      <c r="AB297" s="3"/>
    </row>
    <row r="298" spans="1:28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3"/>
      <c r="Z298" s="3"/>
      <c r="AA298" s="3"/>
      <c r="AB298" s="3"/>
    </row>
    <row r="299" spans="1:28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3"/>
      <c r="Z299" s="3"/>
      <c r="AA299" s="3"/>
      <c r="AB299" s="3"/>
    </row>
    <row r="300" spans="1:28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3"/>
      <c r="Z300" s="3"/>
      <c r="AA300" s="3"/>
      <c r="AB300" s="3"/>
    </row>
    <row r="301" spans="1:28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3"/>
      <c r="Z301" s="3"/>
      <c r="AA301" s="3"/>
      <c r="AB301" s="3"/>
    </row>
    <row r="302" spans="1:28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3"/>
      <c r="Z302" s="3"/>
      <c r="AA302" s="3"/>
      <c r="AB302" s="3"/>
    </row>
    <row r="303" spans="1:28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3"/>
      <c r="Z303" s="3"/>
      <c r="AA303" s="3"/>
      <c r="AB303" s="3"/>
    </row>
    <row r="304" spans="1:28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3"/>
      <c r="Z304" s="3"/>
      <c r="AA304" s="3"/>
      <c r="AB304" s="3"/>
    </row>
    <row r="305" spans="1:28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3"/>
      <c r="Z305" s="3"/>
      <c r="AA305" s="3"/>
      <c r="AB305" s="3"/>
    </row>
    <row r="306" spans="1:28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3"/>
      <c r="Z306" s="3"/>
      <c r="AA306" s="3"/>
      <c r="AB306" s="3"/>
    </row>
    <row r="307" spans="1:28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3"/>
      <c r="Z307" s="3"/>
      <c r="AA307" s="3"/>
      <c r="AB307" s="3"/>
    </row>
    <row r="308" spans="1:28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3"/>
      <c r="Z308" s="3"/>
      <c r="AA308" s="3"/>
      <c r="AB308" s="3"/>
    </row>
    <row r="309" spans="1:28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3"/>
      <c r="Z309" s="3"/>
      <c r="AA309" s="3"/>
      <c r="AB309" s="3"/>
    </row>
    <row r="310" spans="1:28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3"/>
      <c r="Z310" s="3"/>
      <c r="AA310" s="3"/>
      <c r="AB310" s="3"/>
    </row>
    <row r="311" spans="1:28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3"/>
      <c r="Z311" s="3"/>
      <c r="AA311" s="3"/>
      <c r="AB311" s="3"/>
    </row>
    <row r="312" spans="1:28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3"/>
      <c r="Z312" s="3"/>
      <c r="AA312" s="3"/>
      <c r="AB312" s="3"/>
    </row>
    <row r="313" spans="1:28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3"/>
      <c r="Z313" s="3"/>
      <c r="AA313" s="3"/>
      <c r="AB313" s="3"/>
    </row>
    <row r="314" spans="1:28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3"/>
      <c r="Z314" s="3"/>
      <c r="AA314" s="3"/>
      <c r="AB314" s="3"/>
    </row>
    <row r="315" spans="1:28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3"/>
      <c r="Z315" s="3"/>
      <c r="AA315" s="3"/>
      <c r="AB315" s="3"/>
    </row>
    <row r="316" spans="1:28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3"/>
      <c r="Z316" s="3"/>
      <c r="AA316" s="3"/>
      <c r="AB316" s="3"/>
    </row>
    <row r="317" spans="1:28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3"/>
      <c r="Z317" s="3"/>
      <c r="AA317" s="3"/>
      <c r="AB317" s="3"/>
    </row>
    <row r="318" spans="1:28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3"/>
      <c r="Z318" s="3"/>
      <c r="AA318" s="3"/>
      <c r="AB318" s="3"/>
    </row>
    <row r="319" spans="1:28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3"/>
      <c r="Z319" s="3"/>
      <c r="AA319" s="3"/>
      <c r="AB319" s="3"/>
    </row>
    <row r="320" spans="1:28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3"/>
      <c r="Z320" s="3"/>
      <c r="AA320" s="3"/>
      <c r="AB320" s="3"/>
    </row>
    <row r="321" spans="1:28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3"/>
      <c r="Z321" s="3"/>
      <c r="AA321" s="3"/>
      <c r="AB321" s="3"/>
    </row>
    <row r="322" spans="1:28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3"/>
      <c r="Z322" s="3"/>
      <c r="AA322" s="3"/>
      <c r="AB322" s="3"/>
    </row>
    <row r="323" spans="1:28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3"/>
      <c r="Z323" s="3"/>
      <c r="AA323" s="3"/>
      <c r="AB323" s="3"/>
    </row>
    <row r="324" spans="1:28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3"/>
      <c r="Z324" s="3"/>
      <c r="AA324" s="3"/>
      <c r="AB324" s="3"/>
    </row>
    <row r="325" spans="1:28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3"/>
      <c r="Z325" s="3"/>
      <c r="AA325" s="3"/>
      <c r="AB325" s="3"/>
    </row>
    <row r="326" spans="1:28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3"/>
      <c r="Z326" s="3"/>
      <c r="AA326" s="3"/>
      <c r="AB326" s="3"/>
    </row>
    <row r="327" spans="1:28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3"/>
      <c r="Z327" s="3"/>
      <c r="AA327" s="3"/>
      <c r="AB327" s="3"/>
    </row>
    <row r="328" spans="1:28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3"/>
      <c r="Z328" s="3"/>
      <c r="AA328" s="3"/>
      <c r="AB328" s="3"/>
    </row>
    <row r="329" spans="1:28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3"/>
      <c r="Z329" s="3"/>
      <c r="AA329" s="3"/>
      <c r="AB329" s="3"/>
    </row>
    <row r="330" spans="1:28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3"/>
      <c r="Z330" s="3"/>
      <c r="AA330" s="3"/>
      <c r="AB330" s="3"/>
    </row>
    <row r="331" spans="1:28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3"/>
      <c r="Z331" s="3"/>
      <c r="AA331" s="3"/>
      <c r="AB331" s="3"/>
    </row>
    <row r="332" spans="1:28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3"/>
      <c r="Z332" s="3"/>
      <c r="AA332" s="3"/>
      <c r="AB332" s="3"/>
    </row>
    <row r="333" spans="1:28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3"/>
      <c r="Z333" s="3"/>
      <c r="AA333" s="3"/>
      <c r="AB333" s="3"/>
    </row>
    <row r="334" spans="1:28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3"/>
      <c r="Z334" s="3"/>
      <c r="AA334" s="3"/>
      <c r="AB334" s="3"/>
    </row>
    <row r="335" spans="1:28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3"/>
      <c r="Z335" s="3"/>
      <c r="AA335" s="3"/>
      <c r="AB335" s="3"/>
    </row>
    <row r="336" spans="1:28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3"/>
      <c r="Z336" s="3"/>
      <c r="AA336" s="3"/>
      <c r="AB336" s="3"/>
    </row>
    <row r="337" spans="1:28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3"/>
      <c r="Z337" s="3"/>
      <c r="AA337" s="3"/>
      <c r="AB337" s="3"/>
    </row>
    <row r="338" spans="1:28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3"/>
      <c r="Z338" s="3"/>
      <c r="AA338" s="3"/>
      <c r="AB338" s="3"/>
    </row>
    <row r="339" spans="1:28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3"/>
      <c r="Z339" s="3"/>
      <c r="AA339" s="3"/>
      <c r="AB339" s="3"/>
    </row>
    <row r="340" spans="1:28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3"/>
      <c r="Z340" s="3"/>
      <c r="AA340" s="3"/>
      <c r="AB340" s="3"/>
    </row>
    <row r="341" spans="1:28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3"/>
      <c r="Z341" s="3"/>
      <c r="AA341" s="3"/>
      <c r="AB341" s="3"/>
    </row>
    <row r="342" spans="1:28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3"/>
      <c r="Z342" s="3"/>
      <c r="AA342" s="3"/>
      <c r="AB342" s="3"/>
    </row>
    <row r="343" spans="1:28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3"/>
      <c r="Z343" s="3"/>
      <c r="AA343" s="3"/>
      <c r="AB343" s="3"/>
    </row>
    <row r="344" spans="1:28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3"/>
      <c r="Z344" s="3"/>
      <c r="AA344" s="3"/>
      <c r="AB344" s="3"/>
    </row>
    <row r="345" spans="1:28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3"/>
      <c r="Z345" s="3"/>
      <c r="AA345" s="3"/>
      <c r="AB345" s="3"/>
    </row>
    <row r="346" spans="1:28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3"/>
      <c r="Z346" s="3"/>
      <c r="AA346" s="3"/>
      <c r="AB346" s="3"/>
    </row>
    <row r="347" spans="1:28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3"/>
      <c r="Z347" s="3"/>
      <c r="AA347" s="3"/>
      <c r="AB347" s="3"/>
    </row>
    <row r="348" spans="1:28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3"/>
      <c r="Z348" s="3"/>
      <c r="AA348" s="3"/>
      <c r="AB348" s="3"/>
    </row>
    <row r="349" spans="1:28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3"/>
      <c r="Z349" s="3"/>
      <c r="AA349" s="3"/>
      <c r="AB349" s="3"/>
    </row>
    <row r="350" spans="1:28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3"/>
      <c r="Z350" s="3"/>
      <c r="AA350" s="3"/>
      <c r="AB350" s="3"/>
    </row>
    <row r="351" spans="1:28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3"/>
      <c r="Z351" s="3"/>
      <c r="AA351" s="3"/>
      <c r="AB351" s="3"/>
    </row>
    <row r="352" spans="1:28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3"/>
      <c r="Z352" s="3"/>
      <c r="AA352" s="3"/>
      <c r="AB352" s="3"/>
    </row>
    <row r="353" spans="1:28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3"/>
      <c r="Z353" s="3"/>
      <c r="AA353" s="3"/>
      <c r="AB353" s="3"/>
    </row>
    <row r="354" spans="1:28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3"/>
      <c r="Z354" s="3"/>
      <c r="AA354" s="3"/>
      <c r="AB354" s="3"/>
    </row>
    <row r="355" spans="1:28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3"/>
      <c r="Z355" s="3"/>
      <c r="AA355" s="3"/>
      <c r="AB355" s="3"/>
    </row>
    <row r="356" spans="1:28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3"/>
      <c r="Z356" s="3"/>
      <c r="AA356" s="3"/>
      <c r="AB356" s="3"/>
    </row>
    <row r="357" spans="1:28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3"/>
      <c r="Z357" s="3"/>
      <c r="AA357" s="3"/>
      <c r="AB357" s="3"/>
    </row>
    <row r="358" spans="1:28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3"/>
      <c r="Z358" s="3"/>
      <c r="AA358" s="3"/>
      <c r="AB358" s="3"/>
    </row>
    <row r="359" spans="1:28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3"/>
      <c r="Z359" s="3"/>
      <c r="AA359" s="3"/>
      <c r="AB359" s="3"/>
    </row>
    <row r="360" spans="1:28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3"/>
      <c r="Z360" s="3"/>
      <c r="AA360" s="3"/>
      <c r="AB360" s="3"/>
    </row>
    <row r="361" spans="1:28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3"/>
      <c r="Z361" s="3"/>
      <c r="AA361" s="3"/>
      <c r="AB361" s="3"/>
    </row>
    <row r="362" spans="1:28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3"/>
      <c r="Z362" s="3"/>
      <c r="AA362" s="3"/>
      <c r="AB362" s="3"/>
    </row>
    <row r="363" spans="1:28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3"/>
      <c r="Z363" s="3"/>
      <c r="AA363" s="3"/>
      <c r="AB363" s="3"/>
    </row>
    <row r="364" spans="1:28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3"/>
      <c r="Z364" s="3"/>
      <c r="AA364" s="3"/>
      <c r="AB364" s="3"/>
    </row>
    <row r="365" spans="1:28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3"/>
      <c r="Z365" s="3"/>
      <c r="AA365" s="3"/>
      <c r="AB365" s="3"/>
    </row>
    <row r="366" spans="1:28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3"/>
      <c r="Z366" s="3"/>
      <c r="AA366" s="3"/>
      <c r="AB366" s="3"/>
    </row>
    <row r="367" spans="1:28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3"/>
      <c r="Z367" s="3"/>
      <c r="AA367" s="3"/>
      <c r="AB367" s="3"/>
    </row>
    <row r="368" spans="1:28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3"/>
      <c r="Z368" s="3"/>
      <c r="AA368" s="3"/>
      <c r="AB368" s="3"/>
    </row>
    <row r="369" spans="1:28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3"/>
      <c r="Z369" s="3"/>
      <c r="AA369" s="3"/>
      <c r="AB369" s="3"/>
    </row>
    <row r="370" spans="1:28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3"/>
      <c r="Z370" s="3"/>
      <c r="AA370" s="3"/>
      <c r="AB370" s="3"/>
    </row>
    <row r="371" spans="1:28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3"/>
      <c r="Z371" s="3"/>
      <c r="AA371" s="3"/>
      <c r="AB371" s="3"/>
    </row>
    <row r="372" spans="1:28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3"/>
      <c r="Z372" s="3"/>
      <c r="AA372" s="3"/>
      <c r="AB372" s="3"/>
    </row>
    <row r="373" spans="1:28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3"/>
      <c r="Z373" s="3"/>
      <c r="AA373" s="3"/>
      <c r="AB373" s="3"/>
    </row>
    <row r="374" spans="1:28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3"/>
      <c r="Z374" s="3"/>
      <c r="AA374" s="3"/>
      <c r="AB374" s="3"/>
    </row>
    <row r="375" spans="1:28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3"/>
      <c r="Z375" s="3"/>
      <c r="AA375" s="3"/>
      <c r="AB375" s="3"/>
    </row>
    <row r="376" spans="1:28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3"/>
      <c r="Z376" s="3"/>
      <c r="AA376" s="3"/>
      <c r="AB376" s="3"/>
    </row>
    <row r="377" spans="1:28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3"/>
      <c r="Z377" s="3"/>
      <c r="AA377" s="3"/>
      <c r="AB377" s="3"/>
    </row>
    <row r="378" spans="1:28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3"/>
      <c r="Z378" s="3"/>
      <c r="AA378" s="3"/>
      <c r="AB378" s="3"/>
    </row>
    <row r="379" spans="1:28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3"/>
      <c r="Z379" s="3"/>
      <c r="AA379" s="3"/>
      <c r="AB379" s="3"/>
    </row>
    <row r="380" spans="1:28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3"/>
      <c r="Z380" s="3"/>
      <c r="AA380" s="3"/>
      <c r="AB380" s="3"/>
    </row>
    <row r="381" spans="1:28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3"/>
      <c r="Z381" s="3"/>
      <c r="AA381" s="3"/>
      <c r="AB381" s="3"/>
    </row>
    <row r="382" spans="1:28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3"/>
      <c r="Z382" s="3"/>
      <c r="AA382" s="3"/>
      <c r="AB382" s="3"/>
    </row>
    <row r="383" spans="1:28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3"/>
      <c r="Z383" s="3"/>
      <c r="AA383" s="3"/>
      <c r="AB383" s="3"/>
    </row>
    <row r="384" spans="1:28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3"/>
      <c r="Z384" s="3"/>
      <c r="AA384" s="3"/>
      <c r="AB384" s="3"/>
    </row>
    <row r="385" spans="1:28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3"/>
      <c r="Z385" s="3"/>
      <c r="AA385" s="3"/>
      <c r="AB385" s="3"/>
    </row>
    <row r="386" spans="1:28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3"/>
      <c r="Z386" s="3"/>
      <c r="AA386" s="3"/>
      <c r="AB386" s="3"/>
    </row>
    <row r="387" spans="1:28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3"/>
      <c r="Z387" s="3"/>
      <c r="AA387" s="3"/>
      <c r="AB387" s="3"/>
    </row>
    <row r="388" spans="1:28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3"/>
      <c r="Z388" s="3"/>
      <c r="AA388" s="3"/>
      <c r="AB388" s="3"/>
    </row>
    <row r="389" spans="1:28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3"/>
      <c r="Z389" s="3"/>
      <c r="AA389" s="3"/>
      <c r="AB389" s="3"/>
    </row>
    <row r="390" spans="1:28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3"/>
      <c r="Z390" s="3"/>
      <c r="AA390" s="3"/>
      <c r="AB390" s="3"/>
    </row>
    <row r="391" spans="1:28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3"/>
      <c r="Z391" s="3"/>
      <c r="AA391" s="3"/>
      <c r="AB391" s="3"/>
    </row>
    <row r="392" spans="1:28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3"/>
      <c r="Z392" s="3"/>
      <c r="AA392" s="3"/>
      <c r="AB392" s="3"/>
    </row>
    <row r="393" spans="1:28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3"/>
      <c r="Z393" s="3"/>
      <c r="AA393" s="3"/>
      <c r="AB393" s="3"/>
    </row>
    <row r="394" spans="1:28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3"/>
      <c r="Z394" s="3"/>
      <c r="AA394" s="3"/>
      <c r="AB394" s="3"/>
    </row>
    <row r="395" spans="1:28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3"/>
      <c r="Z395" s="3"/>
      <c r="AA395" s="3"/>
      <c r="AB395" s="3"/>
    </row>
    <row r="396" spans="1:28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3"/>
      <c r="Z396" s="3"/>
      <c r="AA396" s="3"/>
      <c r="AB396" s="3"/>
    </row>
    <row r="397" spans="1:28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3"/>
      <c r="Z397" s="3"/>
      <c r="AA397" s="3"/>
      <c r="AB397" s="3"/>
    </row>
    <row r="398" spans="1:28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3"/>
      <c r="Z398" s="3"/>
      <c r="AA398" s="3"/>
      <c r="AB398" s="3"/>
    </row>
    <row r="399" spans="1:28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3"/>
      <c r="Z399" s="3"/>
      <c r="AA399" s="3"/>
      <c r="AB399" s="3"/>
    </row>
    <row r="400" spans="1:28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3"/>
      <c r="Z400" s="3"/>
      <c r="AA400" s="3"/>
      <c r="AB400" s="3"/>
    </row>
    <row r="401" spans="1:28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3"/>
      <c r="Z401" s="3"/>
      <c r="AA401" s="3"/>
      <c r="AB401" s="3"/>
    </row>
    <row r="402" spans="1:28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3"/>
      <c r="Z402" s="3"/>
      <c r="AA402" s="3"/>
      <c r="AB402" s="3"/>
    </row>
    <row r="403" spans="1:28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3"/>
      <c r="Z403" s="3"/>
      <c r="AA403" s="3"/>
      <c r="AB403" s="3"/>
    </row>
    <row r="404" spans="1:28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3"/>
      <c r="Z404" s="3"/>
      <c r="AA404" s="3"/>
      <c r="AB404" s="3"/>
    </row>
    <row r="405" spans="1:28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3"/>
      <c r="Z405" s="3"/>
      <c r="AA405" s="3"/>
      <c r="AB405" s="3"/>
    </row>
    <row r="406" spans="1:28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3"/>
      <c r="Z406" s="3"/>
      <c r="AA406" s="3"/>
      <c r="AB406" s="3"/>
    </row>
    <row r="407" spans="1:28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3"/>
      <c r="Z407" s="3"/>
      <c r="AA407" s="3"/>
      <c r="AB407" s="3"/>
    </row>
    <row r="408" spans="1:28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3"/>
      <c r="Z408" s="3"/>
      <c r="AA408" s="3"/>
      <c r="AB408" s="3"/>
    </row>
    <row r="409" spans="1:28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3"/>
      <c r="Z409" s="3"/>
      <c r="AA409" s="3"/>
      <c r="AB409" s="3"/>
    </row>
    <row r="410" spans="1:28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3"/>
      <c r="Z410" s="3"/>
      <c r="AA410" s="3"/>
      <c r="AB410" s="3"/>
    </row>
    <row r="411" spans="1:28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3"/>
      <c r="Z411" s="3"/>
      <c r="AA411" s="3"/>
      <c r="AB411" s="3"/>
    </row>
    <row r="412" spans="1:28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3"/>
      <c r="Z412" s="3"/>
      <c r="AA412" s="3"/>
      <c r="AB412" s="3"/>
    </row>
    <row r="413" spans="1:28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3"/>
      <c r="Z413" s="3"/>
      <c r="AA413" s="3"/>
      <c r="AB413" s="3"/>
    </row>
    <row r="414" spans="1:28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3"/>
      <c r="Z414" s="3"/>
      <c r="AA414" s="3"/>
      <c r="AB414" s="3"/>
    </row>
    <row r="415" spans="1:28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3"/>
      <c r="Z415" s="3"/>
      <c r="AA415" s="3"/>
      <c r="AB415" s="3"/>
    </row>
    <row r="416" spans="1:28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3"/>
      <c r="Z416" s="3"/>
      <c r="AA416" s="3"/>
      <c r="AB416" s="3"/>
    </row>
    <row r="417" spans="1:28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3"/>
      <c r="Z417" s="3"/>
      <c r="AA417" s="3"/>
      <c r="AB417" s="3"/>
    </row>
    <row r="418" spans="1:28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3"/>
      <c r="Z418" s="3"/>
      <c r="AA418" s="3"/>
      <c r="AB418" s="3"/>
    </row>
    <row r="419" spans="1:28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3"/>
      <c r="Z419" s="3"/>
      <c r="AA419" s="3"/>
      <c r="AB419" s="3"/>
    </row>
    <row r="420" spans="1:28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3"/>
      <c r="Z420" s="3"/>
      <c r="AA420" s="3"/>
      <c r="AB420" s="3"/>
    </row>
    <row r="421" spans="1:28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3"/>
      <c r="Z421" s="3"/>
      <c r="AA421" s="3"/>
      <c r="AB421" s="3"/>
    </row>
    <row r="422" spans="1:28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3"/>
      <c r="Z422" s="3"/>
      <c r="AA422" s="3"/>
      <c r="AB422" s="3"/>
    </row>
    <row r="423" spans="1:28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3"/>
      <c r="Z423" s="3"/>
      <c r="AA423" s="3"/>
      <c r="AB423" s="3"/>
    </row>
    <row r="424" spans="1:28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3"/>
      <c r="Z424" s="3"/>
      <c r="AA424" s="3"/>
      <c r="AB424" s="3"/>
    </row>
    <row r="425" spans="1:28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3"/>
      <c r="Z425" s="3"/>
      <c r="AA425" s="3"/>
      <c r="AB425" s="3"/>
    </row>
    <row r="426" spans="1:28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3"/>
      <c r="Z426" s="3"/>
      <c r="AA426" s="3"/>
      <c r="AB426" s="3"/>
    </row>
    <row r="427" spans="1:28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3"/>
      <c r="Z427" s="3"/>
      <c r="AA427" s="3"/>
      <c r="AB427" s="3"/>
    </row>
    <row r="428" spans="1:28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3"/>
      <c r="Z428" s="3"/>
      <c r="AA428" s="3"/>
      <c r="AB428" s="3"/>
    </row>
    <row r="429" spans="1:28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3"/>
      <c r="Z429" s="3"/>
      <c r="AA429" s="3"/>
      <c r="AB429" s="3"/>
    </row>
    <row r="430" spans="1:28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3"/>
      <c r="Z430" s="3"/>
      <c r="AA430" s="3"/>
      <c r="AB430" s="3"/>
    </row>
    <row r="431" spans="1:28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3"/>
      <c r="Z431" s="3"/>
      <c r="AA431" s="3"/>
      <c r="AB431" s="3"/>
    </row>
    <row r="432" spans="1:28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3"/>
      <c r="Z432" s="3"/>
      <c r="AA432" s="3"/>
      <c r="AB432" s="3"/>
    </row>
    <row r="433" spans="1:28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3"/>
      <c r="Z433" s="3"/>
      <c r="AA433" s="3"/>
      <c r="AB433" s="3"/>
    </row>
    <row r="434" spans="1:28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3"/>
      <c r="Z434" s="3"/>
      <c r="AA434" s="3"/>
      <c r="AB434" s="3"/>
    </row>
    <row r="435" spans="1:28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3"/>
      <c r="Z435" s="3"/>
      <c r="AA435" s="3"/>
      <c r="AB435" s="3"/>
    </row>
    <row r="436" spans="1:28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3"/>
      <c r="Z436" s="3"/>
      <c r="AA436" s="3"/>
      <c r="AB436" s="3"/>
    </row>
    <row r="437" spans="1:28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3"/>
      <c r="Z437" s="3"/>
      <c r="AA437" s="3"/>
      <c r="AB437" s="3"/>
    </row>
    <row r="438" spans="1:28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3"/>
      <c r="Z438" s="3"/>
      <c r="AA438" s="3"/>
      <c r="AB438" s="3"/>
    </row>
    <row r="439" spans="1:28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3"/>
      <c r="Z439" s="3"/>
      <c r="AA439" s="3"/>
      <c r="AB439" s="3"/>
    </row>
    <row r="440" spans="1:28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3"/>
      <c r="Z440" s="3"/>
      <c r="AA440" s="3"/>
      <c r="AB440" s="3"/>
    </row>
    <row r="441" spans="1:28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3"/>
      <c r="Z441" s="3"/>
      <c r="AA441" s="3"/>
      <c r="AB441" s="3"/>
    </row>
    <row r="442" spans="1:28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3"/>
      <c r="Z442" s="3"/>
      <c r="AA442" s="3"/>
      <c r="AB442" s="3"/>
    </row>
    <row r="443" spans="1:28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3"/>
      <c r="Z443" s="3"/>
      <c r="AA443" s="3"/>
      <c r="AB443" s="3"/>
    </row>
    <row r="444" spans="1:28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3"/>
      <c r="Z444" s="3"/>
      <c r="AA444" s="3"/>
      <c r="AB444" s="3"/>
    </row>
    <row r="445" spans="1:28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3"/>
      <c r="Z445" s="3"/>
      <c r="AA445" s="3"/>
      <c r="AB445" s="3"/>
    </row>
    <row r="446" spans="1:28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3"/>
      <c r="Z446" s="3"/>
      <c r="AA446" s="3"/>
      <c r="AB446" s="3"/>
    </row>
    <row r="447" spans="1:28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3"/>
      <c r="Z447" s="3"/>
      <c r="AA447" s="3"/>
      <c r="AB447" s="3"/>
    </row>
    <row r="448" spans="1:28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3"/>
      <c r="Z448" s="3"/>
      <c r="AA448" s="3"/>
      <c r="AB448" s="3"/>
    </row>
    <row r="449" spans="1:28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3"/>
      <c r="Z449" s="3"/>
      <c r="AA449" s="3"/>
      <c r="AB449" s="3"/>
    </row>
    <row r="450" spans="1:28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3"/>
      <c r="Z450" s="3"/>
      <c r="AA450" s="3"/>
      <c r="AB450" s="3"/>
    </row>
    <row r="451" spans="1:28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3"/>
      <c r="Z451" s="3"/>
      <c r="AA451" s="3"/>
      <c r="AB451" s="3"/>
    </row>
    <row r="452" spans="1:28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3"/>
      <c r="Z452" s="3"/>
      <c r="AA452" s="3"/>
      <c r="AB452" s="3"/>
    </row>
    <row r="453" spans="1:28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3"/>
      <c r="Z453" s="3"/>
      <c r="AA453" s="3"/>
      <c r="AB453" s="3"/>
    </row>
    <row r="454" spans="1:28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3"/>
      <c r="Z454" s="3"/>
      <c r="AA454" s="3"/>
      <c r="AB454" s="3"/>
    </row>
    <row r="455" spans="1:28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3"/>
      <c r="Z455" s="3"/>
      <c r="AA455" s="3"/>
      <c r="AB455" s="3"/>
    </row>
    <row r="456" spans="1:28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3"/>
      <c r="Z456" s="3"/>
      <c r="AA456" s="3"/>
      <c r="AB456" s="3"/>
    </row>
    <row r="457" spans="1:28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3"/>
      <c r="Z457" s="3"/>
      <c r="AA457" s="3"/>
      <c r="AB457" s="3"/>
    </row>
    <row r="458" spans="1:28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3"/>
      <c r="Z458" s="3"/>
      <c r="AA458" s="3"/>
      <c r="AB458" s="3"/>
    </row>
    <row r="459" spans="1:28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3"/>
      <c r="Z459" s="3"/>
      <c r="AA459" s="3"/>
      <c r="AB459" s="3"/>
    </row>
    <row r="460" spans="1:28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3"/>
      <c r="Z460" s="3"/>
      <c r="AA460" s="3"/>
      <c r="AB460" s="3"/>
    </row>
    <row r="461" spans="1:28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3"/>
      <c r="Z461" s="3"/>
      <c r="AA461" s="3"/>
      <c r="AB461" s="3"/>
    </row>
    <row r="462" spans="1:28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3"/>
      <c r="Z462" s="3"/>
      <c r="AA462" s="3"/>
      <c r="AB462" s="3"/>
    </row>
    <row r="463" spans="1:28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3"/>
      <c r="Z463" s="3"/>
      <c r="AA463" s="3"/>
      <c r="AB463" s="3"/>
    </row>
    <row r="464" spans="1:28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3"/>
      <c r="Z464" s="3"/>
      <c r="AA464" s="3"/>
      <c r="AB464" s="3"/>
    </row>
    <row r="465" spans="1:28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3"/>
      <c r="Z465" s="3"/>
      <c r="AA465" s="3"/>
      <c r="AB465" s="3"/>
    </row>
    <row r="466" spans="1:28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3"/>
      <c r="Z466" s="3"/>
      <c r="AA466" s="3"/>
      <c r="AB466" s="3"/>
    </row>
    <row r="467" spans="1:28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3"/>
      <c r="Z467" s="3"/>
      <c r="AA467" s="3"/>
      <c r="AB467" s="3"/>
    </row>
    <row r="468" spans="1:28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3"/>
      <c r="Z468" s="3"/>
      <c r="AA468" s="3"/>
      <c r="AB468" s="3"/>
    </row>
    <row r="469" spans="1:28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3"/>
      <c r="Z469" s="3"/>
      <c r="AA469" s="3"/>
      <c r="AB469" s="3"/>
    </row>
    <row r="470" spans="1:28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3"/>
      <c r="Z470" s="3"/>
      <c r="AA470" s="3"/>
      <c r="AB470" s="3"/>
    </row>
    <row r="471" spans="1:28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3"/>
      <c r="Z471" s="3"/>
      <c r="AA471" s="3"/>
      <c r="AB471" s="3"/>
    </row>
    <row r="472" spans="1:28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3"/>
      <c r="Z472" s="3"/>
      <c r="AA472" s="3"/>
      <c r="AB472" s="3"/>
    </row>
    <row r="473" spans="1:28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3"/>
      <c r="Z473" s="3"/>
      <c r="AA473" s="3"/>
      <c r="AB473" s="3"/>
    </row>
    <row r="474" spans="1:28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3"/>
      <c r="Z474" s="3"/>
      <c r="AA474" s="3"/>
      <c r="AB474" s="3"/>
    </row>
    <row r="475" spans="1:28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3"/>
      <c r="Z475" s="3"/>
      <c r="AA475" s="3"/>
      <c r="AB475" s="3"/>
    </row>
    <row r="476" spans="1:28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3"/>
      <c r="Z476" s="3"/>
      <c r="AA476" s="3"/>
      <c r="AB476" s="3"/>
    </row>
    <row r="477" spans="1:28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3"/>
      <c r="Z477" s="3"/>
      <c r="AA477" s="3"/>
      <c r="AB477" s="3"/>
    </row>
    <row r="478" spans="1:28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3"/>
      <c r="Z478" s="3"/>
      <c r="AA478" s="3"/>
      <c r="AB478" s="3"/>
    </row>
    <row r="479" spans="1:28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3"/>
      <c r="Z479" s="3"/>
      <c r="AA479" s="3"/>
      <c r="AB479" s="3"/>
    </row>
    <row r="480" spans="1:28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3"/>
      <c r="Z480" s="3"/>
      <c r="AA480" s="3"/>
      <c r="AB480" s="3"/>
    </row>
    <row r="481" spans="1:28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3"/>
      <c r="Z481" s="3"/>
      <c r="AA481" s="3"/>
      <c r="AB481" s="3"/>
    </row>
    <row r="482" spans="1:28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3"/>
      <c r="Z482" s="3"/>
      <c r="AA482" s="3"/>
      <c r="AB482" s="3"/>
    </row>
    <row r="483" spans="1:28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3"/>
      <c r="Z483" s="3"/>
      <c r="AA483" s="3"/>
      <c r="AB483" s="3"/>
    </row>
    <row r="484" spans="1:28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3"/>
      <c r="Z484" s="3"/>
      <c r="AA484" s="3"/>
      <c r="AB484" s="3"/>
    </row>
    <row r="485" spans="1:28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3"/>
      <c r="Z485" s="3"/>
      <c r="AA485" s="3"/>
      <c r="AB485" s="3"/>
    </row>
    <row r="486" spans="1:28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3"/>
      <c r="Z486" s="3"/>
      <c r="AA486" s="3"/>
      <c r="AB486" s="3"/>
    </row>
    <row r="487" spans="1:28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3"/>
      <c r="Z487" s="3"/>
      <c r="AA487" s="3"/>
      <c r="AB487" s="3"/>
    </row>
    <row r="488" spans="1:28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3"/>
      <c r="Z488" s="3"/>
      <c r="AA488" s="3"/>
      <c r="AB488" s="3"/>
    </row>
    <row r="489" spans="1:28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3"/>
      <c r="Z489" s="3"/>
      <c r="AA489" s="3"/>
      <c r="AB489" s="3"/>
    </row>
    <row r="490" spans="1:28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3"/>
      <c r="Z490" s="3"/>
      <c r="AA490" s="3"/>
      <c r="AB490" s="3"/>
    </row>
    <row r="491" spans="1:28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3"/>
      <c r="Z491" s="3"/>
      <c r="AA491" s="3"/>
      <c r="AB491" s="3"/>
    </row>
    <row r="492" spans="1:28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3"/>
      <c r="Z492" s="3"/>
      <c r="AA492" s="3"/>
      <c r="AB492" s="3"/>
    </row>
    <row r="493" spans="1:28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3"/>
      <c r="Z493" s="3"/>
      <c r="AA493" s="3"/>
      <c r="AB493" s="3"/>
    </row>
    <row r="494" spans="1:28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3"/>
      <c r="Z494" s="3"/>
      <c r="AA494" s="3"/>
      <c r="AB494" s="3"/>
    </row>
    <row r="495" spans="1:28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3"/>
      <c r="Z495" s="3"/>
      <c r="AA495" s="3"/>
      <c r="AB495" s="3"/>
    </row>
    <row r="496" spans="1:28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3"/>
      <c r="Z496" s="3"/>
      <c r="AA496" s="3"/>
      <c r="AB496" s="3"/>
    </row>
    <row r="497" spans="1:28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3"/>
      <c r="Z497" s="3"/>
      <c r="AA497" s="3"/>
      <c r="AB497" s="3"/>
    </row>
    <row r="498" spans="1:28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3"/>
      <c r="Z498" s="3"/>
      <c r="AA498" s="3"/>
      <c r="AB498" s="3"/>
    </row>
    <row r="499" spans="1:28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3"/>
      <c r="Z499" s="3"/>
      <c r="AA499" s="3"/>
      <c r="AB499" s="3"/>
    </row>
    <row r="500" spans="1:28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3"/>
      <c r="Z500" s="3"/>
      <c r="AA500" s="3"/>
      <c r="AB500" s="3"/>
    </row>
    <row r="501" spans="1:28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3"/>
      <c r="Z501" s="3"/>
      <c r="AA501" s="3"/>
      <c r="AB501" s="3"/>
    </row>
    <row r="502" spans="1:28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3"/>
      <c r="Z502" s="3"/>
      <c r="AA502" s="3"/>
      <c r="AB502" s="3"/>
    </row>
    <row r="503" spans="1:28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3"/>
      <c r="Z503" s="3"/>
      <c r="AA503" s="3"/>
      <c r="AB503" s="3"/>
    </row>
    <row r="504" spans="1:28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3"/>
      <c r="Z504" s="3"/>
      <c r="AA504" s="3"/>
      <c r="AB504" s="3"/>
    </row>
    <row r="505" spans="1:28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3"/>
      <c r="Z505" s="3"/>
      <c r="AA505" s="3"/>
      <c r="AB505" s="3"/>
    </row>
    <row r="506" spans="1:28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3"/>
      <c r="Z506" s="3"/>
      <c r="AA506" s="3"/>
      <c r="AB506" s="3"/>
    </row>
    <row r="507" spans="1:28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3"/>
      <c r="Z507" s="3"/>
      <c r="AA507" s="3"/>
      <c r="AB507" s="3"/>
    </row>
    <row r="508" spans="1:28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3"/>
      <c r="Z508" s="3"/>
      <c r="AA508" s="3"/>
      <c r="AB508" s="3"/>
    </row>
    <row r="509" spans="1:28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3"/>
      <c r="Z509" s="3"/>
      <c r="AA509" s="3"/>
      <c r="AB509" s="3"/>
    </row>
    <row r="510" spans="1:28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3"/>
      <c r="Z510" s="3"/>
      <c r="AA510" s="3"/>
      <c r="AB510" s="3"/>
    </row>
    <row r="511" spans="1:28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3"/>
      <c r="Z511" s="3"/>
      <c r="AA511" s="3"/>
      <c r="AB511" s="3"/>
    </row>
    <row r="512" spans="1:28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3"/>
      <c r="Z512" s="3"/>
      <c r="AA512" s="3"/>
      <c r="AB512" s="3"/>
    </row>
    <row r="513" spans="1:28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3"/>
      <c r="Z513" s="3"/>
      <c r="AA513" s="3"/>
      <c r="AB513" s="3"/>
    </row>
    <row r="514" spans="1:28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3"/>
      <c r="Z514" s="3"/>
      <c r="AA514" s="3"/>
      <c r="AB514" s="3"/>
    </row>
    <row r="515" spans="1:28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3"/>
      <c r="Z515" s="3"/>
      <c r="AA515" s="3"/>
      <c r="AB515" s="3"/>
    </row>
    <row r="516" spans="1:28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3"/>
      <c r="Z516" s="3"/>
      <c r="AA516" s="3"/>
      <c r="AB516" s="3"/>
    </row>
    <row r="517" spans="1:28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3"/>
      <c r="Z517" s="3"/>
      <c r="AA517" s="3"/>
      <c r="AB517" s="3"/>
    </row>
    <row r="518" spans="1:28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3"/>
      <c r="Z518" s="3"/>
      <c r="AA518" s="3"/>
      <c r="AB518" s="3"/>
    </row>
    <row r="519" spans="1:28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3"/>
      <c r="Z519" s="3"/>
      <c r="AA519" s="3"/>
      <c r="AB519" s="3"/>
    </row>
    <row r="520" spans="1:28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3"/>
      <c r="Z520" s="3"/>
      <c r="AA520" s="3"/>
      <c r="AB520" s="3"/>
    </row>
    <row r="521" spans="1:28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3"/>
      <c r="Z521" s="3"/>
      <c r="AA521" s="3"/>
      <c r="AB521" s="3"/>
    </row>
    <row r="522" spans="1:28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3"/>
      <c r="Z522" s="3"/>
      <c r="AA522" s="3"/>
      <c r="AB522" s="3"/>
    </row>
    <row r="523" spans="1:28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3"/>
      <c r="Z523" s="3"/>
      <c r="AA523" s="3"/>
      <c r="AB523" s="3"/>
    </row>
    <row r="524" spans="1:28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3"/>
      <c r="Z524" s="3"/>
      <c r="AA524" s="3"/>
      <c r="AB524" s="3"/>
    </row>
    <row r="525" spans="1:28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3"/>
      <c r="Z525" s="3"/>
      <c r="AA525" s="3"/>
      <c r="AB525" s="3"/>
    </row>
    <row r="526" spans="1:28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3"/>
      <c r="Z526" s="3"/>
      <c r="AA526" s="3"/>
      <c r="AB526" s="3"/>
    </row>
    <row r="527" spans="1:28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3"/>
      <c r="Z527" s="3"/>
      <c r="AA527" s="3"/>
      <c r="AB527" s="3"/>
    </row>
    <row r="528" spans="1:28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3"/>
      <c r="Z528" s="3"/>
      <c r="AA528" s="3"/>
      <c r="AB528" s="3"/>
    </row>
    <row r="529" spans="1:28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3"/>
      <c r="Z529" s="3"/>
      <c r="AA529" s="3"/>
      <c r="AB529" s="3"/>
    </row>
    <row r="530" spans="1:28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3"/>
      <c r="Z530" s="3"/>
      <c r="AA530" s="3"/>
      <c r="AB530" s="3"/>
    </row>
    <row r="531" spans="1:28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3"/>
      <c r="Z531" s="3"/>
      <c r="AA531" s="3"/>
      <c r="AB531" s="3"/>
    </row>
    <row r="532" spans="1:28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3"/>
      <c r="Z532" s="3"/>
      <c r="AA532" s="3"/>
      <c r="AB532" s="3"/>
    </row>
    <row r="533" spans="1:28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3"/>
      <c r="Z533" s="3"/>
      <c r="AA533" s="3"/>
      <c r="AB533" s="3"/>
    </row>
    <row r="534" spans="1:28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3"/>
      <c r="Z534" s="3"/>
      <c r="AA534" s="3"/>
      <c r="AB534" s="3"/>
    </row>
    <row r="535" spans="1:28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3"/>
      <c r="Z535" s="3"/>
      <c r="AA535" s="3"/>
      <c r="AB535" s="3"/>
    </row>
    <row r="536" spans="1:28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3"/>
      <c r="Z536" s="3"/>
      <c r="AA536" s="3"/>
      <c r="AB536" s="3"/>
    </row>
    <row r="537" spans="1:28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3"/>
      <c r="Z537" s="3"/>
      <c r="AA537" s="3"/>
      <c r="AB537" s="3"/>
    </row>
    <row r="538" spans="1:28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3"/>
      <c r="Z538" s="3"/>
      <c r="AA538" s="3"/>
      <c r="AB538" s="3"/>
    </row>
    <row r="539" spans="1:28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3"/>
      <c r="Z539" s="3"/>
      <c r="AA539" s="3"/>
      <c r="AB539" s="3"/>
    </row>
    <row r="540" spans="1:28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3"/>
      <c r="Z540" s="3"/>
      <c r="AA540" s="3"/>
      <c r="AB540" s="3"/>
    </row>
    <row r="541" spans="1:28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3"/>
      <c r="Z541" s="3"/>
      <c r="AA541" s="3"/>
      <c r="AB541" s="3"/>
    </row>
    <row r="542" spans="1:28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3"/>
      <c r="Z542" s="3"/>
      <c r="AA542" s="3"/>
      <c r="AB542" s="3"/>
    </row>
    <row r="543" spans="1:28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3"/>
      <c r="Z543" s="3"/>
      <c r="AA543" s="3"/>
      <c r="AB543" s="3"/>
    </row>
    <row r="544" spans="1:28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3"/>
      <c r="Z544" s="3"/>
      <c r="AA544" s="3"/>
      <c r="AB544" s="3"/>
    </row>
    <row r="545" spans="1:28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3"/>
      <c r="Z545" s="3"/>
      <c r="AA545" s="3"/>
      <c r="AB545" s="3"/>
    </row>
    <row r="546" spans="1:28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3"/>
      <c r="Z546" s="3"/>
      <c r="AA546" s="3"/>
      <c r="AB546" s="3"/>
    </row>
    <row r="547" spans="1:28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3"/>
      <c r="Z547" s="3"/>
      <c r="AA547" s="3"/>
      <c r="AB547" s="3"/>
    </row>
    <row r="548" spans="1:28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3"/>
      <c r="Z548" s="3"/>
      <c r="AA548" s="3"/>
      <c r="AB548" s="3"/>
    </row>
    <row r="549" spans="1:28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3"/>
      <c r="Z549" s="3"/>
      <c r="AA549" s="3"/>
      <c r="AB549" s="3"/>
    </row>
    <row r="550" spans="1:28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3"/>
      <c r="Z550" s="3"/>
      <c r="AA550" s="3"/>
      <c r="AB550" s="3"/>
    </row>
    <row r="551" spans="1:28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3"/>
      <c r="Z551" s="3"/>
      <c r="AA551" s="3"/>
      <c r="AB551" s="3"/>
    </row>
    <row r="552" spans="1:28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3"/>
      <c r="Z552" s="3"/>
      <c r="AA552" s="3"/>
      <c r="AB552" s="3"/>
    </row>
    <row r="553" spans="1:28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3"/>
      <c r="Z553" s="3"/>
      <c r="AA553" s="3"/>
      <c r="AB553" s="3"/>
    </row>
    <row r="554" spans="1:28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3"/>
      <c r="Z554" s="3"/>
      <c r="AA554" s="3"/>
      <c r="AB554" s="3"/>
    </row>
    <row r="555" spans="1:28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3"/>
      <c r="Z555" s="3"/>
      <c r="AA555" s="3"/>
      <c r="AB555" s="3"/>
    </row>
    <row r="556" spans="1:28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3"/>
      <c r="Z556" s="3"/>
      <c r="AA556" s="3"/>
      <c r="AB556" s="3"/>
    </row>
    <row r="557" spans="1:28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3"/>
      <c r="Z557" s="3"/>
      <c r="AA557" s="3"/>
      <c r="AB557" s="3"/>
    </row>
    <row r="558" spans="1:28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3"/>
      <c r="Z558" s="3"/>
      <c r="AA558" s="3"/>
      <c r="AB558" s="3"/>
    </row>
    <row r="559" spans="1:28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3"/>
      <c r="Z559" s="3"/>
      <c r="AA559" s="3"/>
      <c r="AB559" s="3"/>
    </row>
    <row r="560" spans="1:28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3"/>
      <c r="Z560" s="3"/>
      <c r="AA560" s="3"/>
      <c r="AB560" s="3"/>
    </row>
    <row r="561" spans="1:28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3"/>
      <c r="Z561" s="3"/>
      <c r="AA561" s="3"/>
      <c r="AB561" s="3"/>
    </row>
    <row r="562" spans="1:28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3"/>
      <c r="Z562" s="3"/>
      <c r="AA562" s="3"/>
      <c r="AB562" s="3"/>
    </row>
    <row r="563" spans="1:28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3"/>
      <c r="Z563" s="3"/>
      <c r="AA563" s="3"/>
      <c r="AB563" s="3"/>
    </row>
    <row r="564" spans="1:28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3"/>
      <c r="Z564" s="3"/>
      <c r="AA564" s="3"/>
      <c r="AB564" s="3"/>
    </row>
    <row r="565" spans="1:28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3"/>
      <c r="Z565" s="3"/>
      <c r="AA565" s="3"/>
      <c r="AB565" s="3"/>
    </row>
    <row r="566" spans="1:28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3"/>
      <c r="Z566" s="3"/>
      <c r="AA566" s="3"/>
      <c r="AB566" s="3"/>
    </row>
    <row r="567" spans="1:28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3"/>
      <c r="Z567" s="3"/>
      <c r="AA567" s="3"/>
      <c r="AB567" s="3"/>
    </row>
    <row r="568" spans="1:28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3"/>
      <c r="Z568" s="3"/>
      <c r="AA568" s="3"/>
      <c r="AB568" s="3"/>
    </row>
    <row r="569" spans="1:28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3"/>
      <c r="Z569" s="3"/>
      <c r="AA569" s="3"/>
      <c r="AB569" s="3"/>
    </row>
    <row r="570" spans="1:28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3"/>
      <c r="Z570" s="3"/>
      <c r="AA570" s="3"/>
      <c r="AB570" s="3"/>
    </row>
    <row r="571" spans="1:28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3"/>
      <c r="Z571" s="3"/>
      <c r="AA571" s="3"/>
      <c r="AB571" s="3"/>
    </row>
    <row r="572" spans="1:28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3"/>
      <c r="Z572" s="3"/>
      <c r="AA572" s="3"/>
      <c r="AB572" s="3"/>
    </row>
    <row r="573" spans="1:28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3"/>
      <c r="Z573" s="3"/>
      <c r="AA573" s="3"/>
      <c r="AB573" s="3"/>
    </row>
    <row r="574" spans="1:28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3"/>
      <c r="Z574" s="3"/>
      <c r="AA574" s="3"/>
      <c r="AB574" s="3"/>
    </row>
    <row r="575" spans="1:28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3"/>
      <c r="Z575" s="3"/>
      <c r="AA575" s="3"/>
      <c r="AB575" s="3"/>
    </row>
    <row r="576" spans="1:28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3"/>
      <c r="Z576" s="3"/>
      <c r="AA576" s="3"/>
      <c r="AB576" s="3"/>
    </row>
    <row r="577" spans="1:28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3"/>
      <c r="Z577" s="3"/>
      <c r="AA577" s="3"/>
      <c r="AB577" s="3"/>
    </row>
    <row r="578" spans="1:28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3"/>
      <c r="Z578" s="3"/>
      <c r="AA578" s="3"/>
      <c r="AB578" s="3"/>
    </row>
    <row r="579" spans="1:28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3"/>
      <c r="Z579" s="3"/>
      <c r="AA579" s="3"/>
      <c r="AB579" s="3"/>
    </row>
    <row r="580" spans="1:28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3"/>
      <c r="Z580" s="3"/>
      <c r="AA580" s="3"/>
      <c r="AB580" s="3"/>
    </row>
    <row r="581" spans="1:28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3"/>
      <c r="Z581" s="3"/>
      <c r="AA581" s="3"/>
      <c r="AB581" s="3"/>
    </row>
    <row r="582" spans="1:28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3"/>
      <c r="Z582" s="3"/>
      <c r="AA582" s="3"/>
      <c r="AB582" s="3"/>
    </row>
    <row r="583" spans="1:28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3"/>
      <c r="Z583" s="3"/>
      <c r="AA583" s="3"/>
      <c r="AB583" s="3"/>
    </row>
    <row r="584" spans="1:28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3"/>
      <c r="Z584" s="3"/>
      <c r="AA584" s="3"/>
      <c r="AB584" s="3"/>
    </row>
    <row r="585" spans="1:28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3"/>
      <c r="Z585" s="3"/>
      <c r="AA585" s="3"/>
      <c r="AB585" s="3"/>
    </row>
    <row r="586" spans="1:28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3"/>
      <c r="Z586" s="3"/>
      <c r="AA586" s="3"/>
      <c r="AB586" s="3"/>
    </row>
    <row r="587" spans="1:28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3"/>
      <c r="Z587" s="3"/>
      <c r="AA587" s="3"/>
      <c r="AB587" s="3"/>
    </row>
    <row r="588" spans="1:28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3"/>
      <c r="Z588" s="3"/>
      <c r="AA588" s="3"/>
      <c r="AB588" s="3"/>
    </row>
    <row r="589" spans="1:28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3"/>
      <c r="Z589" s="3"/>
      <c r="AA589" s="3"/>
      <c r="AB589" s="3"/>
    </row>
    <row r="590" spans="1:28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3"/>
      <c r="Z590" s="3"/>
      <c r="AA590" s="3"/>
      <c r="AB590" s="3"/>
    </row>
    <row r="591" spans="1:28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3"/>
      <c r="Z591" s="3"/>
      <c r="AA591" s="3"/>
      <c r="AB591" s="3"/>
    </row>
    <row r="592" spans="1:28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3"/>
      <c r="Z592" s="3"/>
      <c r="AA592" s="3"/>
      <c r="AB592" s="3"/>
    </row>
    <row r="593" spans="1:28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3"/>
      <c r="Z593" s="3"/>
      <c r="AA593" s="3"/>
      <c r="AB593" s="3"/>
    </row>
    <row r="594" spans="1:28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3"/>
      <c r="Z594" s="3"/>
      <c r="AA594" s="3"/>
      <c r="AB594" s="3"/>
    </row>
    <row r="595" spans="1:28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3"/>
      <c r="Z595" s="3"/>
      <c r="AA595" s="3"/>
      <c r="AB595" s="3"/>
    </row>
    <row r="596" spans="1:28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3"/>
      <c r="Z596" s="3"/>
      <c r="AA596" s="3"/>
      <c r="AB596" s="3"/>
    </row>
    <row r="597" spans="1:28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3"/>
      <c r="Z597" s="3"/>
      <c r="AA597" s="3"/>
      <c r="AB597" s="3"/>
    </row>
    <row r="598" spans="1:28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3"/>
      <c r="Z598" s="3"/>
      <c r="AA598" s="3"/>
      <c r="AB598" s="3"/>
    </row>
    <row r="599" spans="1:28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3"/>
      <c r="Z599" s="3"/>
      <c r="AA599" s="3"/>
      <c r="AB599" s="3"/>
    </row>
    <row r="600" spans="1:28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3"/>
      <c r="Z600" s="3"/>
      <c r="AA600" s="3"/>
      <c r="AB600" s="3"/>
    </row>
    <row r="601" spans="1:28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3"/>
      <c r="Z601" s="3"/>
      <c r="AA601" s="3"/>
      <c r="AB601" s="3"/>
    </row>
    <row r="602" spans="1:28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3"/>
      <c r="Z602" s="3"/>
      <c r="AA602" s="3"/>
      <c r="AB602" s="3"/>
    </row>
    <row r="603" spans="1:28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3"/>
      <c r="Z603" s="3"/>
      <c r="AA603" s="3"/>
      <c r="AB603" s="3"/>
    </row>
    <row r="604" spans="1:28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3"/>
      <c r="Z604" s="3"/>
      <c r="AA604" s="3"/>
      <c r="AB604" s="3"/>
    </row>
    <row r="605" spans="1:28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3"/>
      <c r="Z605" s="3"/>
      <c r="AA605" s="3"/>
      <c r="AB605" s="3"/>
    </row>
    <row r="606" spans="1:28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3"/>
      <c r="Z606" s="3"/>
      <c r="AA606" s="3"/>
      <c r="AB606" s="3"/>
    </row>
    <row r="607" spans="1:28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3"/>
      <c r="Z607" s="3"/>
      <c r="AA607" s="3"/>
      <c r="AB607" s="3"/>
    </row>
    <row r="608" spans="1:28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3"/>
      <c r="Z608" s="3"/>
      <c r="AA608" s="3"/>
      <c r="AB608" s="3"/>
    </row>
    <row r="609" spans="1:28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3"/>
      <c r="Z609" s="3"/>
      <c r="AA609" s="3"/>
      <c r="AB609" s="3"/>
    </row>
    <row r="610" spans="1:28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3"/>
      <c r="Z610" s="3"/>
      <c r="AA610" s="3"/>
      <c r="AB610" s="3"/>
    </row>
    <row r="611" spans="1:28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3"/>
      <c r="Z611" s="3"/>
      <c r="AA611" s="3"/>
      <c r="AB611" s="3"/>
    </row>
    <row r="612" spans="1:28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3"/>
      <c r="Z612" s="3"/>
      <c r="AA612" s="3"/>
      <c r="AB612" s="3"/>
    </row>
    <row r="613" spans="1:28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3"/>
      <c r="Z613" s="3"/>
      <c r="AA613" s="3"/>
      <c r="AB613" s="3"/>
    </row>
    <row r="614" spans="1:28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3"/>
      <c r="Z614" s="3"/>
      <c r="AA614" s="3"/>
      <c r="AB614" s="3"/>
    </row>
    <row r="615" spans="1:28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3"/>
      <c r="Z615" s="3"/>
      <c r="AA615" s="3"/>
      <c r="AB615" s="3"/>
    </row>
    <row r="616" spans="1:28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3"/>
      <c r="Z616" s="3"/>
      <c r="AA616" s="3"/>
      <c r="AB616" s="3"/>
    </row>
    <row r="617" spans="1:28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3"/>
      <c r="Z617" s="3"/>
      <c r="AA617" s="3"/>
      <c r="AB617" s="3"/>
    </row>
    <row r="618" spans="1:28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3"/>
      <c r="Z618" s="3"/>
      <c r="AA618" s="3"/>
      <c r="AB618" s="3"/>
    </row>
    <row r="619" spans="1:28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3"/>
      <c r="Z619" s="3"/>
      <c r="AA619" s="3"/>
      <c r="AB619" s="3"/>
    </row>
    <row r="620" spans="1:28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3"/>
      <c r="Z620" s="3"/>
      <c r="AA620" s="3"/>
      <c r="AB620" s="3"/>
    </row>
    <row r="621" spans="1:28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3"/>
      <c r="Z621" s="3"/>
      <c r="AA621" s="3"/>
      <c r="AB621" s="3"/>
    </row>
    <row r="622" spans="1:28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3"/>
      <c r="Z622" s="3"/>
      <c r="AA622" s="3"/>
      <c r="AB622" s="3"/>
    </row>
    <row r="623" spans="1:28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3"/>
      <c r="Z623" s="3"/>
      <c r="AA623" s="3"/>
      <c r="AB623" s="3"/>
    </row>
    <row r="624" spans="1:28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3"/>
      <c r="Z624" s="3"/>
      <c r="AA624" s="3"/>
      <c r="AB624" s="3"/>
    </row>
    <row r="625" spans="1:28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3"/>
      <c r="Z625" s="3"/>
      <c r="AA625" s="3"/>
      <c r="AB625" s="3"/>
    </row>
    <row r="626" spans="1:28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3"/>
      <c r="Z626" s="3"/>
      <c r="AA626" s="3"/>
      <c r="AB626" s="3"/>
    </row>
    <row r="627" spans="1:28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3"/>
      <c r="Z627" s="3"/>
      <c r="AA627" s="3"/>
      <c r="AB627" s="3"/>
    </row>
    <row r="628" spans="1:28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3"/>
      <c r="Z628" s="3"/>
      <c r="AA628" s="3"/>
      <c r="AB628" s="3"/>
    </row>
    <row r="629" spans="1:28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3"/>
      <c r="Z629" s="3"/>
      <c r="AA629" s="3"/>
      <c r="AB629" s="3"/>
    </row>
    <row r="630" spans="1:28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3"/>
      <c r="Z630" s="3"/>
      <c r="AA630" s="3"/>
      <c r="AB630" s="3"/>
    </row>
    <row r="631" spans="1:28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3"/>
      <c r="Z631" s="3"/>
      <c r="AA631" s="3"/>
      <c r="AB631" s="3"/>
    </row>
    <row r="632" spans="1:28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3"/>
      <c r="Z632" s="3"/>
      <c r="AA632" s="3"/>
      <c r="AB632" s="3"/>
    </row>
    <row r="633" spans="1:28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3"/>
      <c r="Z633" s="3"/>
      <c r="AA633" s="3"/>
      <c r="AB633" s="3"/>
    </row>
    <row r="634" spans="1:28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3"/>
      <c r="Z634" s="3"/>
      <c r="AA634" s="3"/>
      <c r="AB634" s="3"/>
    </row>
    <row r="635" spans="1:28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3"/>
      <c r="Z635" s="3"/>
      <c r="AA635" s="3"/>
      <c r="AB635" s="3"/>
    </row>
    <row r="636" spans="1:28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3"/>
      <c r="Z636" s="3"/>
      <c r="AA636" s="3"/>
      <c r="AB636" s="3"/>
    </row>
    <row r="637" spans="1:28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3"/>
      <c r="Z637" s="3"/>
      <c r="AA637" s="3"/>
      <c r="AB637" s="3"/>
    </row>
    <row r="638" spans="1:28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3"/>
      <c r="Z638" s="3"/>
      <c r="AA638" s="3"/>
      <c r="AB638" s="3"/>
    </row>
    <row r="639" spans="1:28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3"/>
      <c r="Z639" s="3"/>
      <c r="AA639" s="3"/>
      <c r="AB639" s="3"/>
    </row>
    <row r="640" spans="1:28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3"/>
      <c r="Z640" s="3"/>
      <c r="AA640" s="3"/>
      <c r="AB640" s="3"/>
    </row>
    <row r="641" spans="1:28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3"/>
      <c r="Z641" s="3"/>
      <c r="AA641" s="3"/>
      <c r="AB641" s="3"/>
    </row>
    <row r="642" spans="1:28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3"/>
      <c r="Z642" s="3"/>
      <c r="AA642" s="3"/>
      <c r="AB642" s="3"/>
    </row>
    <row r="643" spans="1:28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3"/>
      <c r="Z643" s="3"/>
      <c r="AA643" s="3"/>
      <c r="AB643" s="3"/>
    </row>
    <row r="644" spans="1:28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3"/>
      <c r="Z644" s="3"/>
      <c r="AA644" s="3"/>
      <c r="AB644" s="3"/>
    </row>
    <row r="645" spans="1:28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3"/>
      <c r="Z645" s="3"/>
      <c r="AA645" s="3"/>
      <c r="AB645" s="3"/>
    </row>
    <row r="646" spans="1:28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3"/>
      <c r="Z646" s="3"/>
      <c r="AA646" s="3"/>
      <c r="AB646" s="3"/>
    </row>
    <row r="647" spans="1:28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3"/>
      <c r="Z647" s="3"/>
      <c r="AA647" s="3"/>
      <c r="AB647" s="3"/>
    </row>
    <row r="648" spans="1:28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3"/>
      <c r="Z648" s="3"/>
      <c r="AA648" s="3"/>
      <c r="AB648" s="3"/>
    </row>
    <row r="649" spans="1:28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3"/>
      <c r="Z649" s="3"/>
      <c r="AA649" s="3"/>
      <c r="AB649" s="3"/>
    </row>
    <row r="650" spans="1:28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3"/>
      <c r="Z650" s="3"/>
      <c r="AA650" s="3"/>
      <c r="AB650" s="3"/>
    </row>
    <row r="651" spans="1:28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3"/>
      <c r="Z651" s="3"/>
      <c r="AA651" s="3"/>
      <c r="AB651" s="3"/>
    </row>
    <row r="652" spans="1:28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3"/>
      <c r="Z652" s="3"/>
      <c r="AA652" s="3"/>
      <c r="AB652" s="3"/>
    </row>
    <row r="653" spans="1:28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3"/>
      <c r="Z653" s="3"/>
      <c r="AA653" s="3"/>
      <c r="AB653" s="3"/>
    </row>
    <row r="654" spans="1:28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3"/>
      <c r="Z654" s="3"/>
      <c r="AA654" s="3"/>
      <c r="AB654" s="3"/>
    </row>
    <row r="655" spans="1:28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3"/>
      <c r="Z655" s="3"/>
      <c r="AA655" s="3"/>
      <c r="AB655" s="3"/>
    </row>
    <row r="656" spans="1:28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3"/>
      <c r="Z656" s="3"/>
      <c r="AA656" s="3"/>
      <c r="AB656" s="3"/>
    </row>
    <row r="657" spans="1:28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3"/>
      <c r="Z657" s="3"/>
      <c r="AA657" s="3"/>
      <c r="AB657" s="3"/>
    </row>
    <row r="658" spans="1:28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3"/>
      <c r="Z658" s="3"/>
      <c r="AA658" s="3"/>
      <c r="AB658" s="3"/>
    </row>
    <row r="659" spans="1:28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3"/>
      <c r="Z659" s="3"/>
      <c r="AA659" s="3"/>
      <c r="AB659" s="3"/>
    </row>
    <row r="660" spans="1:28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3"/>
      <c r="Z660" s="3"/>
      <c r="AA660" s="3"/>
      <c r="AB660" s="3"/>
    </row>
    <row r="661" spans="1:28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3"/>
      <c r="Z661" s="3"/>
      <c r="AA661" s="3"/>
      <c r="AB661" s="3"/>
    </row>
    <row r="662" spans="1:28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3"/>
      <c r="Z662" s="3"/>
      <c r="AA662" s="3"/>
      <c r="AB662" s="3"/>
    </row>
    <row r="663" spans="1:28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3"/>
      <c r="Z663" s="3"/>
      <c r="AA663" s="3"/>
      <c r="AB663" s="3"/>
    </row>
    <row r="664" spans="1:28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3"/>
      <c r="Z664" s="3"/>
      <c r="AA664" s="3"/>
      <c r="AB664" s="3"/>
    </row>
    <row r="665" spans="1:28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3"/>
      <c r="Z665" s="3"/>
      <c r="AA665" s="3"/>
      <c r="AB665" s="3"/>
    </row>
    <row r="666" spans="1:28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3"/>
      <c r="Z666" s="3"/>
      <c r="AA666" s="3"/>
      <c r="AB666" s="3"/>
    </row>
    <row r="667" spans="1:28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3"/>
      <c r="Z667" s="3"/>
      <c r="AA667" s="3"/>
      <c r="AB667" s="3"/>
    </row>
    <row r="668" spans="1:28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3"/>
      <c r="Z668" s="3"/>
      <c r="AA668" s="3"/>
      <c r="AB668" s="3"/>
    </row>
    <row r="669" spans="1:28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3"/>
      <c r="Z669" s="3"/>
      <c r="AA669" s="3"/>
      <c r="AB669" s="3"/>
    </row>
    <row r="670" spans="1:28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3"/>
      <c r="Z670" s="3"/>
      <c r="AA670" s="3"/>
      <c r="AB670" s="3"/>
    </row>
    <row r="671" spans="1:28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3"/>
      <c r="Z671" s="3"/>
      <c r="AA671" s="3"/>
      <c r="AB671" s="3"/>
    </row>
    <row r="672" spans="1:28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3"/>
      <c r="Z672" s="3"/>
      <c r="AA672" s="3"/>
      <c r="AB672" s="3"/>
    </row>
    <row r="673" spans="1:28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3"/>
      <c r="Z673" s="3"/>
      <c r="AA673" s="3"/>
      <c r="AB673" s="3"/>
    </row>
    <row r="674" spans="1:28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3"/>
      <c r="Z674" s="3"/>
      <c r="AA674" s="3"/>
      <c r="AB674" s="3"/>
    </row>
    <row r="675" spans="1:28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3"/>
      <c r="Z675" s="3"/>
      <c r="AA675" s="3"/>
      <c r="AB675" s="3"/>
    </row>
    <row r="676" spans="1:28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3"/>
      <c r="Z676" s="3"/>
      <c r="AA676" s="3"/>
      <c r="AB676" s="3"/>
    </row>
    <row r="677" spans="1:28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3"/>
      <c r="Z677" s="3"/>
      <c r="AA677" s="3"/>
      <c r="AB677" s="3"/>
    </row>
    <row r="678" spans="1:28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3"/>
      <c r="Z678" s="3"/>
      <c r="AA678" s="3"/>
      <c r="AB678" s="3"/>
    </row>
    <row r="679" spans="1:28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3"/>
      <c r="Z679" s="3"/>
      <c r="AA679" s="3"/>
      <c r="AB679" s="3"/>
    </row>
    <row r="680" spans="1:28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3"/>
      <c r="Z680" s="3"/>
      <c r="AA680" s="3"/>
      <c r="AB680" s="3"/>
    </row>
    <row r="681" spans="1:28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3"/>
      <c r="Z681" s="3"/>
      <c r="AA681" s="3"/>
      <c r="AB681" s="3"/>
    </row>
    <row r="682" spans="1:28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3"/>
      <c r="Z682" s="3"/>
      <c r="AA682" s="3"/>
      <c r="AB682" s="3"/>
    </row>
    <row r="683" spans="1:28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3"/>
      <c r="Z683" s="3"/>
      <c r="AA683" s="3"/>
      <c r="AB683" s="3"/>
    </row>
    <row r="684" spans="1:28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3"/>
      <c r="Z684" s="3"/>
      <c r="AA684" s="3"/>
      <c r="AB684" s="3"/>
    </row>
    <row r="685" spans="1:28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3"/>
      <c r="Z685" s="3"/>
      <c r="AA685" s="3"/>
      <c r="AB685" s="3"/>
    </row>
    <row r="686" spans="1:28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3"/>
      <c r="Z686" s="3"/>
      <c r="AA686" s="3"/>
      <c r="AB686" s="3"/>
    </row>
    <row r="687" spans="1:28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3"/>
      <c r="Z687" s="3"/>
      <c r="AA687" s="3"/>
      <c r="AB687" s="3"/>
    </row>
    <row r="688" spans="1:28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3"/>
      <c r="Z688" s="3"/>
      <c r="AA688" s="3"/>
      <c r="AB688" s="3"/>
    </row>
    <row r="689" spans="1:28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3"/>
      <c r="Z689" s="3"/>
      <c r="AA689" s="3"/>
      <c r="AB689" s="3"/>
    </row>
    <row r="690" spans="1:28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3"/>
      <c r="Z690" s="3"/>
      <c r="AA690" s="3"/>
      <c r="AB690" s="3"/>
    </row>
    <row r="691" spans="1:28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3"/>
      <c r="Z691" s="3"/>
      <c r="AA691" s="3"/>
      <c r="AB691" s="3"/>
    </row>
    <row r="692" spans="1:28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3"/>
      <c r="Z692" s="3"/>
      <c r="AA692" s="3"/>
      <c r="AB692" s="3"/>
    </row>
    <row r="693" spans="1:28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3"/>
      <c r="Z693" s="3"/>
      <c r="AA693" s="3"/>
      <c r="AB693" s="3"/>
    </row>
    <row r="694" spans="1:28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3"/>
      <c r="Z694" s="3"/>
      <c r="AA694" s="3"/>
      <c r="AB694" s="3"/>
    </row>
    <row r="695" spans="1:28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3"/>
      <c r="Z695" s="3"/>
      <c r="AA695" s="3"/>
      <c r="AB695" s="3"/>
    </row>
    <row r="696" spans="1:28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3"/>
      <c r="Z696" s="3"/>
      <c r="AA696" s="3"/>
      <c r="AB696" s="3"/>
    </row>
    <row r="697" spans="1:28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3"/>
      <c r="Z697" s="3"/>
      <c r="AA697" s="3"/>
      <c r="AB697" s="3"/>
    </row>
    <row r="698" spans="1:28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3"/>
      <c r="Z698" s="3"/>
      <c r="AA698" s="3"/>
      <c r="AB698" s="3"/>
    </row>
    <row r="699" spans="1:28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3"/>
      <c r="Z699" s="3"/>
      <c r="AA699" s="3"/>
      <c r="AB699" s="3"/>
    </row>
    <row r="700" spans="1:28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3"/>
      <c r="Z700" s="3"/>
      <c r="AA700" s="3"/>
      <c r="AB700" s="3"/>
    </row>
    <row r="701" spans="1:28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3"/>
      <c r="Z701" s="3"/>
      <c r="AA701" s="3"/>
      <c r="AB701" s="3"/>
    </row>
    <row r="702" spans="1:28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3"/>
      <c r="Z702" s="3"/>
      <c r="AA702" s="3"/>
      <c r="AB702" s="3"/>
    </row>
    <row r="703" spans="1:28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3"/>
      <c r="Z703" s="3"/>
      <c r="AA703" s="3"/>
      <c r="AB703" s="3"/>
    </row>
    <row r="704" spans="1:28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3"/>
      <c r="Z704" s="3"/>
      <c r="AA704" s="3"/>
      <c r="AB704" s="3"/>
    </row>
    <row r="705" spans="1:28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3"/>
      <c r="Z705" s="3"/>
      <c r="AA705" s="3"/>
      <c r="AB705" s="3"/>
    </row>
    <row r="706" spans="1:28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3"/>
      <c r="Z706" s="3"/>
      <c r="AA706" s="3"/>
      <c r="AB706" s="3"/>
    </row>
    <row r="707" spans="1:28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3"/>
      <c r="Z707" s="3"/>
      <c r="AA707" s="3"/>
      <c r="AB707" s="3"/>
    </row>
    <row r="708" spans="1:28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3"/>
      <c r="Z708" s="3"/>
      <c r="AA708" s="3"/>
      <c r="AB708" s="3"/>
    </row>
    <row r="709" spans="1:28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3"/>
      <c r="Z709" s="3"/>
      <c r="AA709" s="3"/>
      <c r="AB709" s="3"/>
    </row>
    <row r="710" spans="1:28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3"/>
      <c r="Z710" s="3"/>
      <c r="AA710" s="3"/>
      <c r="AB710" s="3"/>
    </row>
    <row r="711" spans="1:28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3"/>
      <c r="Z711" s="3"/>
      <c r="AA711" s="3"/>
      <c r="AB711" s="3"/>
    </row>
    <row r="712" spans="1:28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3"/>
      <c r="Z712" s="3"/>
      <c r="AA712" s="3"/>
      <c r="AB712" s="3"/>
    </row>
    <row r="713" spans="1:28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3"/>
      <c r="Z713" s="3"/>
      <c r="AA713" s="3"/>
      <c r="AB713" s="3"/>
    </row>
    <row r="714" spans="1:28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3"/>
      <c r="Z714" s="3"/>
      <c r="AA714" s="3"/>
      <c r="AB714" s="3"/>
    </row>
    <row r="715" spans="1:28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3"/>
      <c r="Z715" s="3"/>
      <c r="AA715" s="3"/>
      <c r="AB715" s="3"/>
    </row>
    <row r="716" spans="1:28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3"/>
      <c r="Z716" s="3"/>
      <c r="AA716" s="3"/>
      <c r="AB716" s="3"/>
    </row>
    <row r="717" spans="1:28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3"/>
      <c r="Z717" s="3"/>
      <c r="AA717" s="3"/>
      <c r="AB717" s="3"/>
    </row>
    <row r="718" spans="1:28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3"/>
      <c r="Z718" s="3"/>
      <c r="AA718" s="3"/>
      <c r="AB718" s="3"/>
    </row>
    <row r="719" spans="1:28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3"/>
      <c r="Z719" s="3"/>
      <c r="AA719" s="3"/>
      <c r="AB719" s="3"/>
    </row>
    <row r="720" spans="1:28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3"/>
      <c r="Z720" s="3"/>
      <c r="AA720" s="3"/>
      <c r="AB720" s="3"/>
    </row>
    <row r="721" spans="1:28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3"/>
      <c r="Z721" s="3"/>
      <c r="AA721" s="3"/>
      <c r="AB721" s="3"/>
    </row>
    <row r="722" spans="1:28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3"/>
      <c r="Z722" s="3"/>
      <c r="AA722" s="3"/>
      <c r="AB722" s="3"/>
    </row>
    <row r="723" spans="1:28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3"/>
      <c r="Z723" s="3"/>
      <c r="AA723" s="3"/>
      <c r="AB723" s="3"/>
    </row>
    <row r="724" spans="1:28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3"/>
      <c r="Z724" s="3"/>
      <c r="AA724" s="3"/>
      <c r="AB724" s="3"/>
    </row>
    <row r="725" spans="1:28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3"/>
      <c r="Z725" s="3"/>
      <c r="AA725" s="3"/>
      <c r="AB725" s="3"/>
    </row>
    <row r="726" spans="1:28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3"/>
      <c r="Z726" s="3"/>
      <c r="AA726" s="3"/>
      <c r="AB726" s="3"/>
    </row>
    <row r="727" spans="1:28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3"/>
      <c r="Z727" s="3"/>
      <c r="AA727" s="3"/>
      <c r="AB727" s="3"/>
    </row>
    <row r="728" spans="1:28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3"/>
      <c r="Z728" s="3"/>
      <c r="AA728" s="3"/>
      <c r="AB728" s="3"/>
    </row>
    <row r="729" spans="1:28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3"/>
      <c r="Z729" s="3"/>
      <c r="AA729" s="3"/>
      <c r="AB729" s="3"/>
    </row>
    <row r="730" spans="1:28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3"/>
      <c r="Z730" s="3"/>
      <c r="AA730" s="3"/>
      <c r="AB730" s="3"/>
    </row>
    <row r="731" spans="1:28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3"/>
      <c r="Z731" s="3"/>
      <c r="AA731" s="3"/>
      <c r="AB731" s="3"/>
    </row>
    <row r="732" spans="1:28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3"/>
      <c r="Z732" s="3"/>
      <c r="AA732" s="3"/>
      <c r="AB732" s="3"/>
    </row>
    <row r="733" spans="1:28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3"/>
      <c r="Z733" s="3"/>
      <c r="AA733" s="3"/>
      <c r="AB733" s="3"/>
    </row>
    <row r="734" spans="1:28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3"/>
      <c r="Z734" s="3"/>
      <c r="AA734" s="3"/>
      <c r="AB734" s="3"/>
    </row>
    <row r="735" spans="1:28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3"/>
      <c r="Z735" s="3"/>
      <c r="AA735" s="3"/>
      <c r="AB735" s="3"/>
    </row>
    <row r="736" spans="1:28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3"/>
      <c r="Z736" s="3"/>
      <c r="AA736" s="3"/>
      <c r="AB736" s="3"/>
    </row>
    <row r="737" spans="1:28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3"/>
      <c r="Z737" s="3"/>
      <c r="AA737" s="3"/>
      <c r="AB737" s="3"/>
    </row>
    <row r="738" spans="1:28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3"/>
      <c r="Z738" s="3"/>
      <c r="AA738" s="3"/>
      <c r="AB738" s="3"/>
    </row>
    <row r="739" spans="1:28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3"/>
      <c r="Z739" s="3"/>
      <c r="AA739" s="3"/>
      <c r="AB739" s="3"/>
    </row>
    <row r="740" spans="1:28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3"/>
      <c r="Z740" s="3"/>
      <c r="AA740" s="3"/>
      <c r="AB740" s="3"/>
    </row>
    <row r="741" spans="1:28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3"/>
      <c r="Z741" s="3"/>
      <c r="AA741" s="3"/>
      <c r="AB741" s="3"/>
    </row>
    <row r="742" spans="1:28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3"/>
      <c r="Z742" s="3"/>
      <c r="AA742" s="3"/>
      <c r="AB742" s="3"/>
    </row>
    <row r="743" spans="1:28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3"/>
      <c r="Z743" s="3"/>
      <c r="AA743" s="3"/>
      <c r="AB743" s="3"/>
    </row>
    <row r="744" spans="1:28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3"/>
      <c r="Z744" s="3"/>
      <c r="AA744" s="3"/>
      <c r="AB744" s="3"/>
    </row>
    <row r="745" spans="1:28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3"/>
      <c r="Z745" s="3"/>
      <c r="AA745" s="3"/>
      <c r="AB745" s="3"/>
    </row>
    <row r="746" spans="1:28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3"/>
      <c r="Z746" s="3"/>
      <c r="AA746" s="3"/>
      <c r="AB746" s="3"/>
    </row>
    <row r="747" spans="1:28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3"/>
      <c r="Z747" s="3"/>
      <c r="AA747" s="3"/>
      <c r="AB747" s="3"/>
    </row>
    <row r="748" spans="1:28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3"/>
      <c r="Z748" s="3"/>
      <c r="AA748" s="3"/>
      <c r="AB748" s="3"/>
    </row>
    <row r="749" spans="1:28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3"/>
      <c r="Z749" s="3"/>
      <c r="AA749" s="3"/>
      <c r="AB749" s="3"/>
    </row>
    <row r="750" spans="1:28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3"/>
      <c r="Z750" s="3"/>
      <c r="AA750" s="3"/>
      <c r="AB750" s="3"/>
    </row>
    <row r="751" spans="1:28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3"/>
      <c r="Z751" s="3"/>
      <c r="AA751" s="3"/>
      <c r="AB751" s="3"/>
    </row>
    <row r="752" spans="1:28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3"/>
      <c r="Z752" s="3"/>
      <c r="AA752" s="3"/>
      <c r="AB752" s="3"/>
    </row>
    <row r="753" spans="1:28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3"/>
      <c r="Z753" s="3"/>
      <c r="AA753" s="3"/>
      <c r="AB753" s="3"/>
    </row>
    <row r="754" spans="1:28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3"/>
      <c r="Z754" s="3"/>
      <c r="AA754" s="3"/>
      <c r="AB754" s="3"/>
    </row>
    <row r="755" spans="1:28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3"/>
      <c r="Z755" s="3"/>
      <c r="AA755" s="3"/>
      <c r="AB755" s="3"/>
    </row>
    <row r="756" spans="1:28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3"/>
      <c r="Z756" s="3"/>
      <c r="AA756" s="3"/>
      <c r="AB756" s="3"/>
    </row>
    <row r="757" spans="1:28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3"/>
      <c r="Z757" s="3"/>
      <c r="AA757" s="3"/>
      <c r="AB757" s="3"/>
    </row>
    <row r="758" spans="1:28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3"/>
      <c r="Z758" s="3"/>
      <c r="AA758" s="3"/>
      <c r="AB758" s="3"/>
    </row>
    <row r="759" spans="1:28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3"/>
      <c r="Z759" s="3"/>
      <c r="AA759" s="3"/>
      <c r="AB759" s="3"/>
    </row>
    <row r="760" spans="1:28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3"/>
      <c r="Z760" s="3"/>
      <c r="AA760" s="3"/>
      <c r="AB760" s="3"/>
    </row>
    <row r="761" spans="1:28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3"/>
      <c r="Z761" s="3"/>
      <c r="AA761" s="3"/>
      <c r="AB761" s="3"/>
    </row>
    <row r="762" spans="1:28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3"/>
      <c r="Z762" s="3"/>
      <c r="AA762" s="3"/>
      <c r="AB762" s="3"/>
    </row>
    <row r="763" spans="1:28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3"/>
      <c r="Z763" s="3"/>
      <c r="AA763" s="3"/>
      <c r="AB763" s="3"/>
    </row>
    <row r="764" spans="1:28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3"/>
      <c r="Z764" s="3"/>
      <c r="AA764" s="3"/>
      <c r="AB764" s="3"/>
    </row>
    <row r="765" spans="1:28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3"/>
      <c r="Z765" s="3"/>
      <c r="AA765" s="3"/>
      <c r="AB765" s="3"/>
    </row>
    <row r="766" spans="1:28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3"/>
      <c r="Z766" s="3"/>
      <c r="AA766" s="3"/>
      <c r="AB766" s="3"/>
    </row>
    <row r="767" spans="1:28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3"/>
      <c r="Z767" s="3"/>
      <c r="AA767" s="3"/>
      <c r="AB767" s="3"/>
    </row>
    <row r="768" spans="1:28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3"/>
      <c r="Z768" s="3"/>
      <c r="AA768" s="3"/>
      <c r="AB768" s="3"/>
    </row>
    <row r="769" spans="1:28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3"/>
      <c r="Z769" s="3"/>
      <c r="AA769" s="3"/>
      <c r="AB769" s="3"/>
    </row>
    <row r="770" spans="1:28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3"/>
      <c r="Z770" s="3"/>
      <c r="AA770" s="3"/>
      <c r="AB770" s="3"/>
    </row>
    <row r="771" spans="1:28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3"/>
      <c r="Z771" s="3"/>
      <c r="AA771" s="3"/>
      <c r="AB771" s="3"/>
    </row>
    <row r="772" spans="1:28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3"/>
      <c r="Z772" s="3"/>
      <c r="AA772" s="3"/>
      <c r="AB772" s="3"/>
    </row>
    <row r="773" spans="1:28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3"/>
      <c r="Z773" s="3"/>
      <c r="AA773" s="3"/>
      <c r="AB773" s="3"/>
    </row>
    <row r="774" spans="1:28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3"/>
      <c r="Z774" s="3"/>
      <c r="AA774" s="3"/>
      <c r="AB774" s="3"/>
    </row>
    <row r="775" spans="1:28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3"/>
      <c r="Z775" s="3"/>
      <c r="AA775" s="3"/>
      <c r="AB775" s="3"/>
    </row>
    <row r="776" spans="1:28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3"/>
      <c r="Z776" s="3"/>
      <c r="AA776" s="3"/>
      <c r="AB776" s="3"/>
    </row>
    <row r="777" spans="1:28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3"/>
      <c r="Z777" s="3"/>
      <c r="AA777" s="3"/>
      <c r="AB777" s="3"/>
    </row>
    <row r="778" spans="1:28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3"/>
      <c r="Z778" s="3"/>
      <c r="AA778" s="3"/>
      <c r="AB778" s="3"/>
    </row>
    <row r="779" spans="1:28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3"/>
      <c r="Z779" s="3"/>
      <c r="AA779" s="3"/>
      <c r="AB779" s="3"/>
    </row>
    <row r="780" spans="1:28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3"/>
      <c r="Z780" s="3"/>
      <c r="AA780" s="3"/>
      <c r="AB780" s="3"/>
    </row>
    <row r="781" spans="1:28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3"/>
      <c r="Z781" s="3"/>
      <c r="AA781" s="3"/>
      <c r="AB781" s="3"/>
    </row>
    <row r="782" spans="1:28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3"/>
      <c r="Z782" s="3"/>
      <c r="AA782" s="3"/>
      <c r="AB782" s="3"/>
    </row>
    <row r="783" spans="1:28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3"/>
      <c r="Z783" s="3"/>
      <c r="AA783" s="3"/>
      <c r="AB783" s="3"/>
    </row>
    <row r="784" spans="1:28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3"/>
      <c r="Z784" s="3"/>
      <c r="AA784" s="3"/>
      <c r="AB784" s="3"/>
    </row>
    <row r="785" spans="1:28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3"/>
      <c r="Z785" s="3"/>
      <c r="AA785" s="3"/>
      <c r="AB785" s="3"/>
    </row>
    <row r="786" spans="1:28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3"/>
      <c r="Z786" s="3"/>
      <c r="AA786" s="3"/>
      <c r="AB786" s="3"/>
    </row>
    <row r="787" spans="1:28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3"/>
      <c r="Z787" s="3"/>
      <c r="AA787" s="3"/>
      <c r="AB787" s="3"/>
    </row>
    <row r="788" spans="1:28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3"/>
      <c r="Z788" s="3"/>
      <c r="AA788" s="3"/>
      <c r="AB788" s="3"/>
    </row>
    <row r="789" spans="1:28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3"/>
      <c r="Z789" s="3"/>
      <c r="AA789" s="3"/>
      <c r="AB789" s="3"/>
    </row>
    <row r="790" spans="1:28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3"/>
      <c r="Z790" s="3"/>
      <c r="AA790" s="3"/>
      <c r="AB790" s="3"/>
    </row>
    <row r="791" spans="1:28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3"/>
      <c r="Z791" s="3"/>
      <c r="AA791" s="3"/>
      <c r="AB791" s="3"/>
    </row>
    <row r="792" spans="1:28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3"/>
      <c r="Z792" s="3"/>
      <c r="AA792" s="3"/>
      <c r="AB792" s="3"/>
    </row>
    <row r="793" spans="1:28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3"/>
      <c r="Z793" s="3"/>
      <c r="AA793" s="3"/>
      <c r="AB793" s="3"/>
    </row>
    <row r="794" spans="1:28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3"/>
      <c r="Z794" s="3"/>
      <c r="AA794" s="3"/>
      <c r="AB794" s="3"/>
    </row>
    <row r="795" spans="1:28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3"/>
      <c r="Z795" s="3"/>
      <c r="AA795" s="3"/>
      <c r="AB795" s="3"/>
    </row>
    <row r="796" spans="1:28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3"/>
      <c r="Z796" s="3"/>
      <c r="AA796" s="3"/>
      <c r="AB796" s="3"/>
    </row>
    <row r="797" spans="1:28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3"/>
      <c r="Z797" s="3"/>
      <c r="AA797" s="3"/>
      <c r="AB797" s="3"/>
    </row>
    <row r="798" spans="1:28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3"/>
      <c r="Z798" s="3"/>
      <c r="AA798" s="3"/>
      <c r="AB798" s="3"/>
    </row>
    <row r="799" spans="1:28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3"/>
      <c r="Z799" s="3"/>
      <c r="AA799" s="3"/>
      <c r="AB799" s="3"/>
    </row>
    <row r="800" spans="1:28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3"/>
      <c r="Z800" s="3"/>
      <c r="AA800" s="3"/>
      <c r="AB800" s="3"/>
    </row>
    <row r="801" spans="1:28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3"/>
      <c r="Z801" s="3"/>
      <c r="AA801" s="3"/>
      <c r="AB801" s="3"/>
    </row>
    <row r="802" spans="1:28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3"/>
      <c r="Z802" s="3"/>
      <c r="AA802" s="3"/>
      <c r="AB802" s="3"/>
    </row>
    <row r="803" spans="1:28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3"/>
      <c r="Z803" s="3"/>
      <c r="AA803" s="3"/>
      <c r="AB803" s="3"/>
    </row>
    <row r="804" spans="1:28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3"/>
      <c r="Z804" s="3"/>
      <c r="AA804" s="3"/>
      <c r="AB804" s="3"/>
    </row>
    <row r="805" spans="1:28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3"/>
      <c r="Z805" s="3"/>
      <c r="AA805" s="3"/>
      <c r="AB805" s="3"/>
    </row>
    <row r="806" spans="1:28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3"/>
      <c r="Z806" s="3"/>
      <c r="AA806" s="3"/>
      <c r="AB806" s="3"/>
    </row>
    <row r="807" spans="1:28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3"/>
      <c r="Z807" s="3"/>
      <c r="AA807" s="3"/>
      <c r="AB807" s="3"/>
    </row>
    <row r="808" spans="1:28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3"/>
      <c r="Z808" s="3"/>
      <c r="AA808" s="3"/>
      <c r="AB808" s="3"/>
    </row>
    <row r="809" spans="1:28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3"/>
      <c r="Z809" s="3"/>
      <c r="AA809" s="3"/>
      <c r="AB809" s="3"/>
    </row>
    <row r="810" spans="1:28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3"/>
      <c r="Z810" s="3"/>
      <c r="AA810" s="3"/>
      <c r="AB810" s="3"/>
    </row>
    <row r="811" spans="1:28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3"/>
      <c r="Z811" s="3"/>
      <c r="AA811" s="3"/>
      <c r="AB811" s="3"/>
    </row>
    <row r="812" spans="1:28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3"/>
      <c r="Z812" s="3"/>
      <c r="AA812" s="3"/>
      <c r="AB812" s="3"/>
    </row>
    <row r="813" spans="1:28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3"/>
      <c r="Z813" s="3"/>
      <c r="AA813" s="3"/>
      <c r="AB813" s="3"/>
    </row>
    <row r="814" spans="1:28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3"/>
      <c r="Z814" s="3"/>
      <c r="AA814" s="3"/>
      <c r="AB814" s="3"/>
    </row>
    <row r="815" spans="1:28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3"/>
      <c r="Z815" s="3"/>
      <c r="AA815" s="3"/>
      <c r="AB815" s="3"/>
    </row>
    <row r="816" spans="1:28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3"/>
      <c r="Z816" s="3"/>
      <c r="AA816" s="3"/>
      <c r="AB816" s="3"/>
    </row>
    <row r="817" spans="1:28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3"/>
      <c r="Z817" s="3"/>
      <c r="AA817" s="3"/>
      <c r="AB817" s="3"/>
    </row>
    <row r="818" spans="1:28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3"/>
      <c r="Z818" s="3"/>
      <c r="AA818" s="3"/>
      <c r="AB818" s="3"/>
    </row>
    <row r="819" spans="1:28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3"/>
      <c r="Z819" s="3"/>
      <c r="AA819" s="3"/>
      <c r="AB819" s="3"/>
    </row>
    <row r="820" spans="1:28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3"/>
      <c r="Z820" s="3"/>
      <c r="AA820" s="3"/>
      <c r="AB820" s="3"/>
    </row>
    <row r="821" spans="1:28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3"/>
      <c r="Z821" s="3"/>
      <c r="AA821" s="3"/>
      <c r="AB821" s="3"/>
    </row>
    <row r="822" spans="1:28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3"/>
      <c r="Z822" s="3"/>
      <c r="AA822" s="3"/>
      <c r="AB822" s="3"/>
    </row>
    <row r="823" spans="1:28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3"/>
      <c r="Z823" s="3"/>
      <c r="AA823" s="3"/>
      <c r="AB823" s="3"/>
    </row>
    <row r="824" spans="1:28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3"/>
      <c r="Z824" s="3"/>
      <c r="AA824" s="3"/>
      <c r="AB824" s="3"/>
    </row>
    <row r="825" spans="1:28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3"/>
      <c r="Z825" s="3"/>
      <c r="AA825" s="3"/>
      <c r="AB825" s="3"/>
    </row>
    <row r="826" spans="1:28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3"/>
      <c r="Z826" s="3"/>
      <c r="AA826" s="3"/>
      <c r="AB826" s="3"/>
    </row>
    <row r="827" spans="1:28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3"/>
      <c r="Z827" s="3"/>
      <c r="AA827" s="3"/>
      <c r="AB827" s="3"/>
    </row>
    <row r="828" spans="1:28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3"/>
      <c r="Z828" s="3"/>
      <c r="AA828" s="3"/>
      <c r="AB828" s="3"/>
    </row>
    <row r="829" spans="1:28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3"/>
      <c r="Z829" s="3"/>
      <c r="AA829" s="3"/>
      <c r="AB829" s="3"/>
    </row>
    <row r="830" spans="1:28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3"/>
      <c r="Z830" s="3"/>
      <c r="AA830" s="3"/>
      <c r="AB830" s="3"/>
    </row>
    <row r="831" spans="1:28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3"/>
      <c r="Z831" s="3"/>
      <c r="AA831" s="3"/>
      <c r="AB831" s="3"/>
    </row>
    <row r="832" spans="1:28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3"/>
      <c r="Z832" s="3"/>
      <c r="AA832" s="3"/>
      <c r="AB832" s="3"/>
    </row>
    <row r="833" spans="1:28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3"/>
      <c r="Z833" s="3"/>
      <c r="AA833" s="3"/>
      <c r="AB833" s="3"/>
    </row>
    <row r="834" spans="1:28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3"/>
      <c r="Z834" s="3"/>
      <c r="AA834" s="3"/>
      <c r="AB834" s="3"/>
    </row>
    <row r="835" spans="1:28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3"/>
      <c r="Z835" s="3"/>
      <c r="AA835" s="3"/>
      <c r="AB835" s="3"/>
    </row>
    <row r="836" spans="1:28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3"/>
      <c r="Z836" s="3"/>
      <c r="AA836" s="3"/>
      <c r="AB836" s="3"/>
    </row>
    <row r="837" spans="1:28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3"/>
      <c r="Z837" s="3"/>
      <c r="AA837" s="3"/>
      <c r="AB837" s="3"/>
    </row>
    <row r="838" spans="1:28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3"/>
      <c r="Z838" s="3"/>
      <c r="AA838" s="3"/>
      <c r="AB838" s="3"/>
    </row>
    <row r="839" spans="1:28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3"/>
      <c r="Z839" s="3"/>
      <c r="AA839" s="3"/>
      <c r="AB839" s="3"/>
    </row>
    <row r="840" spans="1:28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3"/>
      <c r="Z840" s="3"/>
      <c r="AA840" s="3"/>
      <c r="AB840" s="3"/>
    </row>
    <row r="841" spans="1:28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3"/>
      <c r="Z841" s="3"/>
      <c r="AA841" s="3"/>
      <c r="AB841" s="3"/>
    </row>
    <row r="842" spans="1:28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3"/>
      <c r="Z842" s="3"/>
      <c r="AA842" s="3"/>
      <c r="AB842" s="3"/>
    </row>
    <row r="843" spans="1:28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3"/>
      <c r="Z843" s="3"/>
      <c r="AA843" s="3"/>
      <c r="AB843" s="3"/>
    </row>
    <row r="844" spans="1:28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3"/>
      <c r="Z844" s="3"/>
      <c r="AA844" s="3"/>
      <c r="AB844" s="3"/>
    </row>
    <row r="845" spans="1:28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3"/>
      <c r="Z845" s="3"/>
      <c r="AA845" s="3"/>
      <c r="AB845" s="3"/>
    </row>
    <row r="846" spans="1:28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3"/>
      <c r="Z846" s="3"/>
      <c r="AA846" s="3"/>
      <c r="AB846" s="3"/>
    </row>
    <row r="847" spans="1:28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3"/>
      <c r="Z847" s="3"/>
      <c r="AA847" s="3"/>
      <c r="AB847" s="3"/>
    </row>
    <row r="848" spans="1:28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3"/>
      <c r="Z848" s="3"/>
      <c r="AA848" s="3"/>
      <c r="AB848" s="3"/>
    </row>
    <row r="849" spans="1:28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3"/>
      <c r="Z849" s="3"/>
      <c r="AA849" s="3"/>
      <c r="AB849" s="3"/>
    </row>
    <row r="850" spans="1:28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3"/>
      <c r="Z850" s="3"/>
      <c r="AA850" s="3"/>
      <c r="AB850" s="3"/>
    </row>
    <row r="851" spans="1:28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3"/>
      <c r="Z851" s="3"/>
      <c r="AA851" s="3"/>
      <c r="AB851" s="3"/>
    </row>
    <row r="852" spans="1:28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3"/>
      <c r="Z852" s="3"/>
      <c r="AA852" s="3"/>
      <c r="AB852" s="3"/>
    </row>
    <row r="853" spans="1:28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3"/>
      <c r="Z853" s="3"/>
      <c r="AA853" s="3"/>
      <c r="AB853" s="3"/>
    </row>
    <row r="854" spans="1:28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3"/>
      <c r="Z854" s="3"/>
      <c r="AA854" s="3"/>
      <c r="AB854" s="3"/>
    </row>
    <row r="855" spans="1:28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3"/>
      <c r="Z855" s="3"/>
      <c r="AA855" s="3"/>
      <c r="AB855" s="3"/>
    </row>
    <row r="856" spans="1:28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3"/>
      <c r="Z856" s="3"/>
      <c r="AA856" s="3"/>
      <c r="AB856" s="3"/>
    </row>
    <row r="857" spans="1:28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3"/>
      <c r="Z857" s="3"/>
      <c r="AA857" s="3"/>
      <c r="AB857" s="3"/>
    </row>
    <row r="858" spans="1:28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3"/>
      <c r="Z858" s="3"/>
      <c r="AA858" s="3"/>
      <c r="AB858" s="3"/>
    </row>
    <row r="859" spans="1:28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3"/>
      <c r="Z859" s="3"/>
      <c r="AA859" s="3"/>
      <c r="AB859" s="3"/>
    </row>
    <row r="860" spans="1:28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3"/>
      <c r="Z860" s="3"/>
      <c r="AA860" s="3"/>
      <c r="AB860" s="3"/>
    </row>
    <row r="861" spans="1:28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3"/>
      <c r="Z861" s="3"/>
      <c r="AA861" s="3"/>
      <c r="AB861" s="3"/>
    </row>
    <row r="862" spans="1:28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3"/>
      <c r="Z862" s="3"/>
      <c r="AA862" s="3"/>
      <c r="AB862" s="3"/>
    </row>
    <row r="863" spans="1:28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3"/>
      <c r="Z863" s="3"/>
      <c r="AA863" s="3"/>
      <c r="AB863" s="3"/>
    </row>
    <row r="864" spans="1:28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3"/>
      <c r="Z864" s="3"/>
      <c r="AA864" s="3"/>
      <c r="AB864" s="3"/>
    </row>
    <row r="865" spans="1:28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3"/>
      <c r="Z865" s="3"/>
      <c r="AA865" s="3"/>
      <c r="AB865" s="3"/>
    </row>
    <row r="866" spans="1:28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3"/>
      <c r="Z866" s="3"/>
      <c r="AA866" s="3"/>
      <c r="AB866" s="3"/>
    </row>
    <row r="867" spans="1:28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3"/>
      <c r="Z867" s="3"/>
      <c r="AA867" s="3"/>
      <c r="AB867" s="3"/>
    </row>
    <row r="868" spans="1:28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3"/>
      <c r="Z868" s="3"/>
      <c r="AA868" s="3"/>
      <c r="AB868" s="3"/>
    </row>
    <row r="869" spans="1:28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3"/>
      <c r="Z869" s="3"/>
      <c r="AA869" s="3"/>
      <c r="AB869" s="3"/>
    </row>
    <row r="870" spans="1:28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3"/>
      <c r="Z870" s="3"/>
      <c r="AA870" s="3"/>
      <c r="AB870" s="3"/>
    </row>
    <row r="871" spans="1:28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3"/>
      <c r="Z871" s="3"/>
      <c r="AA871" s="3"/>
      <c r="AB871" s="3"/>
    </row>
    <row r="872" spans="1:28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3"/>
      <c r="Z872" s="3"/>
      <c r="AA872" s="3"/>
      <c r="AB872" s="3"/>
    </row>
    <row r="873" spans="1:28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3"/>
      <c r="Z873" s="3"/>
      <c r="AA873" s="3"/>
      <c r="AB873" s="3"/>
    </row>
    <row r="874" spans="1:28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3"/>
      <c r="Z874" s="3"/>
      <c r="AA874" s="3"/>
      <c r="AB874" s="3"/>
    </row>
    <row r="875" spans="1:28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3"/>
      <c r="Z875" s="3"/>
      <c r="AA875" s="3"/>
      <c r="AB875" s="3"/>
    </row>
    <row r="876" spans="1:28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3"/>
      <c r="Z876" s="3"/>
      <c r="AA876" s="3"/>
      <c r="AB876" s="3"/>
    </row>
    <row r="877" spans="1:28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3"/>
      <c r="Z877" s="3"/>
      <c r="AA877" s="3"/>
      <c r="AB877" s="3"/>
    </row>
    <row r="878" spans="1:28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3"/>
      <c r="Z878" s="3"/>
      <c r="AA878" s="3"/>
      <c r="AB878" s="3"/>
    </row>
    <row r="879" spans="1:28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3"/>
      <c r="Z879" s="3"/>
      <c r="AA879" s="3"/>
      <c r="AB879" s="3"/>
    </row>
    <row r="880" spans="1:28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3"/>
      <c r="Z880" s="3"/>
      <c r="AA880" s="3"/>
      <c r="AB880" s="3"/>
    </row>
    <row r="881" spans="1:28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3"/>
      <c r="Z881" s="3"/>
      <c r="AA881" s="3"/>
      <c r="AB881" s="3"/>
    </row>
    <row r="882" spans="1:28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3"/>
      <c r="Z882" s="3"/>
      <c r="AA882" s="3"/>
      <c r="AB882" s="3"/>
    </row>
    <row r="883" spans="1:28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3"/>
      <c r="Z883" s="3"/>
      <c r="AA883" s="3"/>
      <c r="AB883" s="3"/>
    </row>
    <row r="884" spans="1:28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3"/>
      <c r="Z884" s="3"/>
      <c r="AA884" s="3"/>
      <c r="AB884" s="3"/>
    </row>
    <row r="885" spans="1:28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3"/>
      <c r="Z885" s="3"/>
      <c r="AA885" s="3"/>
      <c r="AB885" s="3"/>
    </row>
    <row r="886" spans="1:28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3"/>
      <c r="Z886" s="3"/>
      <c r="AA886" s="3"/>
      <c r="AB886" s="3"/>
    </row>
    <row r="887" spans="1:28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3"/>
      <c r="Z887" s="3"/>
      <c r="AA887" s="3"/>
      <c r="AB887" s="3"/>
    </row>
    <row r="888" spans="1:28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3"/>
      <c r="Z888" s="3"/>
      <c r="AA888" s="3"/>
      <c r="AB888" s="3"/>
    </row>
    <row r="889" spans="1:28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3"/>
      <c r="Z889" s="3"/>
      <c r="AA889" s="3"/>
      <c r="AB889" s="3"/>
    </row>
    <row r="890" spans="1:28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3"/>
      <c r="Z890" s="3"/>
      <c r="AA890" s="3"/>
      <c r="AB890" s="3"/>
    </row>
    <row r="891" spans="1:28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3"/>
      <c r="Z891" s="3"/>
      <c r="AA891" s="3"/>
      <c r="AB891" s="3"/>
    </row>
    <row r="892" spans="1:28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3"/>
      <c r="Z892" s="3"/>
      <c r="AA892" s="3"/>
      <c r="AB892" s="3"/>
    </row>
    <row r="893" spans="1:28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3"/>
      <c r="Z893" s="3"/>
      <c r="AA893" s="3"/>
      <c r="AB893" s="3"/>
    </row>
    <row r="894" spans="1:28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3"/>
      <c r="Z894" s="3"/>
      <c r="AA894" s="3"/>
      <c r="AB894" s="3"/>
    </row>
    <row r="895" spans="1:28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3"/>
      <c r="Z895" s="3"/>
      <c r="AA895" s="3"/>
      <c r="AB895" s="3"/>
    </row>
    <row r="896" spans="1:28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3"/>
      <c r="Z896" s="3"/>
      <c r="AA896" s="3"/>
      <c r="AB896" s="3"/>
    </row>
    <row r="897" spans="1:28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3"/>
      <c r="Z897" s="3"/>
      <c r="AA897" s="3"/>
      <c r="AB897" s="3"/>
    </row>
    <row r="898" spans="1:28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3"/>
      <c r="Z898" s="3"/>
      <c r="AA898" s="3"/>
      <c r="AB898" s="3"/>
    </row>
    <row r="899" spans="1:28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3"/>
      <c r="Z899" s="3"/>
      <c r="AA899" s="3"/>
      <c r="AB899" s="3"/>
    </row>
    <row r="900" spans="1:28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3"/>
      <c r="Z900" s="3"/>
      <c r="AA900" s="3"/>
      <c r="AB900" s="3"/>
    </row>
    <row r="901" spans="1:28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3"/>
      <c r="Z901" s="3"/>
      <c r="AA901" s="3"/>
      <c r="AB901" s="3"/>
    </row>
    <row r="902" spans="1:28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3"/>
      <c r="Z902" s="3"/>
      <c r="AA902" s="3"/>
      <c r="AB902" s="3"/>
    </row>
    <row r="903" spans="1:28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3"/>
      <c r="Z903" s="3"/>
      <c r="AA903" s="3"/>
      <c r="AB903" s="3"/>
    </row>
    <row r="904" spans="1:28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3"/>
      <c r="Z904" s="3"/>
      <c r="AA904" s="3"/>
      <c r="AB904" s="3"/>
    </row>
    <row r="905" spans="1:28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3"/>
      <c r="Z905" s="3"/>
      <c r="AA905" s="3"/>
      <c r="AB905" s="3"/>
    </row>
    <row r="906" spans="1:28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3"/>
      <c r="Z906" s="3"/>
      <c r="AA906" s="3"/>
      <c r="AB906" s="3"/>
    </row>
    <row r="907" spans="1:28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3"/>
      <c r="Z907" s="3"/>
      <c r="AA907" s="3"/>
      <c r="AB907" s="3"/>
    </row>
    <row r="908" spans="1:28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3"/>
      <c r="Z908" s="3"/>
      <c r="AA908" s="3"/>
      <c r="AB908" s="3"/>
    </row>
    <row r="909" spans="1:28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3"/>
      <c r="Z909" s="3"/>
      <c r="AA909" s="3"/>
      <c r="AB909" s="3"/>
    </row>
    <row r="910" spans="1:28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3"/>
      <c r="Z910" s="3"/>
      <c r="AA910" s="3"/>
      <c r="AB910" s="3"/>
    </row>
    <row r="911" spans="1:28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3"/>
      <c r="Z911" s="3"/>
      <c r="AA911" s="3"/>
      <c r="AB911" s="3"/>
    </row>
    <row r="912" spans="1:28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3"/>
      <c r="Z912" s="3"/>
      <c r="AA912" s="3"/>
      <c r="AB912" s="3"/>
    </row>
    <row r="913" spans="1:28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3"/>
      <c r="Z913" s="3"/>
      <c r="AA913" s="3"/>
      <c r="AB913" s="3"/>
    </row>
    <row r="914" spans="1:28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3"/>
      <c r="Z914" s="3"/>
      <c r="AA914" s="3"/>
      <c r="AB914" s="3"/>
    </row>
    <row r="915" spans="1:28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3"/>
      <c r="Z915" s="3"/>
      <c r="AA915" s="3"/>
      <c r="AB915" s="3"/>
    </row>
    <row r="916" spans="1:28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3"/>
      <c r="Z916" s="3"/>
      <c r="AA916" s="3"/>
      <c r="AB916" s="3"/>
    </row>
    <row r="917" spans="1:28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3"/>
      <c r="Z917" s="3"/>
      <c r="AA917" s="3"/>
      <c r="AB917" s="3"/>
    </row>
    <row r="918" spans="1:28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3"/>
      <c r="Z918" s="3"/>
      <c r="AA918" s="3"/>
      <c r="AB918" s="3"/>
    </row>
    <row r="919" spans="1:28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3"/>
      <c r="Z919" s="3"/>
      <c r="AA919" s="3"/>
      <c r="AB919" s="3"/>
    </row>
    <row r="920" spans="1:28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3"/>
      <c r="Z920" s="3"/>
      <c r="AA920" s="3"/>
      <c r="AB920" s="3"/>
    </row>
    <row r="921" spans="1:28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3"/>
      <c r="Z921" s="3"/>
      <c r="AA921" s="3"/>
      <c r="AB921" s="3"/>
    </row>
    <row r="922" spans="1:28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3"/>
      <c r="Z922" s="3"/>
      <c r="AA922" s="3"/>
      <c r="AB922" s="3"/>
    </row>
    <row r="923" spans="1:28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3"/>
      <c r="Z923" s="3"/>
      <c r="AA923" s="3"/>
      <c r="AB923" s="3"/>
    </row>
    <row r="924" spans="1:28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3"/>
      <c r="Z924" s="3"/>
      <c r="AA924" s="3"/>
      <c r="AB924" s="3"/>
    </row>
    <row r="925" spans="1:28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3"/>
      <c r="Z925" s="3"/>
      <c r="AA925" s="3"/>
      <c r="AB925" s="3"/>
    </row>
    <row r="926" spans="1:28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3"/>
      <c r="Z926" s="3"/>
      <c r="AA926" s="3"/>
      <c r="AB926" s="3"/>
    </row>
    <row r="927" spans="1:28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3"/>
      <c r="Z927" s="3"/>
      <c r="AA927" s="3"/>
      <c r="AB927" s="3"/>
    </row>
    <row r="928" spans="1:28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3"/>
      <c r="Z928" s="3"/>
      <c r="AA928" s="3"/>
      <c r="AB928" s="3"/>
    </row>
    <row r="929" spans="1:28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3"/>
      <c r="Z929" s="3"/>
      <c r="AA929" s="3"/>
      <c r="AB929" s="3"/>
    </row>
    <row r="930" spans="1:28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3"/>
      <c r="Z930" s="3"/>
      <c r="AA930" s="3"/>
      <c r="AB930" s="3"/>
    </row>
    <row r="931" spans="1:28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3"/>
      <c r="Z931" s="3"/>
      <c r="AA931" s="3"/>
      <c r="AB931" s="3"/>
    </row>
    <row r="932" spans="1:28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3"/>
      <c r="Z932" s="3"/>
      <c r="AA932" s="3"/>
      <c r="AB932" s="3"/>
    </row>
    <row r="933" spans="1:28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3"/>
      <c r="Z933" s="3"/>
      <c r="AA933" s="3"/>
      <c r="AB933" s="3"/>
    </row>
    <row r="934" spans="1:28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3"/>
      <c r="Z934" s="3"/>
      <c r="AA934" s="3"/>
      <c r="AB934" s="3"/>
    </row>
    <row r="935" spans="1:28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3"/>
      <c r="Z935" s="3"/>
      <c r="AA935" s="3"/>
      <c r="AB935" s="3"/>
    </row>
    <row r="936" spans="1:28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3"/>
      <c r="Z936" s="3"/>
      <c r="AA936" s="3"/>
      <c r="AB936" s="3"/>
    </row>
    <row r="937" spans="1:28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3"/>
      <c r="Z937" s="3"/>
      <c r="AA937" s="3"/>
      <c r="AB937" s="3"/>
    </row>
    <row r="938" spans="1:28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3"/>
      <c r="Z938" s="3"/>
      <c r="AA938" s="3"/>
      <c r="AB938" s="3"/>
    </row>
    <row r="939" spans="1:28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3"/>
      <c r="Z939" s="3"/>
      <c r="AA939" s="3"/>
      <c r="AB939" s="3"/>
    </row>
    <row r="940" spans="1:28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3"/>
      <c r="Z940" s="3"/>
      <c r="AA940" s="3"/>
      <c r="AB940" s="3"/>
    </row>
    <row r="941" spans="1:28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3"/>
      <c r="Z941" s="3"/>
      <c r="AA941" s="3"/>
      <c r="AB941" s="3"/>
    </row>
    <row r="942" spans="1:28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3"/>
      <c r="Z942" s="3"/>
      <c r="AA942" s="3"/>
      <c r="AB942" s="3"/>
    </row>
    <row r="943" spans="1:28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3"/>
      <c r="Z943" s="3"/>
      <c r="AA943" s="3"/>
      <c r="AB943" s="3"/>
    </row>
    <row r="944" spans="1:28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3"/>
      <c r="Z944" s="3"/>
      <c r="AA944" s="3"/>
      <c r="AB944" s="3"/>
    </row>
    <row r="945" spans="1:28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3"/>
      <c r="Z945" s="3"/>
      <c r="AA945" s="3"/>
      <c r="AB945" s="3"/>
    </row>
    <row r="946" spans="1:28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3"/>
      <c r="Z946" s="3"/>
      <c r="AA946" s="3"/>
      <c r="AB946" s="3"/>
    </row>
    <row r="947" spans="1:28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3"/>
      <c r="Z947" s="3"/>
      <c r="AA947" s="3"/>
      <c r="AB947" s="3"/>
    </row>
    <row r="948" spans="1:28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3"/>
      <c r="Z948" s="3"/>
      <c r="AA948" s="3"/>
      <c r="AB948" s="3"/>
    </row>
    <row r="949" spans="1:28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3"/>
      <c r="Z949" s="3"/>
      <c r="AA949" s="3"/>
      <c r="AB949" s="3"/>
    </row>
    <row r="950" spans="1:28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3"/>
      <c r="Z950" s="3"/>
      <c r="AA950" s="3"/>
      <c r="AB950" s="3"/>
    </row>
    <row r="951" spans="1:28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3"/>
      <c r="Z951" s="3"/>
      <c r="AA951" s="3"/>
      <c r="AB951" s="3"/>
    </row>
    <row r="952" spans="1:28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3"/>
      <c r="Z952" s="3"/>
      <c r="AA952" s="3"/>
      <c r="AB952" s="3"/>
    </row>
    <row r="953" spans="1:28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3"/>
      <c r="Z953" s="3"/>
      <c r="AA953" s="3"/>
      <c r="AB953" s="3"/>
    </row>
    <row r="954" spans="1:28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3"/>
      <c r="Z954" s="3"/>
      <c r="AA954" s="3"/>
      <c r="AB954" s="3"/>
    </row>
    <row r="955" spans="1:28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3"/>
      <c r="Z955" s="3"/>
      <c r="AA955" s="3"/>
      <c r="AB955" s="3"/>
    </row>
    <row r="956" spans="1:28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3"/>
      <c r="Z956" s="3"/>
      <c r="AA956" s="3"/>
      <c r="AB956" s="3"/>
    </row>
    <row r="957" spans="1:28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3"/>
      <c r="Z957" s="3"/>
      <c r="AA957" s="3"/>
      <c r="AB957" s="3"/>
    </row>
    <row r="958" spans="1:28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3"/>
      <c r="Z958" s="3"/>
      <c r="AA958" s="3"/>
      <c r="AB958" s="3"/>
    </row>
    <row r="959" spans="1:28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3"/>
      <c r="Z959" s="3"/>
      <c r="AA959" s="3"/>
      <c r="AB959" s="3"/>
    </row>
    <row r="960" spans="1:28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3"/>
      <c r="Z960" s="3"/>
      <c r="AA960" s="3"/>
      <c r="AB960" s="3"/>
    </row>
    <row r="961" spans="1:28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3"/>
      <c r="Z961" s="3"/>
      <c r="AA961" s="3"/>
      <c r="AB961" s="3"/>
    </row>
    <row r="962" spans="1:28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3"/>
      <c r="Z962" s="3"/>
      <c r="AA962" s="3"/>
      <c r="AB962" s="3"/>
    </row>
    <row r="963" spans="1:28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3"/>
      <c r="Z963" s="3"/>
      <c r="AA963" s="3"/>
      <c r="AB963" s="3"/>
    </row>
    <row r="964" spans="1:28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3"/>
      <c r="Z964" s="3"/>
      <c r="AA964" s="3"/>
      <c r="AB964" s="3"/>
    </row>
    <row r="965" spans="1:28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3"/>
      <c r="Z965" s="3"/>
      <c r="AA965" s="3"/>
      <c r="AB965" s="3"/>
    </row>
    <row r="966" spans="1:28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3"/>
      <c r="Z966" s="3"/>
      <c r="AA966" s="3"/>
      <c r="AB966" s="3"/>
    </row>
    <row r="967" spans="1:28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3"/>
      <c r="Z967" s="3"/>
      <c r="AA967" s="3"/>
      <c r="AB967" s="3"/>
    </row>
    <row r="968" spans="1:28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3"/>
      <c r="Z968" s="3"/>
      <c r="AA968" s="3"/>
      <c r="AB968" s="3"/>
    </row>
    <row r="969" spans="1:28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3"/>
      <c r="Z969" s="3"/>
      <c r="AA969" s="3"/>
      <c r="AB969" s="3"/>
    </row>
    <row r="970" spans="1:28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3"/>
      <c r="Z970" s="3"/>
      <c r="AA970" s="3"/>
      <c r="AB970" s="3"/>
    </row>
    <row r="971" spans="1:28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3"/>
      <c r="Z971" s="3"/>
      <c r="AA971" s="3"/>
      <c r="AB971" s="3"/>
    </row>
    <row r="972" spans="1:28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3"/>
      <c r="Z972" s="3"/>
      <c r="AA972" s="3"/>
      <c r="AB972" s="3"/>
    </row>
    <row r="973" spans="1:28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3"/>
      <c r="Z973" s="3"/>
      <c r="AA973" s="3"/>
      <c r="AB973" s="3"/>
    </row>
    <row r="974" spans="1:28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3"/>
      <c r="Z974" s="3"/>
      <c r="AA974" s="3"/>
      <c r="AB974" s="3"/>
    </row>
    <row r="975" spans="1:28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3"/>
      <c r="Z975" s="3"/>
      <c r="AA975" s="3"/>
      <c r="AB975" s="3"/>
    </row>
    <row r="976" spans="1:28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3"/>
      <c r="Z976" s="3"/>
      <c r="AA976" s="3"/>
      <c r="AB976" s="3"/>
    </row>
    <row r="977" spans="1:28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3"/>
      <c r="Z977" s="3"/>
      <c r="AA977" s="3"/>
      <c r="AB977" s="3"/>
    </row>
    <row r="978" spans="1:28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3"/>
      <c r="Z978" s="3"/>
      <c r="AA978" s="3"/>
      <c r="AB978" s="3"/>
    </row>
    <row r="979" spans="1:28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3"/>
      <c r="Z979" s="3"/>
      <c r="AA979" s="3"/>
      <c r="AB979" s="3"/>
    </row>
    <row r="980" spans="1:28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3"/>
      <c r="Z980" s="3"/>
      <c r="AA980" s="3"/>
      <c r="AB980" s="3"/>
    </row>
    <row r="981" spans="1:28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3"/>
      <c r="Z981" s="3"/>
      <c r="AA981" s="3"/>
      <c r="AB981" s="3"/>
    </row>
    <row r="982" spans="1:28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3"/>
      <c r="Z982" s="3"/>
      <c r="AA982" s="3"/>
      <c r="AB982" s="3"/>
    </row>
    <row r="983" spans="1:28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3"/>
      <c r="Z983" s="3"/>
      <c r="AA983" s="3"/>
      <c r="AB983" s="3"/>
    </row>
    <row r="984" spans="1:28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3"/>
      <c r="Z984" s="3"/>
      <c r="AA984" s="3"/>
      <c r="AB984" s="3"/>
    </row>
    <row r="985" spans="1:28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3"/>
      <c r="Z985" s="3"/>
      <c r="AA985" s="3"/>
      <c r="AB985" s="3"/>
    </row>
    <row r="986" spans="1:28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3"/>
      <c r="Z986" s="3"/>
      <c r="AA986" s="3"/>
      <c r="AB986" s="3"/>
    </row>
    <row r="987" spans="1:28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3"/>
      <c r="Z987" s="3"/>
      <c r="AA987" s="3"/>
      <c r="AB987" s="3"/>
    </row>
    <row r="988" spans="1:28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3"/>
      <c r="Z988" s="3"/>
      <c r="AA988" s="3"/>
      <c r="AB988" s="3"/>
    </row>
    <row r="989" spans="1:28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3"/>
      <c r="Z989" s="3"/>
      <c r="AA989" s="3"/>
      <c r="AB989" s="3"/>
    </row>
    <row r="990" spans="1:28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3"/>
      <c r="Z990" s="3"/>
      <c r="AA990" s="3"/>
      <c r="AB990" s="3"/>
    </row>
    <row r="991" spans="1:28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3"/>
      <c r="Z991" s="3"/>
      <c r="AA991" s="3"/>
      <c r="AB991" s="3"/>
    </row>
    <row r="992" spans="1:28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3"/>
      <c r="Z992" s="3"/>
      <c r="AA992" s="3"/>
      <c r="AB992" s="3"/>
    </row>
    <row r="993" spans="1:28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3"/>
      <c r="Z993" s="3"/>
      <c r="AA993" s="3"/>
      <c r="AB993" s="3"/>
    </row>
    <row r="994" spans="1:28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3"/>
      <c r="Z994" s="3"/>
      <c r="AA994" s="3"/>
      <c r="AB994" s="3"/>
    </row>
    <row r="995" spans="1:28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3"/>
      <c r="Z995" s="3"/>
      <c r="AA995" s="3"/>
      <c r="AB995" s="3"/>
    </row>
    <row r="996" spans="1:28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3"/>
      <c r="Z996" s="3"/>
      <c r="AA996" s="3"/>
      <c r="AB996" s="3"/>
    </row>
    <row r="997" spans="1:28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3"/>
      <c r="Z997" s="3"/>
      <c r="AA997" s="3"/>
      <c r="AB997" s="3"/>
    </row>
    <row r="998" spans="1:28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3"/>
      <c r="Z998" s="3"/>
      <c r="AA998" s="3"/>
      <c r="AB998" s="3"/>
    </row>
    <row r="999" spans="1:28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3"/>
      <c r="Z999" s="3"/>
      <c r="AA999" s="3"/>
      <c r="AB999" s="3"/>
    </row>
    <row r="1000" spans="1:28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3"/>
      <c r="Y1000" s="3"/>
      <c r="Z1000" s="3"/>
      <c r="AA1000" s="3"/>
      <c r="AB1000" s="3"/>
    </row>
    <row r="1001" spans="1:28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3"/>
      <c r="Y1001" s="3"/>
      <c r="Z1001" s="3"/>
      <c r="AA1001" s="3"/>
      <c r="AB1001" s="3"/>
    </row>
    <row r="1002" spans="1:28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3"/>
      <c r="Y1002" s="3"/>
      <c r="Z1002" s="3"/>
      <c r="AA1002" s="3"/>
      <c r="AB1002" s="3"/>
    </row>
    <row r="1003" spans="1:28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3"/>
      <c r="Y1003" s="3"/>
      <c r="Z1003" s="3"/>
      <c r="AA1003" s="3"/>
      <c r="AB1003" s="3"/>
    </row>
    <row r="1004" spans="1:28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3"/>
      <c r="Y1004" s="3"/>
      <c r="Z1004" s="3"/>
      <c r="AA1004" s="3"/>
      <c r="AB1004" s="3"/>
    </row>
    <row r="1005" spans="1:28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3"/>
      <c r="Y1005" s="3"/>
      <c r="Z1005" s="3"/>
      <c r="AA1005" s="3"/>
      <c r="AB1005" s="3"/>
    </row>
    <row r="1006" spans="1:28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3"/>
      <c r="Y1006" s="3"/>
      <c r="Z1006" s="3"/>
      <c r="AA1006" s="3"/>
      <c r="AB1006" s="3"/>
    </row>
    <row r="1007" spans="1:28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3"/>
      <c r="Y1007" s="3"/>
      <c r="Z1007" s="3"/>
      <c r="AA1007" s="3"/>
      <c r="AB1007" s="3"/>
    </row>
    <row r="1008" spans="1:28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3"/>
      <c r="Y1008" s="3"/>
      <c r="Z1008" s="3"/>
      <c r="AA1008" s="3"/>
      <c r="AB1008" s="3"/>
    </row>
    <row r="1009" spans="1:28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3"/>
      <c r="Y1009" s="3"/>
      <c r="Z1009" s="3"/>
      <c r="AA1009" s="3"/>
      <c r="AB1009" s="3"/>
    </row>
    <row r="1010" spans="1:28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3"/>
      <c r="Y1010" s="3"/>
      <c r="Z1010" s="3"/>
      <c r="AA1010" s="3"/>
      <c r="AB1010" s="3"/>
    </row>
    <row r="1011" spans="1:28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3"/>
      <c r="Y1011" s="3"/>
      <c r="Z1011" s="3"/>
      <c r="AA1011" s="3"/>
      <c r="AB1011" s="3"/>
    </row>
    <row r="1012" spans="1:28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3"/>
      <c r="Y1012" s="3"/>
      <c r="Z1012" s="3"/>
      <c r="AA1012" s="3"/>
      <c r="AB1012" s="3"/>
    </row>
    <row r="1013" spans="1:28" ht="15.75" customHeight="1" x14ac:dyDescent="0.25">
      <c r="X1013" s="13"/>
      <c r="Y1013" s="13"/>
      <c r="Z1013" s="13"/>
      <c r="AA1013" s="13"/>
      <c r="AB1013" s="13"/>
    </row>
    <row r="1014" spans="1:28" ht="15.75" customHeight="1" x14ac:dyDescent="0.25">
      <c r="X1014" s="13"/>
      <c r="Y1014" s="13"/>
      <c r="Z1014" s="13"/>
      <c r="AA1014" s="13"/>
      <c r="AB1014" s="13"/>
    </row>
    <row r="1015" spans="1:28" ht="15.75" customHeight="1" x14ac:dyDescent="0.25">
      <c r="X1015" s="13"/>
      <c r="Y1015" s="13"/>
      <c r="Z1015" s="13"/>
      <c r="AA1015" s="13"/>
      <c r="AB1015" s="13"/>
    </row>
    <row r="1016" spans="1:28" ht="15.75" customHeight="1" x14ac:dyDescent="0.25">
      <c r="X1016" s="13"/>
      <c r="Y1016" s="13"/>
      <c r="Z1016" s="13"/>
      <c r="AA1016" s="13"/>
      <c r="AB1016" s="13"/>
    </row>
    <row r="1017" spans="1:28" ht="15.75" customHeight="1" x14ac:dyDescent="0.25">
      <c r="X1017" s="13"/>
      <c r="Y1017" s="13"/>
      <c r="Z1017" s="13"/>
      <c r="AA1017" s="13"/>
      <c r="AB1017" s="13"/>
    </row>
    <row r="1018" spans="1:28" ht="15.75" customHeight="1" x14ac:dyDescent="0.25">
      <c r="X1018" s="13"/>
      <c r="Y1018" s="13"/>
      <c r="Z1018" s="13"/>
      <c r="AA1018" s="13"/>
      <c r="AB1018" s="13"/>
    </row>
    <row r="1019" spans="1:28" ht="15.75" customHeight="1" x14ac:dyDescent="0.25">
      <c r="X1019" s="13"/>
      <c r="Y1019" s="13"/>
      <c r="Z1019" s="13"/>
      <c r="AA1019" s="13"/>
      <c r="AB1019" s="13"/>
    </row>
    <row r="1020" spans="1:28" ht="15.75" customHeight="1" x14ac:dyDescent="0.25">
      <c r="X1020" s="13"/>
      <c r="Y1020" s="13"/>
      <c r="Z1020" s="13"/>
      <c r="AA1020" s="13"/>
      <c r="AB1020" s="13"/>
    </row>
    <row r="1021" spans="1:28" ht="15.75" customHeight="1" x14ac:dyDescent="0.25">
      <c r="X1021" s="13"/>
      <c r="Y1021" s="13"/>
      <c r="Z1021" s="13"/>
      <c r="AA1021" s="13"/>
      <c r="AB1021" s="13"/>
    </row>
    <row r="1022" spans="1:28" ht="15.75" customHeight="1" x14ac:dyDescent="0.25">
      <c r="X1022" s="13"/>
      <c r="Y1022" s="13"/>
      <c r="Z1022" s="13"/>
      <c r="AA1022" s="13"/>
      <c r="AB1022" s="13"/>
    </row>
    <row r="1023" spans="1:28" ht="15.75" customHeight="1" x14ac:dyDescent="0.25">
      <c r="X1023" s="13"/>
      <c r="Y1023" s="13"/>
      <c r="Z1023" s="13"/>
      <c r="AA1023" s="13"/>
      <c r="AB1023" s="13"/>
    </row>
    <row r="1024" spans="1:28" ht="15.75" customHeight="1" x14ac:dyDescent="0.25">
      <c r="X1024" s="13"/>
      <c r="Y1024" s="13"/>
      <c r="Z1024" s="13"/>
      <c r="AA1024" s="13"/>
      <c r="AB1024" s="13"/>
    </row>
  </sheetData>
  <mergeCells count="63">
    <mergeCell ref="O45:O46"/>
    <mergeCell ref="M1:M3"/>
    <mergeCell ref="P5:P6"/>
    <mergeCell ref="P13:P14"/>
    <mergeCell ref="N2:O2"/>
    <mergeCell ref="P2:Q2"/>
    <mergeCell ref="P1:Q1"/>
    <mergeCell ref="I40:I41"/>
    <mergeCell ref="J40:J41"/>
    <mergeCell ref="N37:N38"/>
    <mergeCell ref="O37:O38"/>
    <mergeCell ref="N13:N14"/>
    <mergeCell ref="O13:O14"/>
    <mergeCell ref="N21:N22"/>
    <mergeCell ref="O21:O22"/>
    <mergeCell ref="O29:O30"/>
    <mergeCell ref="M4:M27"/>
    <mergeCell ref="M28:M51"/>
    <mergeCell ref="I48:I49"/>
    <mergeCell ref="J48:J49"/>
    <mergeCell ref="N5:N6"/>
    <mergeCell ref="O5:O6"/>
    <mergeCell ref="N45:N46"/>
    <mergeCell ref="Q5:Q6"/>
    <mergeCell ref="I8:I9"/>
    <mergeCell ref="J8:J9"/>
    <mergeCell ref="A20:A27"/>
    <mergeCell ref="A28:A35"/>
    <mergeCell ref="B34:B35"/>
    <mergeCell ref="I16:I17"/>
    <mergeCell ref="J16:J17"/>
    <mergeCell ref="I24:I25"/>
    <mergeCell ref="J24:J25"/>
    <mergeCell ref="I32:I33"/>
    <mergeCell ref="J32:J33"/>
    <mergeCell ref="Q13:Q14"/>
    <mergeCell ref="P21:P22"/>
    <mergeCell ref="Q21:Q22"/>
    <mergeCell ref="N29:N30"/>
    <mergeCell ref="A44:A51"/>
    <mergeCell ref="B50:B51"/>
    <mergeCell ref="A4:A11"/>
    <mergeCell ref="B10:B11"/>
    <mergeCell ref="A12:A19"/>
    <mergeCell ref="B18:B19"/>
    <mergeCell ref="B26:B27"/>
    <mergeCell ref="A36:A43"/>
    <mergeCell ref="B42:B43"/>
    <mergeCell ref="R1:S1"/>
    <mergeCell ref="R2:S2"/>
    <mergeCell ref="N1:O1"/>
    <mergeCell ref="I2:J2"/>
    <mergeCell ref="K2:L2"/>
    <mergeCell ref="K1:L1"/>
    <mergeCell ref="A1:A2"/>
    <mergeCell ref="B1:B2"/>
    <mergeCell ref="E1:F1"/>
    <mergeCell ref="G1:H1"/>
    <mergeCell ref="I1:J1"/>
    <mergeCell ref="E2:F2"/>
    <mergeCell ref="G2:H2"/>
    <mergeCell ref="C1:D1"/>
    <mergeCell ref="C2:D2"/>
  </mergeCells>
  <printOptions horizontalCentered="1"/>
  <pageMargins left="0.5" right="0.5" top="0.59055118110236204" bottom="0.196850393700787" header="0" footer="0"/>
  <pageSetup paperSize="9" orientation="landscape" r:id="rId1"/>
  <headerFooter>
    <oddHeader>&amp;L&amp;F&amp;CEducational Year - 2081&amp;RClass(11-12):Page-&amp;P</oddHeader>
    <oddFooter>&amp;LPrinted Date:-&amp;D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zoomScale="96" zoomScaleNormal="96" workbookViewId="0">
      <selection activeCell="F22" sqref="F22"/>
    </sheetView>
  </sheetViews>
  <sheetFormatPr defaultColWidth="14.42578125" defaultRowHeight="15" customHeight="1" x14ac:dyDescent="0.25"/>
  <cols>
    <col min="1" max="1" width="6.140625" customWidth="1"/>
    <col min="2" max="2" width="6.5703125" customWidth="1"/>
    <col min="3" max="3" width="9" customWidth="1"/>
    <col min="4" max="4" width="7.5703125" customWidth="1"/>
    <col min="5" max="5" width="6.7109375" customWidth="1"/>
    <col min="6" max="6" width="7.5703125" customWidth="1"/>
    <col min="7" max="7" width="8.7109375" customWidth="1"/>
    <col min="8" max="8" width="7.5703125" customWidth="1"/>
    <col min="9" max="9" width="8.42578125" customWidth="1"/>
    <col min="10" max="11" width="7.5703125" customWidth="1"/>
    <col min="12" max="12" width="8.42578125" customWidth="1"/>
    <col min="13" max="13" width="7.28515625" customWidth="1"/>
    <col min="14" max="14" width="8.42578125" customWidth="1"/>
    <col min="15" max="15" width="8.140625" customWidth="1"/>
    <col min="16" max="16" width="9.42578125" customWidth="1"/>
    <col min="17" max="18" width="7" customWidth="1"/>
    <col min="19" max="19" width="5.5703125" customWidth="1"/>
    <col min="20" max="20" width="22.42578125" customWidth="1"/>
    <col min="21" max="21" width="6.42578125" customWidth="1"/>
    <col min="22" max="22" width="4.85546875" customWidth="1"/>
  </cols>
  <sheetData>
    <row r="1" spans="1:22" x14ac:dyDescent="0.25">
      <c r="A1" s="89" t="s">
        <v>0</v>
      </c>
      <c r="B1" s="109" t="s">
        <v>1</v>
      </c>
      <c r="C1" s="112" t="s">
        <v>2</v>
      </c>
      <c r="D1" s="113"/>
      <c r="E1" s="112" t="s">
        <v>3</v>
      </c>
      <c r="F1" s="113"/>
      <c r="G1" s="112" t="s">
        <v>4</v>
      </c>
      <c r="H1" s="113"/>
      <c r="I1" s="112" t="s">
        <v>5</v>
      </c>
      <c r="J1" s="113"/>
      <c r="K1" s="119" t="s">
        <v>211</v>
      </c>
      <c r="L1" s="112" t="s">
        <v>6</v>
      </c>
      <c r="M1" s="113"/>
      <c r="N1" s="112" t="s">
        <v>7</v>
      </c>
      <c r="O1" s="113"/>
      <c r="P1" s="112" t="s">
        <v>8</v>
      </c>
      <c r="Q1" s="113"/>
      <c r="R1" s="78"/>
      <c r="S1" s="3"/>
      <c r="T1" s="2"/>
      <c r="U1" s="2"/>
      <c r="V1" s="2"/>
    </row>
    <row r="2" spans="1:22" ht="22.5" customHeight="1" x14ac:dyDescent="0.25">
      <c r="A2" s="89"/>
      <c r="B2" s="110"/>
      <c r="C2" s="89" t="s">
        <v>203</v>
      </c>
      <c r="D2" s="90"/>
      <c r="E2" s="89" t="s">
        <v>204</v>
      </c>
      <c r="F2" s="90"/>
      <c r="G2" s="89" t="s">
        <v>205</v>
      </c>
      <c r="H2" s="90"/>
      <c r="I2" s="89" t="s">
        <v>206</v>
      </c>
      <c r="J2" s="90"/>
      <c r="K2" s="120"/>
      <c r="L2" s="108" t="s">
        <v>208</v>
      </c>
      <c r="M2" s="90"/>
      <c r="N2" s="89" t="s">
        <v>209</v>
      </c>
      <c r="O2" s="90"/>
      <c r="P2" s="89" t="s">
        <v>210</v>
      </c>
      <c r="Q2" s="90"/>
      <c r="R2" s="78"/>
      <c r="S2" s="13"/>
      <c r="T2" s="2"/>
      <c r="U2" s="2"/>
      <c r="V2" s="2"/>
    </row>
    <row r="3" spans="1:22" ht="22.5" customHeight="1" x14ac:dyDescent="0.25">
      <c r="A3" s="89"/>
      <c r="B3" s="111"/>
      <c r="C3" s="45" t="s">
        <v>190</v>
      </c>
      <c r="D3" s="45" t="s">
        <v>191</v>
      </c>
      <c r="E3" s="45" t="s">
        <v>190</v>
      </c>
      <c r="F3" s="45" t="s">
        <v>191</v>
      </c>
      <c r="G3" s="45" t="s">
        <v>190</v>
      </c>
      <c r="H3" s="45" t="s">
        <v>191</v>
      </c>
      <c r="I3" s="45" t="s">
        <v>190</v>
      </c>
      <c r="J3" s="45" t="s">
        <v>191</v>
      </c>
      <c r="K3" s="121"/>
      <c r="L3" s="45" t="s">
        <v>190</v>
      </c>
      <c r="M3" s="45" t="s">
        <v>191</v>
      </c>
      <c r="N3" s="45" t="s">
        <v>190</v>
      </c>
      <c r="O3" s="45" t="s">
        <v>191</v>
      </c>
      <c r="P3" s="45" t="s">
        <v>190</v>
      </c>
      <c r="Q3" s="45" t="s">
        <v>191</v>
      </c>
      <c r="R3" s="72"/>
      <c r="S3" s="13"/>
      <c r="T3" s="4" t="s">
        <v>9</v>
      </c>
      <c r="U3" s="4" t="s">
        <v>10</v>
      </c>
      <c r="V3" s="14" t="s">
        <v>114</v>
      </c>
    </row>
    <row r="4" spans="1:22" ht="22.5" customHeight="1" x14ac:dyDescent="0.25">
      <c r="A4" s="117" t="s">
        <v>16</v>
      </c>
      <c r="B4" s="51" t="s">
        <v>115</v>
      </c>
      <c r="C4" s="56" t="s">
        <v>28</v>
      </c>
      <c r="D4" s="56" t="s">
        <v>46</v>
      </c>
      <c r="E4" s="56" t="s">
        <v>121</v>
      </c>
      <c r="F4" s="53" t="s">
        <v>25</v>
      </c>
      <c r="G4" s="56" t="s">
        <v>117</v>
      </c>
      <c r="H4" s="56" t="s">
        <v>32</v>
      </c>
      <c r="I4" s="56" t="s">
        <v>40</v>
      </c>
      <c r="J4" s="56" t="s">
        <v>52</v>
      </c>
      <c r="K4" s="114" t="s">
        <v>207</v>
      </c>
      <c r="L4" s="56" t="s">
        <v>119</v>
      </c>
      <c r="M4" s="56" t="s">
        <v>30</v>
      </c>
      <c r="N4" s="56" t="s">
        <v>118</v>
      </c>
      <c r="O4" s="56" t="s">
        <v>111</v>
      </c>
      <c r="P4" s="56" t="s">
        <v>42</v>
      </c>
      <c r="Q4" s="56" t="s">
        <v>80</v>
      </c>
      <c r="R4" s="80"/>
      <c r="S4" s="37">
        <v>1</v>
      </c>
      <c r="T4" s="38" t="s">
        <v>14</v>
      </c>
      <c r="U4" s="40" t="s">
        <v>15</v>
      </c>
      <c r="V4" s="6">
        <f t="shared" ref="V4:V41" si="0">COUNTIF($C$4:$Q$39,U4)</f>
        <v>5</v>
      </c>
    </row>
    <row r="5" spans="1:22" ht="22.5" customHeight="1" x14ac:dyDescent="0.25">
      <c r="A5" s="117"/>
      <c r="B5" s="51" t="s">
        <v>120</v>
      </c>
      <c r="C5" s="52" t="s">
        <v>42</v>
      </c>
      <c r="D5" s="52" t="s">
        <v>80</v>
      </c>
      <c r="E5" s="56" t="s">
        <v>40</v>
      </c>
      <c r="F5" s="56" t="s">
        <v>52</v>
      </c>
      <c r="G5" s="52" t="s">
        <v>28</v>
      </c>
      <c r="H5" s="52" t="s">
        <v>67</v>
      </c>
      <c r="I5" s="46" t="s">
        <v>121</v>
      </c>
      <c r="J5" s="46" t="s">
        <v>32</v>
      </c>
      <c r="K5" s="115"/>
      <c r="L5" s="56" t="s">
        <v>34</v>
      </c>
      <c r="M5" s="56" t="s">
        <v>35</v>
      </c>
      <c r="N5" s="58" t="s">
        <v>38</v>
      </c>
      <c r="O5" s="56" t="s">
        <v>39</v>
      </c>
      <c r="P5" s="56" t="s">
        <v>135</v>
      </c>
      <c r="Q5" s="56" t="s">
        <v>19</v>
      </c>
      <c r="R5" s="80"/>
      <c r="S5" s="37">
        <v>2</v>
      </c>
      <c r="T5" s="38" t="s">
        <v>18</v>
      </c>
      <c r="U5" s="40" t="s">
        <v>19</v>
      </c>
      <c r="V5" s="6">
        <f t="shared" si="0"/>
        <v>16</v>
      </c>
    </row>
    <row r="6" spans="1:22" ht="22.5" customHeight="1" x14ac:dyDescent="0.25">
      <c r="A6" s="117"/>
      <c r="B6" s="51" t="s">
        <v>122</v>
      </c>
      <c r="C6" s="58" t="s">
        <v>124</v>
      </c>
      <c r="D6" s="58" t="s">
        <v>27</v>
      </c>
      <c r="E6" s="56" t="s">
        <v>124</v>
      </c>
      <c r="F6" s="56" t="s">
        <v>27</v>
      </c>
      <c r="G6" s="58" t="s">
        <v>133</v>
      </c>
      <c r="H6" s="58" t="s">
        <v>23</v>
      </c>
      <c r="I6" s="82" t="s">
        <v>125</v>
      </c>
      <c r="J6" s="57" t="s">
        <v>15</v>
      </c>
      <c r="K6" s="115"/>
      <c r="L6" s="56" t="s">
        <v>135</v>
      </c>
      <c r="M6" s="56" t="s">
        <v>19</v>
      </c>
      <c r="N6" s="56" t="s">
        <v>28</v>
      </c>
      <c r="O6" s="56" t="s">
        <v>67</v>
      </c>
      <c r="P6" s="56" t="s">
        <v>118</v>
      </c>
      <c r="Q6" s="56" t="s">
        <v>111</v>
      </c>
      <c r="R6" s="80"/>
      <c r="S6" s="37">
        <v>3</v>
      </c>
      <c r="T6" s="38" t="s">
        <v>31</v>
      </c>
      <c r="U6" s="40" t="s">
        <v>32</v>
      </c>
      <c r="V6" s="6">
        <f t="shared" si="0"/>
        <v>22</v>
      </c>
    </row>
    <row r="7" spans="1:22" ht="22.5" customHeight="1" x14ac:dyDescent="0.25">
      <c r="A7" s="117"/>
      <c r="B7" s="51" t="s">
        <v>127</v>
      </c>
      <c r="C7" s="56" t="s">
        <v>40</v>
      </c>
      <c r="D7" s="56" t="s">
        <v>52</v>
      </c>
      <c r="E7" s="56" t="s">
        <v>121</v>
      </c>
      <c r="F7" s="56" t="s">
        <v>22</v>
      </c>
      <c r="G7" s="56" t="s">
        <v>117</v>
      </c>
      <c r="H7" s="56" t="s">
        <v>19</v>
      </c>
      <c r="I7" s="56" t="s">
        <v>28</v>
      </c>
      <c r="J7" s="56" t="s">
        <v>46</v>
      </c>
      <c r="K7" s="115"/>
      <c r="L7" s="56" t="s">
        <v>118</v>
      </c>
      <c r="M7" s="56" t="s">
        <v>111</v>
      </c>
      <c r="N7" s="56" t="s">
        <v>119</v>
      </c>
      <c r="O7" s="56" t="s">
        <v>69</v>
      </c>
      <c r="P7" s="56" t="s">
        <v>42</v>
      </c>
      <c r="Q7" s="56" t="s">
        <v>29</v>
      </c>
      <c r="R7" s="80"/>
      <c r="S7" s="37">
        <v>4</v>
      </c>
      <c r="T7" s="38" t="s">
        <v>44</v>
      </c>
      <c r="U7" s="40" t="s">
        <v>35</v>
      </c>
      <c r="V7" s="6">
        <f t="shared" si="0"/>
        <v>12</v>
      </c>
    </row>
    <row r="8" spans="1:22" ht="22.5" customHeight="1" x14ac:dyDescent="0.25">
      <c r="A8" s="117"/>
      <c r="B8" s="51" t="s">
        <v>128</v>
      </c>
      <c r="C8" s="56" t="s">
        <v>117</v>
      </c>
      <c r="D8" s="56" t="s">
        <v>111</v>
      </c>
      <c r="E8" s="56" t="s">
        <v>121</v>
      </c>
      <c r="F8" s="56" t="s">
        <v>32</v>
      </c>
      <c r="G8" s="56" t="s">
        <v>42</v>
      </c>
      <c r="H8" s="56" t="s">
        <v>80</v>
      </c>
      <c r="I8" s="56" t="s">
        <v>28</v>
      </c>
      <c r="J8" s="56" t="s">
        <v>67</v>
      </c>
      <c r="K8" s="115"/>
      <c r="L8" s="56" t="s">
        <v>38</v>
      </c>
      <c r="M8" s="56" t="s">
        <v>39</v>
      </c>
      <c r="N8" s="56" t="s">
        <v>34</v>
      </c>
      <c r="O8" s="56" t="s">
        <v>35</v>
      </c>
      <c r="P8" s="56" t="s">
        <v>40</v>
      </c>
      <c r="Q8" s="56" t="s">
        <v>52</v>
      </c>
      <c r="R8" s="80"/>
      <c r="S8" s="37">
        <v>5</v>
      </c>
      <c r="T8" s="38" t="s">
        <v>47</v>
      </c>
      <c r="U8" s="40" t="s">
        <v>67</v>
      </c>
      <c r="V8" s="6">
        <f t="shared" si="0"/>
        <v>20</v>
      </c>
    </row>
    <row r="9" spans="1:22" ht="22.5" customHeight="1" x14ac:dyDescent="0.25">
      <c r="A9" s="118"/>
      <c r="B9" s="51" t="s">
        <v>129</v>
      </c>
      <c r="C9" s="56" t="s">
        <v>121</v>
      </c>
      <c r="D9" s="56" t="s">
        <v>25</v>
      </c>
      <c r="E9" s="56" t="s">
        <v>130</v>
      </c>
      <c r="F9" s="56" t="s">
        <v>73</v>
      </c>
      <c r="G9" s="56" t="s">
        <v>184</v>
      </c>
      <c r="H9" s="56" t="s">
        <v>69</v>
      </c>
      <c r="I9" s="56" t="s">
        <v>126</v>
      </c>
      <c r="J9" s="56" t="s">
        <v>111</v>
      </c>
      <c r="K9" s="115"/>
      <c r="L9" s="56" t="s">
        <v>28</v>
      </c>
      <c r="M9" s="56" t="s">
        <v>67</v>
      </c>
      <c r="N9" s="56" t="s">
        <v>132</v>
      </c>
      <c r="O9" s="56" t="s">
        <v>27</v>
      </c>
      <c r="P9" s="56" t="s">
        <v>131</v>
      </c>
      <c r="Q9" s="56" t="s">
        <v>23</v>
      </c>
      <c r="R9" s="80"/>
      <c r="S9" s="37">
        <v>6</v>
      </c>
      <c r="T9" s="38" t="s">
        <v>51</v>
      </c>
      <c r="U9" s="40" t="s">
        <v>52</v>
      </c>
      <c r="V9" s="6">
        <f t="shared" si="0"/>
        <v>24</v>
      </c>
    </row>
    <row r="10" spans="1:22" ht="22.5" customHeight="1" x14ac:dyDescent="0.25">
      <c r="A10" s="91" t="s">
        <v>58</v>
      </c>
      <c r="B10" s="51" t="s">
        <v>115</v>
      </c>
      <c r="C10" s="56" t="s">
        <v>28</v>
      </c>
      <c r="D10" s="56" t="s">
        <v>46</v>
      </c>
      <c r="E10" s="56" t="s">
        <v>121</v>
      </c>
      <c r="F10" s="53" t="s">
        <v>25</v>
      </c>
      <c r="G10" s="56" t="s">
        <v>117</v>
      </c>
      <c r="H10" s="56" t="s">
        <v>32</v>
      </c>
      <c r="I10" s="56" t="s">
        <v>40</v>
      </c>
      <c r="J10" s="56" t="s">
        <v>52</v>
      </c>
      <c r="K10" s="115"/>
      <c r="L10" s="56" t="s">
        <v>119</v>
      </c>
      <c r="M10" s="56" t="s">
        <v>30</v>
      </c>
      <c r="N10" s="56" t="s">
        <v>118</v>
      </c>
      <c r="O10" s="56" t="s">
        <v>111</v>
      </c>
      <c r="P10" s="56" t="s">
        <v>42</v>
      </c>
      <c r="Q10" s="56" t="s">
        <v>80</v>
      </c>
      <c r="R10" s="80"/>
      <c r="S10" s="37">
        <v>7</v>
      </c>
      <c r="T10" s="40" t="s">
        <v>110</v>
      </c>
      <c r="U10" s="40" t="s">
        <v>111</v>
      </c>
      <c r="V10" s="6">
        <f t="shared" si="0"/>
        <v>27</v>
      </c>
    </row>
    <row r="11" spans="1:22" ht="22.5" customHeight="1" x14ac:dyDescent="0.25">
      <c r="A11" s="92"/>
      <c r="B11" s="51" t="s">
        <v>120</v>
      </c>
      <c r="C11" s="68" t="s">
        <v>42</v>
      </c>
      <c r="D11" s="68" t="s">
        <v>80</v>
      </c>
      <c r="E11" s="56" t="s">
        <v>40</v>
      </c>
      <c r="F11" s="56" t="s">
        <v>52</v>
      </c>
      <c r="G11" s="52" t="s">
        <v>28</v>
      </c>
      <c r="H11" s="52" t="s">
        <v>67</v>
      </c>
      <c r="I11" s="52" t="s">
        <v>121</v>
      </c>
      <c r="J11" s="52" t="s">
        <v>32</v>
      </c>
      <c r="K11" s="115"/>
      <c r="L11" s="56" t="s">
        <v>34</v>
      </c>
      <c r="M11" s="56" t="s">
        <v>35</v>
      </c>
      <c r="N11" s="58" t="s">
        <v>38</v>
      </c>
      <c r="O11" s="56" t="s">
        <v>39</v>
      </c>
      <c r="P11" s="56" t="s">
        <v>135</v>
      </c>
      <c r="Q11" s="56" t="s">
        <v>19</v>
      </c>
      <c r="R11" s="80"/>
      <c r="S11" s="37">
        <v>8</v>
      </c>
      <c r="T11" s="38" t="s">
        <v>54</v>
      </c>
      <c r="U11" s="38" t="s">
        <v>46</v>
      </c>
      <c r="V11" s="6">
        <f t="shared" si="0"/>
        <v>12</v>
      </c>
    </row>
    <row r="12" spans="1:22" ht="22.5" customHeight="1" x14ac:dyDescent="0.25">
      <c r="A12" s="92"/>
      <c r="B12" s="51" t="s">
        <v>122</v>
      </c>
      <c r="C12" s="58" t="s">
        <v>40</v>
      </c>
      <c r="D12" s="58" t="s">
        <v>41</v>
      </c>
      <c r="E12" s="56" t="s">
        <v>124</v>
      </c>
      <c r="F12" s="56" t="s">
        <v>27</v>
      </c>
      <c r="G12" s="58" t="s">
        <v>133</v>
      </c>
      <c r="H12" s="58" t="s">
        <v>23</v>
      </c>
      <c r="I12" s="56" t="s">
        <v>125</v>
      </c>
      <c r="J12" s="57" t="s">
        <v>15</v>
      </c>
      <c r="K12" s="115"/>
      <c r="L12" s="56" t="s">
        <v>135</v>
      </c>
      <c r="M12" s="56" t="s">
        <v>19</v>
      </c>
      <c r="N12" s="56" t="s">
        <v>28</v>
      </c>
      <c r="O12" s="56" t="s">
        <v>67</v>
      </c>
      <c r="P12" s="56" t="s">
        <v>118</v>
      </c>
      <c r="Q12" s="56" t="s">
        <v>111</v>
      </c>
      <c r="R12" s="80"/>
      <c r="S12" s="37">
        <v>9</v>
      </c>
      <c r="T12" s="38" t="s">
        <v>56</v>
      </c>
      <c r="U12" s="38" t="s">
        <v>39</v>
      </c>
      <c r="V12" s="6">
        <f t="shared" si="0"/>
        <v>12</v>
      </c>
    </row>
    <row r="13" spans="1:22" ht="22.5" customHeight="1" x14ac:dyDescent="0.25">
      <c r="A13" s="92"/>
      <c r="B13" s="51" t="s">
        <v>127</v>
      </c>
      <c r="C13" s="56" t="s">
        <v>40</v>
      </c>
      <c r="D13" s="56" t="s">
        <v>52</v>
      </c>
      <c r="E13" s="56" t="s">
        <v>121</v>
      </c>
      <c r="F13" s="56" t="s">
        <v>22</v>
      </c>
      <c r="G13" s="56" t="s">
        <v>117</v>
      </c>
      <c r="H13" s="56" t="s">
        <v>19</v>
      </c>
      <c r="I13" s="56" t="s">
        <v>28</v>
      </c>
      <c r="J13" s="56" t="s">
        <v>46</v>
      </c>
      <c r="K13" s="115"/>
      <c r="L13" s="56" t="s">
        <v>118</v>
      </c>
      <c r="M13" s="56" t="s">
        <v>111</v>
      </c>
      <c r="N13" s="56" t="s">
        <v>119</v>
      </c>
      <c r="O13" s="56" t="s">
        <v>69</v>
      </c>
      <c r="P13" s="56" t="s">
        <v>42</v>
      </c>
      <c r="Q13" s="56" t="s">
        <v>29</v>
      </c>
      <c r="R13" s="80"/>
      <c r="S13" s="37">
        <v>10</v>
      </c>
      <c r="T13" s="38" t="s">
        <v>57</v>
      </c>
      <c r="U13" s="38" t="s">
        <v>29</v>
      </c>
      <c r="V13" s="6">
        <f t="shared" si="0"/>
        <v>6</v>
      </c>
    </row>
    <row r="14" spans="1:22" ht="22.5" customHeight="1" x14ac:dyDescent="0.25">
      <c r="A14" s="92"/>
      <c r="B14" s="51" t="s">
        <v>128</v>
      </c>
      <c r="C14" s="56" t="s">
        <v>117</v>
      </c>
      <c r="D14" s="56" t="s">
        <v>111</v>
      </c>
      <c r="E14" s="56" t="s">
        <v>121</v>
      </c>
      <c r="F14" s="56" t="s">
        <v>32</v>
      </c>
      <c r="G14" s="56" t="s">
        <v>42</v>
      </c>
      <c r="H14" s="56" t="s">
        <v>80</v>
      </c>
      <c r="I14" s="56" t="s">
        <v>28</v>
      </c>
      <c r="J14" s="56" t="s">
        <v>67</v>
      </c>
      <c r="K14" s="115"/>
      <c r="L14" s="56" t="s">
        <v>38</v>
      </c>
      <c r="M14" s="56" t="s">
        <v>39</v>
      </c>
      <c r="N14" s="56" t="s">
        <v>34</v>
      </c>
      <c r="O14" s="56" t="s">
        <v>35</v>
      </c>
      <c r="P14" s="56" t="s">
        <v>40</v>
      </c>
      <c r="Q14" s="56" t="s">
        <v>52</v>
      </c>
      <c r="R14" s="80"/>
      <c r="S14" s="37">
        <v>11</v>
      </c>
      <c r="T14" s="38" t="s">
        <v>59</v>
      </c>
      <c r="U14" s="40" t="s">
        <v>37</v>
      </c>
      <c r="V14" s="6">
        <f t="shared" si="0"/>
        <v>0</v>
      </c>
    </row>
    <row r="15" spans="1:22" ht="22.5" customHeight="1" x14ac:dyDescent="0.25">
      <c r="A15" s="93"/>
      <c r="B15" s="51" t="s">
        <v>129</v>
      </c>
      <c r="C15" s="56" t="s">
        <v>121</v>
      </c>
      <c r="D15" s="56" t="s">
        <v>25</v>
      </c>
      <c r="E15" s="56" t="s">
        <v>184</v>
      </c>
      <c r="F15" s="56" t="s">
        <v>69</v>
      </c>
      <c r="G15" s="56" t="s">
        <v>130</v>
      </c>
      <c r="H15" s="56" t="s">
        <v>73</v>
      </c>
      <c r="I15" s="56" t="s">
        <v>130</v>
      </c>
      <c r="J15" s="56" t="s">
        <v>73</v>
      </c>
      <c r="K15" s="115"/>
      <c r="L15" s="56" t="s">
        <v>28</v>
      </c>
      <c r="M15" s="56" t="s">
        <v>67</v>
      </c>
      <c r="N15" s="56" t="s">
        <v>132</v>
      </c>
      <c r="O15" s="56" t="s">
        <v>27</v>
      </c>
      <c r="P15" s="56" t="s">
        <v>132</v>
      </c>
      <c r="Q15" s="56" t="s">
        <v>27</v>
      </c>
      <c r="R15" s="80"/>
      <c r="S15" s="37">
        <v>12</v>
      </c>
      <c r="T15" s="38" t="s">
        <v>60</v>
      </c>
      <c r="U15" s="40" t="s">
        <v>43</v>
      </c>
      <c r="V15" s="6">
        <f t="shared" si="0"/>
        <v>0</v>
      </c>
    </row>
    <row r="16" spans="1:22" ht="22.5" customHeight="1" x14ac:dyDescent="0.25">
      <c r="A16" s="91" t="s">
        <v>71</v>
      </c>
      <c r="B16" s="51" t="s">
        <v>115</v>
      </c>
      <c r="C16" s="56" t="s">
        <v>28</v>
      </c>
      <c r="D16" s="56" t="s">
        <v>46</v>
      </c>
      <c r="E16" s="56" t="s">
        <v>121</v>
      </c>
      <c r="F16" s="53" t="s">
        <v>25</v>
      </c>
      <c r="G16" s="56" t="s">
        <v>117</v>
      </c>
      <c r="H16" s="56" t="s">
        <v>32</v>
      </c>
      <c r="I16" s="56" t="s">
        <v>40</v>
      </c>
      <c r="J16" s="56" t="s">
        <v>52</v>
      </c>
      <c r="K16" s="115"/>
      <c r="L16" s="56" t="s">
        <v>119</v>
      </c>
      <c r="M16" s="56" t="s">
        <v>30</v>
      </c>
      <c r="N16" s="56" t="s">
        <v>118</v>
      </c>
      <c r="O16" s="56" t="s">
        <v>111</v>
      </c>
      <c r="P16" s="56" t="s">
        <v>42</v>
      </c>
      <c r="Q16" s="56" t="s">
        <v>80</v>
      </c>
      <c r="R16" s="80"/>
      <c r="S16" s="37">
        <v>13</v>
      </c>
      <c r="T16" s="38" t="s">
        <v>61</v>
      </c>
      <c r="U16" s="40" t="s">
        <v>22</v>
      </c>
      <c r="V16" s="6">
        <f t="shared" si="0"/>
        <v>6</v>
      </c>
    </row>
    <row r="17" spans="1:22" ht="22.5" customHeight="1" x14ac:dyDescent="0.25">
      <c r="A17" s="92"/>
      <c r="B17" s="51" t="s">
        <v>120</v>
      </c>
      <c r="C17" s="52" t="s">
        <v>42</v>
      </c>
      <c r="D17" s="52" t="s">
        <v>80</v>
      </c>
      <c r="E17" s="56" t="s">
        <v>40</v>
      </c>
      <c r="F17" s="56" t="s">
        <v>52</v>
      </c>
      <c r="G17" s="52" t="s">
        <v>28</v>
      </c>
      <c r="H17" s="52" t="s">
        <v>67</v>
      </c>
      <c r="I17" s="46" t="s">
        <v>121</v>
      </c>
      <c r="J17" s="46" t="s">
        <v>32</v>
      </c>
      <c r="K17" s="115"/>
      <c r="L17" s="56" t="s">
        <v>34</v>
      </c>
      <c r="M17" s="56" t="s">
        <v>35</v>
      </c>
      <c r="N17" s="58" t="s">
        <v>38</v>
      </c>
      <c r="O17" s="56" t="s">
        <v>39</v>
      </c>
      <c r="P17" s="56" t="s">
        <v>135</v>
      </c>
      <c r="Q17" s="56" t="s">
        <v>19</v>
      </c>
      <c r="R17" s="80"/>
      <c r="S17" s="37">
        <v>14</v>
      </c>
      <c r="T17" s="39" t="s">
        <v>62</v>
      </c>
      <c r="U17" s="39" t="s">
        <v>25</v>
      </c>
      <c r="V17" s="6">
        <f t="shared" si="0"/>
        <v>15</v>
      </c>
    </row>
    <row r="18" spans="1:22" ht="22.5" customHeight="1" x14ac:dyDescent="0.25">
      <c r="A18" s="92"/>
      <c r="B18" s="51" t="s">
        <v>122</v>
      </c>
      <c r="C18" s="58" t="s">
        <v>40</v>
      </c>
      <c r="D18" s="58" t="s">
        <v>41</v>
      </c>
      <c r="E18" s="58" t="s">
        <v>124</v>
      </c>
      <c r="F18" s="58" t="s">
        <v>27</v>
      </c>
      <c r="G18" s="56" t="s">
        <v>133</v>
      </c>
      <c r="H18" s="56" t="s">
        <v>23</v>
      </c>
      <c r="I18" s="56" t="s">
        <v>125</v>
      </c>
      <c r="J18" s="57" t="s">
        <v>15</v>
      </c>
      <c r="K18" s="115"/>
      <c r="L18" s="58" t="s">
        <v>123</v>
      </c>
      <c r="M18" s="58" t="s">
        <v>73</v>
      </c>
      <c r="N18" s="56" t="s">
        <v>121</v>
      </c>
      <c r="O18" s="56" t="s">
        <v>25</v>
      </c>
      <c r="P18" s="58" t="s">
        <v>28</v>
      </c>
      <c r="Q18" s="58" t="s">
        <v>67</v>
      </c>
      <c r="R18" s="81"/>
      <c r="S18" s="37">
        <v>15</v>
      </c>
      <c r="T18" s="38" t="s">
        <v>65</v>
      </c>
      <c r="U18" s="40" t="s">
        <v>27</v>
      </c>
      <c r="V18" s="6">
        <f t="shared" si="0"/>
        <v>10</v>
      </c>
    </row>
    <row r="19" spans="1:22" ht="22.5" customHeight="1" x14ac:dyDescent="0.25">
      <c r="A19" s="92"/>
      <c r="B19" s="51" t="s">
        <v>127</v>
      </c>
      <c r="C19" s="56" t="s">
        <v>40</v>
      </c>
      <c r="D19" s="56" t="s">
        <v>52</v>
      </c>
      <c r="E19" s="56" t="s">
        <v>121</v>
      </c>
      <c r="F19" s="56" t="s">
        <v>22</v>
      </c>
      <c r="G19" s="56" t="s">
        <v>117</v>
      </c>
      <c r="H19" s="56" t="s">
        <v>19</v>
      </c>
      <c r="I19" s="56" t="s">
        <v>28</v>
      </c>
      <c r="J19" s="56" t="s">
        <v>46</v>
      </c>
      <c r="K19" s="115"/>
      <c r="L19" s="56" t="s">
        <v>118</v>
      </c>
      <c r="M19" s="56" t="s">
        <v>111</v>
      </c>
      <c r="N19" s="56" t="s">
        <v>119</v>
      </c>
      <c r="O19" s="56" t="s">
        <v>69</v>
      </c>
      <c r="P19" s="56" t="s">
        <v>42</v>
      </c>
      <c r="Q19" s="56" t="s">
        <v>29</v>
      </c>
      <c r="R19" s="80"/>
      <c r="S19" s="37">
        <v>16</v>
      </c>
      <c r="T19" s="38" t="s">
        <v>66</v>
      </c>
      <c r="U19" s="38" t="s">
        <v>30</v>
      </c>
      <c r="V19" s="6">
        <f t="shared" si="0"/>
        <v>6</v>
      </c>
    </row>
    <row r="20" spans="1:22" ht="22.5" customHeight="1" x14ac:dyDescent="0.25">
      <c r="A20" s="92"/>
      <c r="B20" s="51" t="s">
        <v>128</v>
      </c>
      <c r="C20" s="56" t="s">
        <v>117</v>
      </c>
      <c r="D20" s="56" t="s">
        <v>111</v>
      </c>
      <c r="E20" s="56" t="s">
        <v>121</v>
      </c>
      <c r="F20" s="56" t="s">
        <v>32</v>
      </c>
      <c r="G20" s="56" t="s">
        <v>42</v>
      </c>
      <c r="H20" s="56" t="s">
        <v>80</v>
      </c>
      <c r="I20" s="56" t="s">
        <v>28</v>
      </c>
      <c r="J20" s="56" t="s">
        <v>67</v>
      </c>
      <c r="K20" s="115"/>
      <c r="L20" s="56" t="s">
        <v>38</v>
      </c>
      <c r="M20" s="56" t="s">
        <v>39</v>
      </c>
      <c r="N20" s="56" t="s">
        <v>34</v>
      </c>
      <c r="O20" s="56" t="s">
        <v>35</v>
      </c>
      <c r="P20" s="56" t="s">
        <v>40</v>
      </c>
      <c r="Q20" s="56" t="s">
        <v>52</v>
      </c>
      <c r="R20" s="80"/>
      <c r="S20" s="37">
        <v>17</v>
      </c>
      <c r="T20" s="38" t="s">
        <v>68</v>
      </c>
      <c r="U20" s="38" t="s">
        <v>69</v>
      </c>
      <c r="V20" s="6">
        <f t="shared" si="0"/>
        <v>11</v>
      </c>
    </row>
    <row r="21" spans="1:22" ht="28.5" customHeight="1" x14ac:dyDescent="0.25">
      <c r="A21" s="93"/>
      <c r="B21" s="51" t="s">
        <v>129</v>
      </c>
      <c r="C21" s="58" t="s">
        <v>131</v>
      </c>
      <c r="D21" s="58" t="s">
        <v>23</v>
      </c>
      <c r="E21" s="58" t="s">
        <v>131</v>
      </c>
      <c r="F21" s="58" t="s">
        <v>23</v>
      </c>
      <c r="G21" s="58" t="s">
        <v>130</v>
      </c>
      <c r="H21" s="58" t="s">
        <v>73</v>
      </c>
      <c r="I21" s="58" t="s">
        <v>126</v>
      </c>
      <c r="J21" s="58" t="s">
        <v>111</v>
      </c>
      <c r="K21" s="116"/>
      <c r="L21" s="58" t="s">
        <v>135</v>
      </c>
      <c r="M21" s="58" t="s">
        <v>32</v>
      </c>
      <c r="N21" s="56" t="s">
        <v>40</v>
      </c>
      <c r="O21" s="56" t="s">
        <v>41</v>
      </c>
      <c r="P21" s="56" t="s">
        <v>132</v>
      </c>
      <c r="Q21" s="56" t="s">
        <v>27</v>
      </c>
      <c r="R21" s="80"/>
      <c r="S21" s="37">
        <v>18</v>
      </c>
      <c r="T21" s="38" t="s">
        <v>70</v>
      </c>
      <c r="U21" s="38" t="s">
        <v>23</v>
      </c>
      <c r="V21" s="6">
        <f t="shared" si="0"/>
        <v>11</v>
      </c>
    </row>
    <row r="22" spans="1:22" ht="22.5" customHeight="1" x14ac:dyDescent="0.25">
      <c r="A22" s="91" t="s">
        <v>89</v>
      </c>
      <c r="B22" s="51" t="s">
        <v>115</v>
      </c>
      <c r="C22" s="56" t="s">
        <v>28</v>
      </c>
      <c r="D22" s="56" t="s">
        <v>46</v>
      </c>
      <c r="E22" s="56" t="s">
        <v>121</v>
      </c>
      <c r="F22" s="53" t="s">
        <v>25</v>
      </c>
      <c r="G22" s="56" t="s">
        <v>117</v>
      </c>
      <c r="H22" s="56" t="s">
        <v>32</v>
      </c>
      <c r="I22" s="56" t="s">
        <v>40</v>
      </c>
      <c r="J22" s="56" t="s">
        <v>52</v>
      </c>
      <c r="K22" s="114" t="s">
        <v>207</v>
      </c>
      <c r="L22" s="56" t="s">
        <v>119</v>
      </c>
      <c r="M22" s="56" t="s">
        <v>30</v>
      </c>
      <c r="N22" s="56" t="s">
        <v>118</v>
      </c>
      <c r="O22" s="56" t="s">
        <v>111</v>
      </c>
      <c r="P22" s="56" t="s">
        <v>42</v>
      </c>
      <c r="Q22" s="56" t="s">
        <v>80</v>
      </c>
      <c r="R22" s="80"/>
      <c r="S22" s="37">
        <v>19</v>
      </c>
      <c r="T22" s="38" t="s">
        <v>72</v>
      </c>
      <c r="U22" s="40" t="s">
        <v>73</v>
      </c>
      <c r="V22" s="6">
        <f t="shared" si="0"/>
        <v>10</v>
      </c>
    </row>
    <row r="23" spans="1:22" ht="22.5" customHeight="1" x14ac:dyDescent="0.25">
      <c r="A23" s="92"/>
      <c r="B23" s="51" t="s">
        <v>120</v>
      </c>
      <c r="C23" s="52" t="s">
        <v>42</v>
      </c>
      <c r="D23" s="52" t="s">
        <v>80</v>
      </c>
      <c r="E23" s="56" t="s">
        <v>40</v>
      </c>
      <c r="F23" s="56" t="s">
        <v>52</v>
      </c>
      <c r="G23" s="52" t="s">
        <v>28</v>
      </c>
      <c r="H23" s="52" t="s">
        <v>67</v>
      </c>
      <c r="I23" s="46" t="s">
        <v>121</v>
      </c>
      <c r="J23" s="46" t="s">
        <v>32</v>
      </c>
      <c r="K23" s="115"/>
      <c r="L23" s="56" t="s">
        <v>34</v>
      </c>
      <c r="M23" s="56" t="s">
        <v>35</v>
      </c>
      <c r="N23" s="58" t="s">
        <v>38</v>
      </c>
      <c r="O23" s="56" t="s">
        <v>39</v>
      </c>
      <c r="P23" s="56" t="s">
        <v>135</v>
      </c>
      <c r="Q23" s="56" t="s">
        <v>19</v>
      </c>
      <c r="R23" s="80"/>
      <c r="S23" s="37">
        <v>20</v>
      </c>
      <c r="T23" s="43" t="s">
        <v>183</v>
      </c>
      <c r="U23" s="40" t="s">
        <v>75</v>
      </c>
      <c r="V23" s="6">
        <f t="shared" si="0"/>
        <v>0</v>
      </c>
    </row>
    <row r="24" spans="1:22" ht="22.5" customHeight="1" x14ac:dyDescent="0.25">
      <c r="A24" s="92"/>
      <c r="B24" s="51" t="s">
        <v>122</v>
      </c>
      <c r="C24" s="58" t="s">
        <v>40</v>
      </c>
      <c r="D24" s="58" t="s">
        <v>41</v>
      </c>
      <c r="E24" s="56" t="s">
        <v>124</v>
      </c>
      <c r="F24" s="56" t="s">
        <v>27</v>
      </c>
      <c r="G24" s="56" t="s">
        <v>123</v>
      </c>
      <c r="H24" s="56" t="s">
        <v>73</v>
      </c>
      <c r="I24" s="82" t="s">
        <v>123</v>
      </c>
      <c r="J24" s="82" t="s">
        <v>73</v>
      </c>
      <c r="K24" s="115"/>
      <c r="L24" s="56" t="s">
        <v>121</v>
      </c>
      <c r="M24" s="56" t="s">
        <v>25</v>
      </c>
      <c r="N24" s="56" t="s">
        <v>28</v>
      </c>
      <c r="O24" s="56" t="s">
        <v>67</v>
      </c>
      <c r="P24" s="56" t="s">
        <v>118</v>
      </c>
      <c r="Q24" s="56" t="s">
        <v>111</v>
      </c>
      <c r="R24" s="80"/>
      <c r="S24" s="37">
        <v>21</v>
      </c>
      <c r="T24" s="38" t="s">
        <v>76</v>
      </c>
      <c r="U24" s="40" t="s">
        <v>77</v>
      </c>
      <c r="V24" s="6">
        <f t="shared" si="0"/>
        <v>0</v>
      </c>
    </row>
    <row r="25" spans="1:22" ht="22.5" customHeight="1" x14ac:dyDescent="0.25">
      <c r="A25" s="92"/>
      <c r="B25" s="51" t="s">
        <v>127</v>
      </c>
      <c r="C25" s="56" t="s">
        <v>40</v>
      </c>
      <c r="D25" s="56" t="s">
        <v>52</v>
      </c>
      <c r="E25" s="56" t="s">
        <v>121</v>
      </c>
      <c r="F25" s="56" t="s">
        <v>22</v>
      </c>
      <c r="G25" s="56" t="s">
        <v>117</v>
      </c>
      <c r="H25" s="56" t="s">
        <v>19</v>
      </c>
      <c r="I25" s="56" t="s">
        <v>28</v>
      </c>
      <c r="J25" s="56" t="s">
        <v>46</v>
      </c>
      <c r="K25" s="115"/>
      <c r="L25" s="56" t="s">
        <v>118</v>
      </c>
      <c r="M25" s="56" t="s">
        <v>111</v>
      </c>
      <c r="N25" s="56" t="s">
        <v>119</v>
      </c>
      <c r="O25" s="56" t="s">
        <v>69</v>
      </c>
      <c r="P25" s="56" t="s">
        <v>42</v>
      </c>
      <c r="Q25" s="56" t="s">
        <v>29</v>
      </c>
      <c r="R25" s="80"/>
      <c r="S25" s="37">
        <v>22</v>
      </c>
      <c r="T25" s="38" t="s">
        <v>78</v>
      </c>
      <c r="U25" s="40" t="s">
        <v>181</v>
      </c>
      <c r="V25" s="6">
        <f t="shared" si="0"/>
        <v>0</v>
      </c>
    </row>
    <row r="26" spans="1:22" ht="22.5" customHeight="1" x14ac:dyDescent="0.25">
      <c r="A26" s="92"/>
      <c r="B26" s="51" t="s">
        <v>128</v>
      </c>
      <c r="C26" s="56" t="s">
        <v>117</v>
      </c>
      <c r="D26" s="56" t="s">
        <v>111</v>
      </c>
      <c r="E26" s="56" t="s">
        <v>121</v>
      </c>
      <c r="F26" s="56" t="s">
        <v>32</v>
      </c>
      <c r="G26" s="56" t="s">
        <v>42</v>
      </c>
      <c r="H26" s="56" t="s">
        <v>80</v>
      </c>
      <c r="I26" s="56" t="s">
        <v>28</v>
      </c>
      <c r="J26" s="56" t="s">
        <v>67</v>
      </c>
      <c r="K26" s="115"/>
      <c r="L26" s="56" t="s">
        <v>38</v>
      </c>
      <c r="M26" s="56" t="s">
        <v>39</v>
      </c>
      <c r="N26" s="56" t="s">
        <v>34</v>
      </c>
      <c r="O26" s="56" t="s">
        <v>35</v>
      </c>
      <c r="P26" s="56" t="s">
        <v>40</v>
      </c>
      <c r="Q26" s="56" t="s">
        <v>52</v>
      </c>
      <c r="R26" s="80"/>
      <c r="S26" s="37">
        <v>23</v>
      </c>
      <c r="T26" s="38" t="s">
        <v>81</v>
      </c>
      <c r="U26" s="40" t="s">
        <v>82</v>
      </c>
      <c r="V26" s="6">
        <f t="shared" si="0"/>
        <v>0</v>
      </c>
    </row>
    <row r="27" spans="1:22" ht="22.5" customHeight="1" x14ac:dyDescent="0.25">
      <c r="A27" s="93"/>
      <c r="B27" s="51" t="s">
        <v>129</v>
      </c>
      <c r="C27" s="56" t="s">
        <v>121</v>
      </c>
      <c r="D27" s="56" t="s">
        <v>25</v>
      </c>
      <c r="E27" s="56" t="s">
        <v>184</v>
      </c>
      <c r="F27" s="56" t="s">
        <v>69</v>
      </c>
      <c r="G27" s="56" t="s">
        <v>40</v>
      </c>
      <c r="H27" s="56" t="s">
        <v>41</v>
      </c>
      <c r="I27" s="56" t="s">
        <v>126</v>
      </c>
      <c r="J27" s="56" t="s">
        <v>111</v>
      </c>
      <c r="K27" s="115"/>
      <c r="L27" s="56" t="s">
        <v>28</v>
      </c>
      <c r="M27" s="56" t="s">
        <v>67</v>
      </c>
      <c r="N27" s="56" t="s">
        <v>135</v>
      </c>
      <c r="O27" s="56" t="s">
        <v>32</v>
      </c>
      <c r="P27" s="56" t="s">
        <v>132</v>
      </c>
      <c r="Q27" s="56" t="s">
        <v>27</v>
      </c>
      <c r="R27" s="80"/>
      <c r="S27" s="37">
        <v>24</v>
      </c>
      <c r="T27" s="38" t="s">
        <v>83</v>
      </c>
      <c r="U27" s="40" t="s">
        <v>84</v>
      </c>
      <c r="V27" s="6">
        <f t="shared" si="0"/>
        <v>0</v>
      </c>
    </row>
    <row r="28" spans="1:22" ht="22.5" customHeight="1" x14ac:dyDescent="0.25">
      <c r="A28" s="91" t="s">
        <v>105</v>
      </c>
      <c r="B28" s="51" t="s">
        <v>115</v>
      </c>
      <c r="C28" s="56" t="s">
        <v>28</v>
      </c>
      <c r="D28" s="56" t="s">
        <v>46</v>
      </c>
      <c r="E28" s="56" t="s">
        <v>121</v>
      </c>
      <c r="F28" s="53" t="s">
        <v>25</v>
      </c>
      <c r="G28" s="56" t="s">
        <v>117</v>
      </c>
      <c r="H28" s="56" t="s">
        <v>32</v>
      </c>
      <c r="I28" s="56" t="s">
        <v>40</v>
      </c>
      <c r="J28" s="56" t="s">
        <v>52</v>
      </c>
      <c r="K28" s="115"/>
      <c r="L28" s="56" t="s">
        <v>119</v>
      </c>
      <c r="M28" s="56" t="s">
        <v>30</v>
      </c>
      <c r="N28" s="56" t="s">
        <v>118</v>
      </c>
      <c r="O28" s="56" t="s">
        <v>111</v>
      </c>
      <c r="P28" s="56" t="s">
        <v>42</v>
      </c>
      <c r="Q28" s="56" t="s">
        <v>80</v>
      </c>
      <c r="R28" s="80"/>
      <c r="S28" s="37">
        <v>25</v>
      </c>
      <c r="T28" s="38" t="s">
        <v>85</v>
      </c>
      <c r="U28" s="40" t="s">
        <v>86</v>
      </c>
      <c r="V28" s="6">
        <f t="shared" si="0"/>
        <v>0</v>
      </c>
    </row>
    <row r="29" spans="1:22" ht="22.5" customHeight="1" x14ac:dyDescent="0.25">
      <c r="A29" s="92"/>
      <c r="B29" s="51" t="s">
        <v>120</v>
      </c>
      <c r="C29" s="52" t="s">
        <v>42</v>
      </c>
      <c r="D29" s="52" t="s">
        <v>80</v>
      </c>
      <c r="E29" s="56" t="s">
        <v>40</v>
      </c>
      <c r="F29" s="56" t="s">
        <v>52</v>
      </c>
      <c r="G29" s="52" t="s">
        <v>28</v>
      </c>
      <c r="H29" s="52" t="s">
        <v>67</v>
      </c>
      <c r="I29" s="46" t="s">
        <v>121</v>
      </c>
      <c r="J29" s="46" t="s">
        <v>32</v>
      </c>
      <c r="K29" s="115"/>
      <c r="L29" s="56" t="s">
        <v>34</v>
      </c>
      <c r="M29" s="56" t="s">
        <v>35</v>
      </c>
      <c r="N29" s="58" t="s">
        <v>38</v>
      </c>
      <c r="O29" s="56" t="s">
        <v>39</v>
      </c>
      <c r="P29" s="56" t="s">
        <v>135</v>
      </c>
      <c r="Q29" s="56" t="s">
        <v>19</v>
      </c>
      <c r="R29" s="80"/>
      <c r="S29" s="37">
        <v>26</v>
      </c>
      <c r="T29" s="38" t="s">
        <v>87</v>
      </c>
      <c r="U29" s="40" t="s">
        <v>88</v>
      </c>
      <c r="V29" s="6">
        <f t="shared" si="0"/>
        <v>0</v>
      </c>
    </row>
    <row r="30" spans="1:22" ht="22.5" customHeight="1" x14ac:dyDescent="0.25">
      <c r="A30" s="92"/>
      <c r="B30" s="51" t="s">
        <v>122</v>
      </c>
      <c r="C30" s="82" t="s">
        <v>123</v>
      </c>
      <c r="D30" s="82" t="s">
        <v>73</v>
      </c>
      <c r="E30" s="58" t="s">
        <v>133</v>
      </c>
      <c r="F30" s="58" t="s">
        <v>23</v>
      </c>
      <c r="G30" s="56" t="s">
        <v>133</v>
      </c>
      <c r="H30" s="56" t="s">
        <v>23</v>
      </c>
      <c r="I30" s="56" t="s">
        <v>125</v>
      </c>
      <c r="J30" s="57" t="s">
        <v>15</v>
      </c>
      <c r="K30" s="115"/>
      <c r="L30" s="58" t="s">
        <v>135</v>
      </c>
      <c r="M30" s="58" t="s">
        <v>19</v>
      </c>
      <c r="N30" s="56" t="s">
        <v>121</v>
      </c>
      <c r="O30" s="56" t="s">
        <v>25</v>
      </c>
      <c r="P30" s="56" t="s">
        <v>118</v>
      </c>
      <c r="Q30" s="56" t="s">
        <v>111</v>
      </c>
      <c r="R30" s="80"/>
      <c r="S30" s="37">
        <v>27</v>
      </c>
      <c r="T30" s="38" t="s">
        <v>90</v>
      </c>
      <c r="U30" s="40" t="s">
        <v>91</v>
      </c>
      <c r="V30" s="6">
        <f t="shared" si="0"/>
        <v>0</v>
      </c>
    </row>
    <row r="31" spans="1:22" ht="22.5" customHeight="1" x14ac:dyDescent="0.25">
      <c r="A31" s="92"/>
      <c r="B31" s="51" t="s">
        <v>127</v>
      </c>
      <c r="C31" s="56" t="s">
        <v>40</v>
      </c>
      <c r="D31" s="56" t="s">
        <v>52</v>
      </c>
      <c r="E31" s="56" t="s">
        <v>121</v>
      </c>
      <c r="F31" s="56" t="s">
        <v>22</v>
      </c>
      <c r="G31" s="56" t="s">
        <v>117</v>
      </c>
      <c r="H31" s="56" t="s">
        <v>19</v>
      </c>
      <c r="I31" s="56" t="s">
        <v>28</v>
      </c>
      <c r="J31" s="56" t="s">
        <v>46</v>
      </c>
      <c r="K31" s="115"/>
      <c r="L31" s="56" t="s">
        <v>118</v>
      </c>
      <c r="M31" s="56" t="s">
        <v>111</v>
      </c>
      <c r="N31" s="56" t="s">
        <v>119</v>
      </c>
      <c r="O31" s="56" t="s">
        <v>69</v>
      </c>
      <c r="P31" s="56" t="s">
        <v>42</v>
      </c>
      <c r="Q31" s="56" t="s">
        <v>29</v>
      </c>
      <c r="R31" s="80"/>
      <c r="S31" s="37">
        <v>28</v>
      </c>
      <c r="T31" s="38" t="s">
        <v>92</v>
      </c>
      <c r="U31" s="40" t="s">
        <v>192</v>
      </c>
      <c r="V31" s="6">
        <f t="shared" si="0"/>
        <v>0</v>
      </c>
    </row>
    <row r="32" spans="1:22" ht="22.5" customHeight="1" x14ac:dyDescent="0.25">
      <c r="A32" s="92"/>
      <c r="B32" s="51" t="s">
        <v>128</v>
      </c>
      <c r="C32" s="56" t="s">
        <v>117</v>
      </c>
      <c r="D32" s="56" t="s">
        <v>111</v>
      </c>
      <c r="E32" s="56" t="s">
        <v>121</v>
      </c>
      <c r="F32" s="56" t="s">
        <v>32</v>
      </c>
      <c r="G32" s="56" t="s">
        <v>42</v>
      </c>
      <c r="H32" s="56" t="s">
        <v>80</v>
      </c>
      <c r="I32" s="56" t="s">
        <v>28</v>
      </c>
      <c r="J32" s="56" t="s">
        <v>67</v>
      </c>
      <c r="K32" s="115"/>
      <c r="L32" s="56" t="s">
        <v>38</v>
      </c>
      <c r="M32" s="56" t="s">
        <v>39</v>
      </c>
      <c r="N32" s="56" t="s">
        <v>34</v>
      </c>
      <c r="O32" s="56" t="s">
        <v>35</v>
      </c>
      <c r="P32" s="56" t="s">
        <v>40</v>
      </c>
      <c r="Q32" s="56" t="s">
        <v>52</v>
      </c>
      <c r="R32" s="80"/>
      <c r="S32" s="37">
        <v>29</v>
      </c>
      <c r="T32" s="38" t="s">
        <v>93</v>
      </c>
      <c r="U32" s="40" t="s">
        <v>94</v>
      </c>
      <c r="V32" s="6">
        <f t="shared" si="0"/>
        <v>0</v>
      </c>
    </row>
    <row r="33" spans="1:22" ht="22.5" customHeight="1" x14ac:dyDescent="0.25">
      <c r="A33" s="93"/>
      <c r="B33" s="51" t="s">
        <v>129</v>
      </c>
      <c r="C33" s="58" t="s">
        <v>121</v>
      </c>
      <c r="D33" s="58" t="s">
        <v>25</v>
      </c>
      <c r="E33" s="58" t="s">
        <v>130</v>
      </c>
      <c r="F33" s="58" t="s">
        <v>73</v>
      </c>
      <c r="G33" s="58" t="s">
        <v>40</v>
      </c>
      <c r="H33" s="58" t="s">
        <v>41</v>
      </c>
      <c r="I33" s="58" t="s">
        <v>126</v>
      </c>
      <c r="J33" s="58" t="s">
        <v>111</v>
      </c>
      <c r="K33" s="115"/>
      <c r="L33" s="56" t="s">
        <v>135</v>
      </c>
      <c r="M33" s="56" t="s">
        <v>32</v>
      </c>
      <c r="N33" s="56" t="s">
        <v>131</v>
      </c>
      <c r="O33" s="56" t="s">
        <v>23</v>
      </c>
      <c r="P33" s="58" t="s">
        <v>131</v>
      </c>
      <c r="Q33" s="58" t="s">
        <v>23</v>
      </c>
      <c r="R33" s="81"/>
      <c r="S33" s="37">
        <v>30</v>
      </c>
      <c r="T33" s="38" t="s">
        <v>95</v>
      </c>
      <c r="U33" s="40" t="s">
        <v>96</v>
      </c>
      <c r="V33" s="6">
        <f t="shared" si="0"/>
        <v>0</v>
      </c>
    </row>
    <row r="34" spans="1:22" ht="22.5" customHeight="1" x14ac:dyDescent="0.25">
      <c r="A34" s="91" t="s">
        <v>112</v>
      </c>
      <c r="B34" s="51" t="s">
        <v>115</v>
      </c>
      <c r="C34" s="56" t="s">
        <v>28</v>
      </c>
      <c r="D34" s="56" t="s">
        <v>46</v>
      </c>
      <c r="E34" s="56" t="s">
        <v>121</v>
      </c>
      <c r="F34" s="53" t="s">
        <v>25</v>
      </c>
      <c r="G34" s="56" t="s">
        <v>117</v>
      </c>
      <c r="H34" s="56" t="s">
        <v>32</v>
      </c>
      <c r="I34" s="56" t="s">
        <v>40</v>
      </c>
      <c r="J34" s="56" t="s">
        <v>52</v>
      </c>
      <c r="K34" s="115"/>
      <c r="L34" s="56" t="s">
        <v>119</v>
      </c>
      <c r="M34" s="56" t="s">
        <v>30</v>
      </c>
      <c r="N34" s="56" t="s">
        <v>118</v>
      </c>
      <c r="O34" s="56" t="s">
        <v>111</v>
      </c>
      <c r="P34" s="56" t="s">
        <v>42</v>
      </c>
      <c r="Q34" s="56" t="s">
        <v>80</v>
      </c>
      <c r="R34" s="80"/>
      <c r="S34" s="37">
        <v>31</v>
      </c>
      <c r="T34" s="38" t="s">
        <v>97</v>
      </c>
      <c r="U34" s="40" t="s">
        <v>98</v>
      </c>
      <c r="V34" s="6">
        <f t="shared" si="0"/>
        <v>0</v>
      </c>
    </row>
    <row r="35" spans="1:22" ht="22.5" customHeight="1" x14ac:dyDescent="0.25">
      <c r="A35" s="92"/>
      <c r="B35" s="51" t="s">
        <v>120</v>
      </c>
      <c r="C35" s="52" t="s">
        <v>42</v>
      </c>
      <c r="D35" s="52" t="s">
        <v>80</v>
      </c>
      <c r="E35" s="56" t="s">
        <v>40</v>
      </c>
      <c r="F35" s="56" t="s">
        <v>52</v>
      </c>
      <c r="G35" s="52" t="s">
        <v>28</v>
      </c>
      <c r="H35" s="52" t="s">
        <v>67</v>
      </c>
      <c r="I35" s="46" t="s">
        <v>121</v>
      </c>
      <c r="J35" s="46" t="s">
        <v>32</v>
      </c>
      <c r="K35" s="115"/>
      <c r="L35" s="56" t="s">
        <v>34</v>
      </c>
      <c r="M35" s="56" t="s">
        <v>35</v>
      </c>
      <c r="N35" s="58" t="s">
        <v>38</v>
      </c>
      <c r="O35" s="56" t="s">
        <v>39</v>
      </c>
      <c r="P35" s="56" t="s">
        <v>135</v>
      </c>
      <c r="Q35" s="56" t="s">
        <v>19</v>
      </c>
      <c r="R35" s="80"/>
      <c r="S35" s="37">
        <v>32</v>
      </c>
      <c r="T35" s="38" t="s">
        <v>99</v>
      </c>
      <c r="U35" s="38" t="s">
        <v>100</v>
      </c>
      <c r="V35" s="6">
        <f t="shared" si="0"/>
        <v>0</v>
      </c>
    </row>
    <row r="36" spans="1:22" ht="22.5" customHeight="1" x14ac:dyDescent="0.25">
      <c r="A36" s="92"/>
      <c r="B36" s="51" t="s">
        <v>122</v>
      </c>
      <c r="C36" s="58" t="s">
        <v>40</v>
      </c>
      <c r="D36" s="58" t="s">
        <v>41</v>
      </c>
      <c r="E36" s="56" t="s">
        <v>123</v>
      </c>
      <c r="F36" s="56" t="s">
        <v>73</v>
      </c>
      <c r="G36" s="56" t="s">
        <v>40</v>
      </c>
      <c r="H36" s="56" t="s">
        <v>41</v>
      </c>
      <c r="I36" s="56" t="s">
        <v>125</v>
      </c>
      <c r="J36" s="57" t="s">
        <v>15</v>
      </c>
      <c r="K36" s="115"/>
      <c r="L36" s="56" t="s">
        <v>135</v>
      </c>
      <c r="M36" s="56" t="s">
        <v>19</v>
      </c>
      <c r="N36" s="56" t="s">
        <v>121</v>
      </c>
      <c r="O36" s="56" t="s">
        <v>25</v>
      </c>
      <c r="P36" s="56" t="s">
        <v>118</v>
      </c>
      <c r="Q36" s="56" t="s">
        <v>111</v>
      </c>
      <c r="R36" s="80"/>
      <c r="S36" s="37">
        <v>33</v>
      </c>
      <c r="T36" s="38" t="s">
        <v>101</v>
      </c>
      <c r="U36" s="38" t="s">
        <v>102</v>
      </c>
      <c r="V36" s="6">
        <f t="shared" si="0"/>
        <v>0</v>
      </c>
    </row>
    <row r="37" spans="1:22" ht="22.5" customHeight="1" x14ac:dyDescent="0.25">
      <c r="A37" s="92"/>
      <c r="B37" s="51" t="s">
        <v>127</v>
      </c>
      <c r="C37" s="56" t="s">
        <v>40</v>
      </c>
      <c r="D37" s="56" t="s">
        <v>52</v>
      </c>
      <c r="E37" s="56" t="s">
        <v>121</v>
      </c>
      <c r="F37" s="56" t="s">
        <v>22</v>
      </c>
      <c r="G37" s="56" t="s">
        <v>117</v>
      </c>
      <c r="H37" s="56" t="s">
        <v>19</v>
      </c>
      <c r="I37" s="56" t="s">
        <v>28</v>
      </c>
      <c r="J37" s="56" t="s">
        <v>46</v>
      </c>
      <c r="K37" s="115"/>
      <c r="L37" s="56" t="s">
        <v>118</v>
      </c>
      <c r="M37" s="56" t="s">
        <v>111</v>
      </c>
      <c r="N37" s="56" t="s">
        <v>119</v>
      </c>
      <c r="O37" s="56" t="s">
        <v>69</v>
      </c>
      <c r="P37" s="56" t="s">
        <v>42</v>
      </c>
      <c r="Q37" s="56" t="s">
        <v>29</v>
      </c>
      <c r="R37" s="80"/>
      <c r="S37" s="3">
        <v>34</v>
      </c>
      <c r="T37" s="38" t="s">
        <v>103</v>
      </c>
      <c r="U37" s="38" t="s">
        <v>104</v>
      </c>
      <c r="V37" s="6">
        <f t="shared" si="0"/>
        <v>0</v>
      </c>
    </row>
    <row r="38" spans="1:22" ht="22.5" customHeight="1" x14ac:dyDescent="0.25">
      <c r="A38" s="92"/>
      <c r="B38" s="51" t="s">
        <v>128</v>
      </c>
      <c r="C38" s="56" t="s">
        <v>117</v>
      </c>
      <c r="D38" s="56" t="s">
        <v>111</v>
      </c>
      <c r="E38" s="56" t="s">
        <v>121</v>
      </c>
      <c r="F38" s="56" t="s">
        <v>32</v>
      </c>
      <c r="G38" s="56" t="s">
        <v>42</v>
      </c>
      <c r="H38" s="56" t="s">
        <v>80</v>
      </c>
      <c r="I38" s="56" t="s">
        <v>28</v>
      </c>
      <c r="J38" s="56" t="s">
        <v>67</v>
      </c>
      <c r="K38" s="115"/>
      <c r="L38" s="56" t="s">
        <v>38</v>
      </c>
      <c r="M38" s="56" t="s">
        <v>39</v>
      </c>
      <c r="N38" s="56" t="s">
        <v>34</v>
      </c>
      <c r="O38" s="56" t="s">
        <v>35</v>
      </c>
      <c r="P38" s="56" t="s">
        <v>40</v>
      </c>
      <c r="Q38" s="56" t="s">
        <v>52</v>
      </c>
      <c r="R38" s="80"/>
      <c r="S38" s="37">
        <v>35</v>
      </c>
      <c r="T38" s="40" t="s">
        <v>106</v>
      </c>
      <c r="U38" s="40" t="s">
        <v>41</v>
      </c>
      <c r="V38" s="6">
        <f t="shared" si="0"/>
        <v>9</v>
      </c>
    </row>
    <row r="39" spans="1:22" ht="22.5" customHeight="1" x14ac:dyDescent="0.25">
      <c r="A39" s="93"/>
      <c r="B39" s="51" t="s">
        <v>129</v>
      </c>
      <c r="C39" s="56" t="s">
        <v>121</v>
      </c>
      <c r="D39" s="56" t="s">
        <v>25</v>
      </c>
      <c r="E39" s="56" t="s">
        <v>40</v>
      </c>
      <c r="F39" s="56" t="s">
        <v>41</v>
      </c>
      <c r="G39" s="58" t="s">
        <v>184</v>
      </c>
      <c r="H39" s="56" t="s">
        <v>69</v>
      </c>
      <c r="I39" s="58" t="s">
        <v>184</v>
      </c>
      <c r="J39" s="56" t="s">
        <v>69</v>
      </c>
      <c r="K39" s="116"/>
      <c r="L39" s="56" t="s">
        <v>28</v>
      </c>
      <c r="M39" s="56" t="s">
        <v>67</v>
      </c>
      <c r="N39" s="56" t="s">
        <v>135</v>
      </c>
      <c r="O39" s="56" t="s">
        <v>32</v>
      </c>
      <c r="P39" s="56" t="s">
        <v>131</v>
      </c>
      <c r="Q39" s="56" t="s">
        <v>23</v>
      </c>
      <c r="R39" s="80"/>
      <c r="S39" s="37">
        <v>36</v>
      </c>
      <c r="T39" s="40" t="s">
        <v>107</v>
      </c>
      <c r="U39" s="40" t="s">
        <v>80</v>
      </c>
      <c r="V39" s="6">
        <f t="shared" si="0"/>
        <v>18</v>
      </c>
    </row>
    <row r="40" spans="1:22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K40" s="2"/>
      <c r="S40" s="47">
        <v>37</v>
      </c>
      <c r="T40" s="40" t="s">
        <v>108</v>
      </c>
      <c r="U40" s="40" t="s">
        <v>79</v>
      </c>
      <c r="V40" s="6">
        <f t="shared" si="0"/>
        <v>0</v>
      </c>
    </row>
    <row r="41" spans="1:22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S41" s="48">
        <v>38</v>
      </c>
      <c r="T41" s="40" t="s">
        <v>109</v>
      </c>
      <c r="U41" s="40" t="s">
        <v>48</v>
      </c>
      <c r="V41" s="6">
        <f t="shared" si="0"/>
        <v>0</v>
      </c>
    </row>
    <row r="42" spans="1:22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S42" s="3"/>
    </row>
    <row r="43" spans="1:22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S43" s="3"/>
      <c r="T43" s="2"/>
      <c r="U43" s="2"/>
      <c r="V43" s="2"/>
    </row>
    <row r="44" spans="1:22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S44" s="3"/>
      <c r="T44" s="2"/>
      <c r="U44" s="2"/>
      <c r="V44" s="2"/>
    </row>
    <row r="45" spans="1:22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S45" s="3"/>
      <c r="T45" s="2"/>
      <c r="U45" s="2"/>
      <c r="V45" s="2"/>
    </row>
    <row r="46" spans="1:22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2"/>
      <c r="U46" s="2"/>
      <c r="V46" s="2"/>
    </row>
    <row r="47" spans="1:22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  <c r="T47" s="2"/>
      <c r="U47" s="2"/>
      <c r="V47" s="2"/>
    </row>
    <row r="48" spans="1:22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  <c r="T48" s="2"/>
      <c r="U48" s="2"/>
      <c r="V48" s="2"/>
    </row>
    <row r="49" spans="1:22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2"/>
      <c r="U49" s="2"/>
      <c r="V49" s="2"/>
    </row>
    <row r="50" spans="1:22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  <c r="T50" s="2"/>
      <c r="U50" s="2"/>
      <c r="V50" s="2"/>
    </row>
    <row r="51" spans="1:2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  <c r="T51" s="2"/>
      <c r="U51" s="2"/>
      <c r="V51" s="2"/>
    </row>
    <row r="52" spans="1:22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  <c r="T52" s="2"/>
      <c r="U52" s="2"/>
      <c r="V52" s="2"/>
    </row>
    <row r="53" spans="1:22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  <c r="T53" s="2"/>
      <c r="U53" s="2"/>
      <c r="V53" s="2"/>
    </row>
    <row r="54" spans="1:22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2"/>
      <c r="U54" s="2"/>
      <c r="V54" s="2"/>
    </row>
    <row r="55" spans="1:22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2"/>
      <c r="U55" s="2"/>
      <c r="V55" s="2"/>
    </row>
    <row r="56" spans="1:22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2"/>
      <c r="U56" s="2"/>
      <c r="V56" s="2"/>
    </row>
    <row r="57" spans="1:22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2"/>
      <c r="U57" s="2"/>
      <c r="V57" s="2"/>
    </row>
    <row r="58" spans="1:22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2"/>
      <c r="U58" s="2"/>
      <c r="V58" s="2"/>
    </row>
    <row r="59" spans="1:22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2"/>
      <c r="U59" s="2"/>
      <c r="V59" s="2"/>
    </row>
    <row r="60" spans="1:22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2"/>
      <c r="U60" s="2"/>
      <c r="V60" s="2"/>
    </row>
    <row r="61" spans="1:22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  <c r="T61" s="2"/>
      <c r="U61" s="2"/>
      <c r="V61" s="2"/>
    </row>
    <row r="62" spans="1:22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  <c r="T62" s="2"/>
      <c r="U62" s="2"/>
      <c r="V62" s="2"/>
    </row>
    <row r="63" spans="1:22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  <c r="T63" s="2"/>
      <c r="U63" s="2"/>
      <c r="V63" s="2"/>
    </row>
    <row r="64" spans="1:22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  <c r="T64" s="2"/>
      <c r="U64" s="2"/>
      <c r="V64" s="2"/>
    </row>
    <row r="65" spans="1:22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  <c r="T65" s="2"/>
      <c r="U65" s="2"/>
      <c r="V65" s="2"/>
    </row>
    <row r="66" spans="1:22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2"/>
      <c r="U66" s="2"/>
      <c r="V66" s="2"/>
    </row>
    <row r="67" spans="1:22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  <c r="T67" s="2"/>
      <c r="U67" s="2"/>
      <c r="V67" s="2"/>
    </row>
    <row r="68" spans="1:22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2"/>
      <c r="U68" s="2"/>
      <c r="V68" s="2"/>
    </row>
    <row r="69" spans="1:22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2"/>
      <c r="U69" s="2"/>
      <c r="V69" s="2"/>
    </row>
    <row r="70" spans="1:22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2"/>
      <c r="U70" s="2"/>
      <c r="V70" s="2"/>
    </row>
    <row r="71" spans="1:22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2"/>
      <c r="U71" s="2"/>
      <c r="V71" s="2"/>
    </row>
    <row r="72" spans="1:22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2"/>
      <c r="U72" s="2"/>
      <c r="V72" s="2"/>
    </row>
    <row r="73" spans="1:22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  <c r="T73" s="2"/>
      <c r="U73" s="2"/>
      <c r="V73" s="2"/>
    </row>
    <row r="74" spans="1:22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  <c r="T74" s="2"/>
      <c r="U74" s="2"/>
      <c r="V74" s="2"/>
    </row>
    <row r="75" spans="1:22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  <c r="T75" s="2"/>
      <c r="U75" s="2"/>
      <c r="V75" s="2"/>
    </row>
    <row r="76" spans="1:22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2"/>
      <c r="U76" s="2"/>
      <c r="V76" s="2"/>
    </row>
    <row r="77" spans="1:22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2"/>
      <c r="U77" s="2"/>
      <c r="V77" s="2"/>
    </row>
    <row r="78" spans="1:22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2"/>
      <c r="U78" s="2"/>
      <c r="V78" s="2"/>
    </row>
    <row r="79" spans="1:22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2"/>
      <c r="U79" s="2"/>
      <c r="V79" s="2"/>
    </row>
    <row r="80" spans="1:22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2"/>
      <c r="U80" s="2"/>
      <c r="V80" s="2"/>
    </row>
    <row r="81" spans="1:22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2"/>
      <c r="U81" s="2"/>
      <c r="V81" s="2"/>
    </row>
    <row r="82" spans="1:22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2"/>
      <c r="U82" s="2"/>
      <c r="V82" s="2"/>
    </row>
    <row r="83" spans="1:22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2"/>
      <c r="U83" s="2"/>
      <c r="V83" s="2"/>
    </row>
    <row r="84" spans="1:22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2"/>
      <c r="U84" s="2"/>
      <c r="V84" s="2"/>
    </row>
    <row r="85" spans="1:22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  <c r="T85" s="2"/>
      <c r="U85" s="2"/>
      <c r="V85" s="2"/>
    </row>
    <row r="86" spans="1:22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2"/>
      <c r="U86" s="2"/>
      <c r="V86" s="2"/>
    </row>
    <row r="87" spans="1:22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2"/>
      <c r="U87" s="2"/>
      <c r="V87" s="2"/>
    </row>
    <row r="88" spans="1:22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2"/>
      <c r="U88" s="2"/>
      <c r="V88" s="2"/>
    </row>
    <row r="89" spans="1:22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2"/>
      <c r="U89" s="2"/>
      <c r="V89" s="2"/>
    </row>
    <row r="90" spans="1:22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2"/>
      <c r="U90" s="2"/>
      <c r="V90" s="2"/>
    </row>
    <row r="91" spans="1:22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  <c r="T91" s="2"/>
      <c r="U91" s="2"/>
      <c r="V91" s="2"/>
    </row>
    <row r="92" spans="1:22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2"/>
      <c r="U92" s="2"/>
      <c r="V92" s="2"/>
    </row>
    <row r="93" spans="1:22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2"/>
      <c r="U93" s="2"/>
      <c r="V93" s="2"/>
    </row>
    <row r="94" spans="1:22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2"/>
      <c r="U94" s="2"/>
      <c r="V94" s="2"/>
    </row>
    <row r="95" spans="1:22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2"/>
      <c r="U95" s="2"/>
      <c r="V95" s="2"/>
    </row>
    <row r="96" spans="1:22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  <c r="U96" s="2"/>
      <c r="V96" s="2"/>
    </row>
    <row r="97" spans="1:22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  <c r="U97" s="2"/>
      <c r="V97" s="2"/>
    </row>
    <row r="98" spans="1:22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  <c r="U98" s="2"/>
      <c r="V98" s="2"/>
    </row>
    <row r="99" spans="1:22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  <c r="U99" s="2"/>
      <c r="V99" s="2"/>
    </row>
    <row r="100" spans="1:22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2"/>
      <c r="U100" s="2"/>
      <c r="V100" s="2"/>
    </row>
    <row r="101" spans="1:22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2"/>
      <c r="U101" s="2"/>
      <c r="V101" s="2"/>
    </row>
    <row r="102" spans="1:22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2"/>
      <c r="U102" s="2"/>
      <c r="V102" s="2"/>
    </row>
    <row r="103" spans="1:22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2"/>
      <c r="U103" s="2"/>
      <c r="V103" s="2"/>
    </row>
    <row r="104" spans="1:22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2"/>
      <c r="U104" s="2"/>
      <c r="V104" s="2"/>
    </row>
    <row r="105" spans="1:22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2"/>
      <c r="U105" s="2"/>
      <c r="V105" s="2"/>
    </row>
    <row r="106" spans="1:22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2"/>
      <c r="U106" s="2"/>
      <c r="V106" s="2"/>
    </row>
    <row r="107" spans="1:22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2"/>
      <c r="U107" s="2"/>
      <c r="V107" s="2"/>
    </row>
    <row r="108" spans="1:22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  <c r="U108" s="2"/>
      <c r="V108" s="2"/>
    </row>
    <row r="109" spans="1:22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2"/>
      <c r="U109" s="2"/>
      <c r="V109" s="2"/>
    </row>
    <row r="110" spans="1:22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2"/>
    </row>
    <row r="111" spans="1:22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2"/>
    </row>
    <row r="112" spans="1:2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2"/>
    </row>
    <row r="113" spans="1:2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  <c r="U113" s="2"/>
      <c r="V113" s="2"/>
    </row>
    <row r="114" spans="1:2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2"/>
    </row>
    <row r="115" spans="1:2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2"/>
    </row>
    <row r="116" spans="1:2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  <c r="T116" s="2"/>
      <c r="U116" s="2"/>
      <c r="V116" s="2"/>
    </row>
    <row r="117" spans="1:2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  <c r="T117" s="2"/>
      <c r="U117" s="2"/>
      <c r="V117" s="2"/>
    </row>
    <row r="118" spans="1:2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  <c r="T118" s="2"/>
      <c r="U118" s="2"/>
      <c r="V118" s="2"/>
    </row>
    <row r="119" spans="1:2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  <c r="T119" s="2"/>
      <c r="U119" s="2"/>
      <c r="V119" s="2"/>
    </row>
    <row r="120" spans="1:2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2"/>
      <c r="U120" s="2"/>
      <c r="V120" s="2"/>
    </row>
    <row r="121" spans="1:2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  <c r="T121" s="2"/>
      <c r="U121" s="2"/>
      <c r="V121" s="2"/>
    </row>
    <row r="122" spans="1:2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  <c r="T122" s="2"/>
      <c r="U122" s="2"/>
      <c r="V122" s="2"/>
    </row>
    <row r="123" spans="1:2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2"/>
      <c r="U123" s="2"/>
      <c r="V123" s="2"/>
    </row>
    <row r="124" spans="1:2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2"/>
      <c r="U124" s="2"/>
      <c r="V124" s="2"/>
    </row>
    <row r="125" spans="1:2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2"/>
      <c r="U125" s="2"/>
      <c r="V125" s="2"/>
    </row>
    <row r="126" spans="1:2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2"/>
      <c r="U126" s="2"/>
      <c r="V126" s="2"/>
    </row>
    <row r="127" spans="1:2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2"/>
      <c r="U127" s="2"/>
      <c r="V127" s="2"/>
    </row>
    <row r="128" spans="1:2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2"/>
      <c r="U128" s="2"/>
      <c r="V128" s="2"/>
    </row>
    <row r="129" spans="1:2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2"/>
      <c r="U129" s="2"/>
      <c r="V129" s="2"/>
    </row>
    <row r="130" spans="1:2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2"/>
      <c r="U130" s="2"/>
      <c r="V130" s="2"/>
    </row>
    <row r="131" spans="1:2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2"/>
      <c r="U131" s="2"/>
      <c r="V131" s="2"/>
    </row>
    <row r="132" spans="1:2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2"/>
      <c r="U132" s="2"/>
      <c r="V132" s="2"/>
    </row>
    <row r="133" spans="1:2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2"/>
      <c r="U133" s="2"/>
      <c r="V133" s="2"/>
    </row>
    <row r="134" spans="1:2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2"/>
      <c r="U134" s="2"/>
      <c r="V134" s="2"/>
    </row>
    <row r="135" spans="1:2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2"/>
      <c r="U135" s="2"/>
      <c r="V135" s="2"/>
    </row>
    <row r="136" spans="1:2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2"/>
      <c r="U136" s="2"/>
      <c r="V136" s="2"/>
    </row>
    <row r="137" spans="1:2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2"/>
      <c r="U137" s="2"/>
      <c r="V137" s="2"/>
    </row>
    <row r="138" spans="1:2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  <c r="T138" s="2"/>
      <c r="U138" s="2"/>
      <c r="V138" s="2"/>
    </row>
    <row r="139" spans="1:2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2"/>
      <c r="U139" s="2"/>
      <c r="V139" s="2"/>
    </row>
    <row r="140" spans="1:2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2"/>
      <c r="U140" s="2"/>
      <c r="V140" s="2"/>
    </row>
    <row r="141" spans="1:2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2"/>
      <c r="U141" s="2"/>
      <c r="V141" s="2"/>
    </row>
    <row r="142" spans="1:2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2"/>
      <c r="U142" s="2"/>
      <c r="V142" s="2"/>
    </row>
    <row r="143" spans="1:2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  <c r="T143" s="2"/>
      <c r="U143" s="2"/>
      <c r="V143" s="2"/>
    </row>
    <row r="144" spans="1:2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2"/>
      <c r="U144" s="2"/>
      <c r="V144" s="2"/>
    </row>
    <row r="145" spans="1:2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2"/>
      <c r="U145" s="2"/>
      <c r="V145" s="2"/>
    </row>
    <row r="146" spans="1:2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  <c r="T146" s="2"/>
      <c r="U146" s="2"/>
      <c r="V146" s="2"/>
    </row>
    <row r="147" spans="1:2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2"/>
      <c r="U147" s="2"/>
      <c r="V147" s="2"/>
    </row>
    <row r="148" spans="1:2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2"/>
      <c r="U148" s="2"/>
      <c r="V148" s="2"/>
    </row>
    <row r="149" spans="1:2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  <c r="T149" s="2"/>
      <c r="U149" s="2"/>
      <c r="V149" s="2"/>
    </row>
    <row r="150" spans="1:2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  <c r="T150" s="2"/>
      <c r="U150" s="2"/>
      <c r="V150" s="2"/>
    </row>
    <row r="151" spans="1:2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  <c r="T151" s="2"/>
      <c r="U151" s="2"/>
      <c r="V151" s="2"/>
    </row>
    <row r="152" spans="1:2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  <c r="T152" s="2"/>
      <c r="U152" s="2"/>
      <c r="V152" s="2"/>
    </row>
    <row r="153" spans="1:2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2"/>
      <c r="U153" s="2"/>
      <c r="V153" s="2"/>
    </row>
    <row r="154" spans="1:2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  <c r="T154" s="2"/>
      <c r="U154" s="2"/>
      <c r="V154" s="2"/>
    </row>
    <row r="155" spans="1:2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2"/>
      <c r="U155" s="2"/>
      <c r="V155" s="2"/>
    </row>
    <row r="156" spans="1:2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2"/>
      <c r="U156" s="2"/>
      <c r="V156" s="2"/>
    </row>
    <row r="157" spans="1:2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  <c r="T157" s="2"/>
      <c r="U157" s="2"/>
      <c r="V157" s="2"/>
    </row>
    <row r="158" spans="1:2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  <c r="T158" s="2"/>
      <c r="U158" s="2"/>
      <c r="V158" s="2"/>
    </row>
    <row r="159" spans="1:2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2"/>
      <c r="U159" s="2"/>
      <c r="V159" s="2"/>
    </row>
    <row r="160" spans="1:2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  <c r="T160" s="2"/>
      <c r="U160" s="2"/>
      <c r="V160" s="2"/>
    </row>
    <row r="161" spans="1:2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  <c r="T161" s="2"/>
      <c r="U161" s="2"/>
      <c r="V161" s="2"/>
    </row>
    <row r="162" spans="1:2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  <c r="T162" s="2"/>
      <c r="U162" s="2"/>
      <c r="V162" s="2"/>
    </row>
    <row r="163" spans="1:2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  <c r="T163" s="2"/>
      <c r="U163" s="2"/>
      <c r="V163" s="2"/>
    </row>
    <row r="164" spans="1:2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  <c r="T164" s="2"/>
      <c r="U164" s="2"/>
      <c r="V164" s="2"/>
    </row>
    <row r="165" spans="1:2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T165" s="2"/>
      <c r="U165" s="2"/>
      <c r="V165" s="2"/>
    </row>
    <row r="166" spans="1:2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  <c r="T166" s="2"/>
      <c r="U166" s="2"/>
      <c r="V166" s="2"/>
    </row>
    <row r="167" spans="1:2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  <c r="T167" s="2"/>
      <c r="U167" s="2"/>
      <c r="V167" s="2"/>
    </row>
    <row r="168" spans="1:2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  <c r="T168" s="2"/>
      <c r="U168" s="2"/>
      <c r="V168" s="2"/>
    </row>
    <row r="169" spans="1:2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  <c r="T169" s="2"/>
      <c r="U169" s="2"/>
      <c r="V169" s="2"/>
    </row>
    <row r="170" spans="1:2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  <c r="T170" s="2"/>
      <c r="U170" s="2"/>
      <c r="V170" s="2"/>
    </row>
    <row r="171" spans="1:2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  <c r="T171" s="2"/>
      <c r="U171" s="2"/>
      <c r="V171" s="2"/>
    </row>
    <row r="172" spans="1:2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  <c r="T172" s="2"/>
      <c r="U172" s="2"/>
      <c r="V172" s="2"/>
    </row>
    <row r="173" spans="1:2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  <c r="T173" s="2"/>
      <c r="U173" s="2"/>
      <c r="V173" s="2"/>
    </row>
    <row r="174" spans="1:2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  <c r="T174" s="2"/>
      <c r="U174" s="2"/>
      <c r="V174" s="2"/>
    </row>
    <row r="175" spans="1:2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  <c r="T175" s="2"/>
      <c r="U175" s="2"/>
      <c r="V175" s="2"/>
    </row>
    <row r="176" spans="1:2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  <c r="T176" s="2"/>
      <c r="U176" s="2"/>
      <c r="V176" s="2"/>
    </row>
    <row r="177" spans="1:2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  <c r="T177" s="2"/>
      <c r="U177" s="2"/>
      <c r="V177" s="2"/>
    </row>
    <row r="178" spans="1:2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T178" s="2"/>
      <c r="U178" s="2"/>
      <c r="V178" s="2"/>
    </row>
    <row r="179" spans="1:2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  <c r="T179" s="2"/>
      <c r="U179" s="2"/>
      <c r="V179" s="2"/>
    </row>
    <row r="180" spans="1:2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2"/>
      <c r="U180" s="2"/>
      <c r="V180" s="2"/>
    </row>
    <row r="181" spans="1:2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2"/>
      <c r="U181" s="2"/>
      <c r="V181" s="2"/>
    </row>
    <row r="182" spans="1:2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2"/>
      <c r="U182" s="2"/>
      <c r="V182" s="2"/>
    </row>
    <row r="183" spans="1:2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  <c r="T183" s="2"/>
      <c r="U183" s="2"/>
      <c r="V183" s="2"/>
    </row>
    <row r="184" spans="1:2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  <c r="T184" s="2"/>
      <c r="U184" s="2"/>
      <c r="V184" s="2"/>
    </row>
    <row r="185" spans="1:2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2"/>
      <c r="U185" s="2"/>
      <c r="V185" s="2"/>
    </row>
    <row r="186" spans="1:2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2"/>
      <c r="U186" s="2"/>
      <c r="V186" s="2"/>
    </row>
    <row r="187" spans="1:2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2"/>
      <c r="U187" s="2"/>
      <c r="V187" s="2"/>
    </row>
    <row r="188" spans="1:2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  <c r="T188" s="2"/>
      <c r="U188" s="2"/>
      <c r="V188" s="2"/>
    </row>
    <row r="189" spans="1:2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2"/>
      <c r="U189" s="2"/>
      <c r="V189" s="2"/>
    </row>
    <row r="190" spans="1:2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  <c r="T190" s="2"/>
      <c r="U190" s="2"/>
      <c r="V190" s="2"/>
    </row>
    <row r="191" spans="1:2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  <c r="T191" s="2"/>
      <c r="U191" s="2"/>
      <c r="V191" s="2"/>
    </row>
    <row r="192" spans="1:2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  <c r="T192" s="2"/>
      <c r="U192" s="2"/>
      <c r="V192" s="2"/>
    </row>
    <row r="193" spans="1:2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  <c r="T193" s="2"/>
      <c r="U193" s="2"/>
      <c r="V193" s="2"/>
    </row>
    <row r="194" spans="1:2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2"/>
      <c r="U194" s="2"/>
      <c r="V194" s="2"/>
    </row>
    <row r="195" spans="1:2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  <c r="U195" s="2"/>
      <c r="V195" s="2"/>
    </row>
    <row r="196" spans="1:2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  <c r="U196" s="2"/>
      <c r="V196" s="2"/>
    </row>
    <row r="197" spans="1:2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2"/>
      <c r="U197" s="2"/>
      <c r="V197" s="2"/>
    </row>
    <row r="198" spans="1:2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  <c r="U198" s="2"/>
      <c r="V198" s="2"/>
    </row>
    <row r="199" spans="1:2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2"/>
      <c r="U199" s="2"/>
      <c r="V199" s="2"/>
    </row>
    <row r="200" spans="1:2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2"/>
      <c r="U200" s="2"/>
      <c r="V200" s="2"/>
    </row>
    <row r="201" spans="1:2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2"/>
      <c r="U201" s="2"/>
      <c r="V201" s="2"/>
    </row>
    <row r="202" spans="1:2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2"/>
      <c r="U202" s="2"/>
      <c r="V202" s="2"/>
    </row>
    <row r="203" spans="1:2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2"/>
      <c r="U203" s="2"/>
      <c r="V203" s="2"/>
    </row>
    <row r="204" spans="1:2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2"/>
      <c r="U204" s="2"/>
      <c r="V204" s="2"/>
    </row>
    <row r="205" spans="1:2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2"/>
      <c r="U205" s="2"/>
      <c r="V205" s="2"/>
    </row>
    <row r="206" spans="1:2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2"/>
      <c r="U206" s="2"/>
      <c r="V206" s="2"/>
    </row>
    <row r="207" spans="1:2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2"/>
      <c r="U207" s="2"/>
      <c r="V207" s="2"/>
    </row>
    <row r="208" spans="1:2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2"/>
      <c r="U208" s="2"/>
      <c r="V208" s="2"/>
    </row>
    <row r="209" spans="1:2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2"/>
      <c r="U209" s="2"/>
      <c r="V209" s="2"/>
    </row>
    <row r="210" spans="1:2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2"/>
      <c r="U210" s="2"/>
      <c r="V210" s="2"/>
    </row>
    <row r="211" spans="1:2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2"/>
      <c r="U211" s="2"/>
      <c r="V211" s="2"/>
    </row>
    <row r="212" spans="1:2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2"/>
      <c r="U212" s="2"/>
      <c r="V212" s="2"/>
    </row>
    <row r="213" spans="1:2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2"/>
      <c r="U213" s="2"/>
      <c r="V213" s="2"/>
    </row>
    <row r="214" spans="1:2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2"/>
      <c r="U214" s="2"/>
      <c r="V214" s="2"/>
    </row>
    <row r="215" spans="1:2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2"/>
      <c r="U215" s="2"/>
      <c r="V215" s="2"/>
    </row>
    <row r="216" spans="1:2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2"/>
      <c r="U216" s="2"/>
      <c r="V216" s="2"/>
    </row>
    <row r="217" spans="1:2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  <c r="U217" s="2"/>
      <c r="V217" s="2"/>
    </row>
    <row r="218" spans="1:2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  <c r="U218" s="2"/>
      <c r="V218" s="2"/>
    </row>
    <row r="219" spans="1:2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2"/>
      <c r="U219" s="2"/>
      <c r="V219" s="2"/>
    </row>
    <row r="220" spans="1:2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  <c r="U220" s="2"/>
      <c r="V220" s="2"/>
    </row>
    <row r="221" spans="1:2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  <c r="U221" s="2"/>
      <c r="V221" s="2"/>
    </row>
    <row r="222" spans="1:2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  <c r="U222" s="2"/>
      <c r="V222" s="2"/>
    </row>
    <row r="223" spans="1:2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2"/>
      <c r="U223" s="2"/>
      <c r="V223" s="2"/>
    </row>
    <row r="224" spans="1:2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2"/>
      <c r="U224" s="2"/>
      <c r="V224" s="2"/>
    </row>
    <row r="225" spans="1:2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2"/>
      <c r="U225" s="2"/>
      <c r="V225" s="2"/>
    </row>
    <row r="226" spans="1:2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2"/>
      <c r="U226" s="2"/>
      <c r="V226" s="2"/>
    </row>
    <row r="227" spans="1:2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2"/>
      <c r="U227" s="2"/>
      <c r="V227" s="2"/>
    </row>
    <row r="228" spans="1:2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2"/>
      <c r="U228" s="2"/>
      <c r="V228" s="2"/>
    </row>
    <row r="229" spans="1:2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2"/>
      <c r="U229" s="2"/>
      <c r="V229" s="2"/>
    </row>
    <row r="230" spans="1:2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2"/>
      <c r="U230" s="2"/>
      <c r="V230" s="2"/>
    </row>
    <row r="231" spans="1:2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2"/>
      <c r="U231" s="2"/>
      <c r="V231" s="2"/>
    </row>
    <row r="232" spans="1:2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2"/>
      <c r="U232" s="2"/>
      <c r="V232" s="2"/>
    </row>
    <row r="233" spans="1:2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2"/>
      <c r="U233" s="2"/>
      <c r="V233" s="2"/>
    </row>
    <row r="234" spans="1:2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2"/>
      <c r="U234" s="2"/>
      <c r="V234" s="2"/>
    </row>
    <row r="235" spans="1:2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2"/>
      <c r="U235" s="2"/>
      <c r="V235" s="2"/>
    </row>
    <row r="236" spans="1:2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2"/>
      <c r="U236" s="2"/>
      <c r="V236" s="2"/>
    </row>
    <row r="237" spans="1:2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3"/>
      <c r="T237" s="2"/>
      <c r="U237" s="2"/>
      <c r="V237" s="2"/>
    </row>
    <row r="238" spans="1:2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  <c r="T238" s="2"/>
      <c r="U238" s="2"/>
      <c r="V238" s="2"/>
    </row>
    <row r="239" spans="1:2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  <c r="T239" s="2"/>
      <c r="U239" s="2"/>
      <c r="V239" s="2"/>
    </row>
    <row r="240" spans="1:2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  <c r="T240" s="2"/>
      <c r="U240" s="2"/>
      <c r="V240" s="2"/>
    </row>
    <row r="241" spans="1:2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  <c r="T241" s="2"/>
      <c r="U241" s="2"/>
      <c r="V241" s="2"/>
    </row>
    <row r="242" spans="1:2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  <c r="T242" s="2"/>
      <c r="U242" s="2"/>
      <c r="V242" s="2"/>
    </row>
    <row r="243" spans="1:2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  <c r="T243" s="2"/>
      <c r="U243" s="2"/>
      <c r="V243" s="2"/>
    </row>
    <row r="244" spans="1:2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  <c r="T244" s="2"/>
      <c r="U244" s="2"/>
      <c r="V244" s="2"/>
    </row>
    <row r="245" spans="1:2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  <c r="T245" s="2"/>
      <c r="U245" s="2"/>
      <c r="V245" s="2"/>
    </row>
    <row r="246" spans="1:2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  <c r="T246" s="2"/>
      <c r="U246" s="2"/>
      <c r="V246" s="2"/>
    </row>
    <row r="247" spans="1:2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  <c r="T247" s="2"/>
      <c r="U247" s="2"/>
      <c r="V247" s="2"/>
    </row>
    <row r="248" spans="1:2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  <c r="T248" s="2"/>
      <c r="U248" s="2"/>
      <c r="V248" s="2"/>
    </row>
    <row r="249" spans="1:2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  <c r="T249" s="2"/>
      <c r="U249" s="2"/>
      <c r="V249" s="2"/>
    </row>
    <row r="250" spans="1:2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  <c r="T250" s="2"/>
      <c r="U250" s="2"/>
      <c r="V250" s="2"/>
    </row>
    <row r="251" spans="1:2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  <c r="T251" s="2"/>
      <c r="U251" s="2"/>
      <c r="V251" s="2"/>
    </row>
    <row r="252" spans="1:2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  <c r="T252" s="2"/>
      <c r="U252" s="2"/>
      <c r="V252" s="2"/>
    </row>
    <row r="253" spans="1:2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  <c r="T253" s="2"/>
      <c r="U253" s="2"/>
      <c r="V253" s="2"/>
    </row>
    <row r="254" spans="1:2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  <c r="T254" s="2"/>
      <c r="U254" s="2"/>
      <c r="V254" s="2"/>
    </row>
    <row r="255" spans="1:2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  <c r="T255" s="2"/>
      <c r="U255" s="2"/>
      <c r="V255" s="2"/>
    </row>
    <row r="256" spans="1:2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  <c r="T256" s="2"/>
      <c r="U256" s="2"/>
      <c r="V256" s="2"/>
    </row>
    <row r="257" spans="1:2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  <c r="T257" s="2"/>
      <c r="U257" s="2"/>
      <c r="V257" s="2"/>
    </row>
    <row r="258" spans="1:2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  <c r="T258" s="2"/>
      <c r="U258" s="2"/>
      <c r="V258" s="2"/>
    </row>
    <row r="259" spans="1:2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  <c r="T259" s="2"/>
      <c r="U259" s="2"/>
      <c r="V259" s="2"/>
    </row>
    <row r="260" spans="1:2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  <c r="T260" s="2"/>
      <c r="U260" s="2"/>
      <c r="V260" s="2"/>
    </row>
    <row r="261" spans="1:2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  <c r="T261" s="2"/>
      <c r="U261" s="2"/>
      <c r="V261" s="2"/>
    </row>
    <row r="262" spans="1:2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  <c r="T262" s="2"/>
      <c r="U262" s="2"/>
      <c r="V262" s="2"/>
    </row>
    <row r="263" spans="1:2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  <c r="T263" s="2"/>
      <c r="U263" s="2"/>
      <c r="V263" s="2"/>
    </row>
    <row r="264" spans="1:2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  <c r="T264" s="2"/>
      <c r="U264" s="2"/>
      <c r="V264" s="2"/>
    </row>
    <row r="265" spans="1:2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  <c r="T265" s="2"/>
      <c r="U265" s="2"/>
      <c r="V265" s="2"/>
    </row>
    <row r="266" spans="1:2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  <c r="T266" s="2"/>
      <c r="U266" s="2"/>
      <c r="V266" s="2"/>
    </row>
    <row r="267" spans="1:2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  <c r="T267" s="2"/>
      <c r="U267" s="2"/>
      <c r="V267" s="2"/>
    </row>
    <row r="268" spans="1:2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  <c r="T268" s="2"/>
      <c r="U268" s="2"/>
      <c r="V268" s="2"/>
    </row>
    <row r="269" spans="1:2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  <c r="T269" s="2"/>
      <c r="U269" s="2"/>
      <c r="V269" s="2"/>
    </row>
    <row r="270" spans="1:2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  <c r="T270" s="2"/>
      <c r="U270" s="2"/>
      <c r="V270" s="2"/>
    </row>
    <row r="271" spans="1:2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  <c r="T271" s="2"/>
      <c r="U271" s="2"/>
      <c r="V271" s="2"/>
    </row>
    <row r="272" spans="1:2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  <c r="T272" s="2"/>
      <c r="U272" s="2"/>
      <c r="V272" s="2"/>
    </row>
    <row r="273" spans="1:2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  <c r="T273" s="2"/>
      <c r="U273" s="2"/>
      <c r="V273" s="2"/>
    </row>
    <row r="274" spans="1:2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  <c r="T274" s="2"/>
      <c r="U274" s="2"/>
      <c r="V274" s="2"/>
    </row>
    <row r="275" spans="1:2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  <c r="T275" s="2"/>
      <c r="U275" s="2"/>
      <c r="V275" s="2"/>
    </row>
    <row r="276" spans="1:2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  <c r="T276" s="2"/>
      <c r="U276" s="2"/>
      <c r="V276" s="2"/>
    </row>
    <row r="277" spans="1:2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  <c r="T277" s="2"/>
      <c r="U277" s="2"/>
      <c r="V277" s="2"/>
    </row>
    <row r="278" spans="1:2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  <c r="T278" s="2"/>
      <c r="U278" s="2"/>
      <c r="V278" s="2"/>
    </row>
    <row r="279" spans="1:2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  <c r="T279" s="2"/>
      <c r="U279" s="2"/>
      <c r="V279" s="2"/>
    </row>
    <row r="280" spans="1:2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  <c r="T280" s="2"/>
      <c r="U280" s="2"/>
      <c r="V280" s="2"/>
    </row>
    <row r="281" spans="1:2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  <c r="T281" s="2"/>
      <c r="U281" s="2"/>
      <c r="V281" s="2"/>
    </row>
    <row r="282" spans="1:2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  <c r="T282" s="2"/>
      <c r="U282" s="2"/>
      <c r="V282" s="2"/>
    </row>
    <row r="283" spans="1:2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  <c r="T283" s="2"/>
      <c r="U283" s="2"/>
      <c r="V283" s="2"/>
    </row>
    <row r="284" spans="1:2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  <c r="T284" s="2"/>
      <c r="U284" s="2"/>
      <c r="V284" s="2"/>
    </row>
    <row r="285" spans="1:2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  <c r="T285" s="2"/>
      <c r="U285" s="2"/>
      <c r="V285" s="2"/>
    </row>
    <row r="286" spans="1:2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  <c r="T286" s="2"/>
      <c r="U286" s="2"/>
      <c r="V286" s="2"/>
    </row>
    <row r="287" spans="1:2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  <c r="T287" s="2"/>
      <c r="U287" s="2"/>
      <c r="V287" s="2"/>
    </row>
    <row r="288" spans="1:2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  <c r="T288" s="2"/>
      <c r="U288" s="2"/>
      <c r="V288" s="2"/>
    </row>
    <row r="289" spans="1:2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  <c r="T289" s="2"/>
      <c r="U289" s="2"/>
      <c r="V289" s="2"/>
    </row>
    <row r="290" spans="1:2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  <c r="T290" s="2"/>
      <c r="U290" s="2"/>
      <c r="V290" s="2"/>
    </row>
    <row r="291" spans="1:2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  <c r="T291" s="2"/>
      <c r="U291" s="2"/>
      <c r="V291" s="2"/>
    </row>
    <row r="292" spans="1:2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  <c r="T292" s="2"/>
      <c r="U292" s="2"/>
      <c r="V292" s="2"/>
    </row>
    <row r="293" spans="1:2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  <c r="T293" s="2"/>
      <c r="U293" s="2"/>
      <c r="V293" s="2"/>
    </row>
    <row r="294" spans="1:2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  <c r="T294" s="2"/>
      <c r="U294" s="2"/>
      <c r="V294" s="2"/>
    </row>
    <row r="295" spans="1:2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  <c r="T295" s="2"/>
      <c r="U295" s="2"/>
      <c r="V295" s="2"/>
    </row>
    <row r="296" spans="1:2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  <c r="T296" s="2"/>
      <c r="U296" s="2"/>
      <c r="V296" s="2"/>
    </row>
    <row r="297" spans="1:2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  <c r="T297" s="2"/>
      <c r="U297" s="2"/>
      <c r="V297" s="2"/>
    </row>
    <row r="298" spans="1:2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  <c r="T298" s="2"/>
      <c r="U298" s="2"/>
      <c r="V298" s="2"/>
    </row>
    <row r="299" spans="1:2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  <c r="T299" s="2"/>
      <c r="U299" s="2"/>
      <c r="V299" s="2"/>
    </row>
    <row r="300" spans="1:2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  <c r="T300" s="2"/>
      <c r="U300" s="2"/>
      <c r="V300" s="2"/>
    </row>
    <row r="301" spans="1:2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  <c r="T301" s="2"/>
      <c r="U301" s="2"/>
      <c r="V301" s="2"/>
    </row>
    <row r="302" spans="1:2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  <c r="T302" s="2"/>
      <c r="U302" s="2"/>
      <c r="V302" s="2"/>
    </row>
    <row r="303" spans="1:2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  <c r="T303" s="2"/>
      <c r="U303" s="2"/>
      <c r="V303" s="2"/>
    </row>
    <row r="304" spans="1:2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  <c r="T304" s="2"/>
      <c r="U304" s="2"/>
      <c r="V304" s="2"/>
    </row>
    <row r="305" spans="1:2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  <c r="T305" s="2"/>
      <c r="U305" s="2"/>
      <c r="V305" s="2"/>
    </row>
    <row r="306" spans="1:2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  <c r="T306" s="2"/>
      <c r="U306" s="2"/>
      <c r="V306" s="2"/>
    </row>
    <row r="307" spans="1:2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  <c r="T307" s="2"/>
      <c r="U307" s="2"/>
      <c r="V307" s="2"/>
    </row>
    <row r="308" spans="1:2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  <c r="T308" s="2"/>
      <c r="U308" s="2"/>
      <c r="V308" s="2"/>
    </row>
    <row r="309" spans="1:2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  <c r="T309" s="2"/>
      <c r="U309" s="2"/>
      <c r="V309" s="2"/>
    </row>
    <row r="310" spans="1:2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  <c r="T310" s="2"/>
      <c r="U310" s="2"/>
      <c r="V310" s="2"/>
    </row>
    <row r="311" spans="1:2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  <c r="T311" s="2"/>
      <c r="U311" s="2"/>
      <c r="V311" s="2"/>
    </row>
    <row r="312" spans="1:2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  <c r="T312" s="2"/>
      <c r="U312" s="2"/>
      <c r="V312" s="2"/>
    </row>
    <row r="313" spans="1:2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  <c r="T313" s="2"/>
      <c r="U313" s="2"/>
      <c r="V313" s="2"/>
    </row>
    <row r="314" spans="1:2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  <c r="T314" s="2"/>
      <c r="U314" s="2"/>
      <c r="V314" s="2"/>
    </row>
    <row r="315" spans="1:2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  <c r="T315" s="2"/>
      <c r="U315" s="2"/>
      <c r="V315" s="2"/>
    </row>
    <row r="316" spans="1:2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  <c r="T316" s="2"/>
      <c r="U316" s="2"/>
      <c r="V316" s="2"/>
    </row>
    <row r="317" spans="1:2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  <c r="T317" s="2"/>
      <c r="U317" s="2"/>
      <c r="V317" s="2"/>
    </row>
    <row r="318" spans="1:2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  <c r="T318" s="2"/>
      <c r="U318" s="2"/>
      <c r="V318" s="2"/>
    </row>
    <row r="319" spans="1:2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  <c r="T319" s="2"/>
      <c r="U319" s="2"/>
      <c r="V319" s="2"/>
    </row>
    <row r="320" spans="1:2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  <c r="T320" s="2"/>
      <c r="U320" s="2"/>
      <c r="V320" s="2"/>
    </row>
    <row r="321" spans="1:2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  <c r="T321" s="2"/>
      <c r="U321" s="2"/>
      <c r="V321" s="2"/>
    </row>
    <row r="322" spans="1:2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  <c r="T322" s="2"/>
      <c r="U322" s="2"/>
      <c r="V322" s="2"/>
    </row>
    <row r="323" spans="1:2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  <c r="T323" s="2"/>
      <c r="U323" s="2"/>
      <c r="V323" s="2"/>
    </row>
    <row r="324" spans="1:2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  <c r="T324" s="2"/>
      <c r="U324" s="2"/>
      <c r="V324" s="2"/>
    </row>
    <row r="325" spans="1:2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  <c r="T325" s="2"/>
      <c r="U325" s="2"/>
      <c r="V325" s="2"/>
    </row>
    <row r="326" spans="1:2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  <c r="T326" s="2"/>
      <c r="U326" s="2"/>
      <c r="V326" s="2"/>
    </row>
    <row r="327" spans="1:2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  <c r="T327" s="2"/>
      <c r="U327" s="2"/>
      <c r="V327" s="2"/>
    </row>
    <row r="328" spans="1:2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  <c r="T328" s="2"/>
      <c r="U328" s="2"/>
      <c r="V328" s="2"/>
    </row>
    <row r="329" spans="1:2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  <c r="T329" s="2"/>
      <c r="U329" s="2"/>
      <c r="V329" s="2"/>
    </row>
    <row r="330" spans="1:2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  <c r="T330" s="2"/>
      <c r="U330" s="2"/>
      <c r="V330" s="2"/>
    </row>
    <row r="331" spans="1:2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  <c r="T331" s="2"/>
      <c r="U331" s="2"/>
      <c r="V331" s="2"/>
    </row>
    <row r="332" spans="1:2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  <c r="T332" s="2"/>
      <c r="U332" s="2"/>
      <c r="V332" s="2"/>
    </row>
    <row r="333" spans="1:2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  <c r="T333" s="2"/>
      <c r="U333" s="2"/>
      <c r="V333" s="2"/>
    </row>
    <row r="334" spans="1:2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  <c r="T334" s="2"/>
      <c r="U334" s="2"/>
      <c r="V334" s="2"/>
    </row>
    <row r="335" spans="1:2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  <c r="T335" s="2"/>
      <c r="U335" s="2"/>
      <c r="V335" s="2"/>
    </row>
    <row r="336" spans="1:2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  <c r="T336" s="2"/>
      <c r="U336" s="2"/>
      <c r="V336" s="2"/>
    </row>
    <row r="337" spans="1:2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  <c r="T337" s="2"/>
      <c r="U337" s="2"/>
      <c r="V337" s="2"/>
    </row>
    <row r="338" spans="1:2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  <c r="T338" s="2"/>
      <c r="U338" s="2"/>
      <c r="V338" s="2"/>
    </row>
    <row r="339" spans="1:2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  <c r="T339" s="2"/>
      <c r="U339" s="2"/>
      <c r="V339" s="2"/>
    </row>
    <row r="340" spans="1:2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  <c r="T340" s="2"/>
      <c r="U340" s="2"/>
      <c r="V340" s="2"/>
    </row>
    <row r="341" spans="1:2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  <c r="T341" s="2"/>
      <c r="U341" s="2"/>
      <c r="V341" s="2"/>
    </row>
    <row r="342" spans="1:2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  <c r="T342" s="2"/>
      <c r="U342" s="2"/>
      <c r="V342" s="2"/>
    </row>
    <row r="343" spans="1:2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  <c r="T343" s="2"/>
      <c r="U343" s="2"/>
      <c r="V343" s="2"/>
    </row>
    <row r="344" spans="1:2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  <c r="T344" s="2"/>
      <c r="U344" s="2"/>
      <c r="V344" s="2"/>
    </row>
    <row r="345" spans="1:2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  <c r="T345" s="2"/>
      <c r="U345" s="2"/>
      <c r="V345" s="2"/>
    </row>
    <row r="346" spans="1:2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  <c r="T346" s="2"/>
      <c r="U346" s="2"/>
      <c r="V346" s="2"/>
    </row>
    <row r="347" spans="1:2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  <c r="T347" s="2"/>
      <c r="U347" s="2"/>
      <c r="V347" s="2"/>
    </row>
    <row r="348" spans="1:2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  <c r="T348" s="2"/>
      <c r="U348" s="2"/>
      <c r="V348" s="2"/>
    </row>
    <row r="349" spans="1:2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  <c r="T349" s="2"/>
      <c r="U349" s="2"/>
      <c r="V349" s="2"/>
    </row>
    <row r="350" spans="1:2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  <c r="T350" s="2"/>
      <c r="U350" s="2"/>
      <c r="V350" s="2"/>
    </row>
    <row r="351" spans="1:2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  <c r="T351" s="2"/>
      <c r="U351" s="2"/>
      <c r="V351" s="2"/>
    </row>
    <row r="352" spans="1:2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  <c r="T352" s="2"/>
      <c r="U352" s="2"/>
      <c r="V352" s="2"/>
    </row>
    <row r="353" spans="1:2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  <c r="T353" s="2"/>
      <c r="U353" s="2"/>
      <c r="V353" s="2"/>
    </row>
    <row r="354" spans="1:2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  <c r="T354" s="2"/>
      <c r="U354" s="2"/>
      <c r="V354" s="2"/>
    </row>
    <row r="355" spans="1:2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  <c r="T355" s="2"/>
      <c r="U355" s="2"/>
      <c r="V355" s="2"/>
    </row>
    <row r="356" spans="1:2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  <c r="T356" s="2"/>
      <c r="U356" s="2"/>
      <c r="V356" s="2"/>
    </row>
    <row r="357" spans="1:2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  <c r="T357" s="2"/>
      <c r="U357" s="2"/>
      <c r="V357" s="2"/>
    </row>
    <row r="358" spans="1:2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  <c r="T358" s="2"/>
      <c r="U358" s="2"/>
      <c r="V358" s="2"/>
    </row>
    <row r="359" spans="1:2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  <c r="T359" s="2"/>
      <c r="U359" s="2"/>
      <c r="V359" s="2"/>
    </row>
    <row r="360" spans="1:2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  <c r="T360" s="2"/>
      <c r="U360" s="2"/>
      <c r="V360" s="2"/>
    </row>
    <row r="361" spans="1:2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  <c r="T361" s="2"/>
      <c r="U361" s="2"/>
      <c r="V361" s="2"/>
    </row>
    <row r="362" spans="1:2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  <c r="T362" s="2"/>
      <c r="U362" s="2"/>
      <c r="V362" s="2"/>
    </row>
    <row r="363" spans="1:2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  <c r="T363" s="2"/>
      <c r="U363" s="2"/>
      <c r="V363" s="2"/>
    </row>
    <row r="364" spans="1:2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  <c r="T364" s="2"/>
      <c r="U364" s="2"/>
      <c r="V364" s="2"/>
    </row>
    <row r="365" spans="1:2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  <c r="T365" s="2"/>
      <c r="U365" s="2"/>
      <c r="V365" s="2"/>
    </row>
    <row r="366" spans="1:2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  <c r="T366" s="2"/>
      <c r="U366" s="2"/>
      <c r="V366" s="2"/>
    </row>
    <row r="367" spans="1:2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  <c r="T367" s="2"/>
      <c r="U367" s="2"/>
      <c r="V367" s="2"/>
    </row>
    <row r="368" spans="1:2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  <c r="T368" s="2"/>
      <c r="U368" s="2"/>
      <c r="V368" s="2"/>
    </row>
    <row r="369" spans="1:2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  <c r="T369" s="2"/>
      <c r="U369" s="2"/>
      <c r="V369" s="2"/>
    </row>
    <row r="370" spans="1:2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  <c r="T370" s="2"/>
      <c r="U370" s="2"/>
      <c r="V370" s="2"/>
    </row>
    <row r="371" spans="1:2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  <c r="T371" s="2"/>
      <c r="U371" s="2"/>
      <c r="V371" s="2"/>
    </row>
    <row r="372" spans="1:2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  <c r="T372" s="2"/>
      <c r="U372" s="2"/>
      <c r="V372" s="2"/>
    </row>
    <row r="373" spans="1:2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  <c r="T373" s="2"/>
      <c r="U373" s="2"/>
      <c r="V373" s="2"/>
    </row>
    <row r="374" spans="1:2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  <c r="T374" s="2"/>
      <c r="U374" s="2"/>
      <c r="V374" s="2"/>
    </row>
    <row r="375" spans="1:2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  <c r="T375" s="2"/>
      <c r="U375" s="2"/>
      <c r="V375" s="2"/>
    </row>
    <row r="376" spans="1:2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  <c r="T376" s="2"/>
      <c r="U376" s="2"/>
      <c r="V376" s="2"/>
    </row>
    <row r="377" spans="1:2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  <c r="T377" s="2"/>
      <c r="U377" s="2"/>
      <c r="V377" s="2"/>
    </row>
    <row r="378" spans="1:2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  <c r="T378" s="2"/>
      <c r="U378" s="2"/>
      <c r="V378" s="2"/>
    </row>
    <row r="379" spans="1:2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  <c r="T379" s="2"/>
      <c r="U379" s="2"/>
      <c r="V379" s="2"/>
    </row>
    <row r="380" spans="1:2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  <c r="T380" s="2"/>
      <c r="U380" s="2"/>
      <c r="V380" s="2"/>
    </row>
    <row r="381" spans="1:2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  <c r="T381" s="2"/>
      <c r="U381" s="2"/>
      <c r="V381" s="2"/>
    </row>
    <row r="382" spans="1:2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  <c r="T382" s="2"/>
      <c r="U382" s="2"/>
      <c r="V382" s="2"/>
    </row>
    <row r="383" spans="1:2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  <c r="T383" s="2"/>
      <c r="U383" s="2"/>
      <c r="V383" s="2"/>
    </row>
    <row r="384" spans="1:2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  <c r="T384" s="2"/>
      <c r="U384" s="2"/>
      <c r="V384" s="2"/>
    </row>
    <row r="385" spans="1:2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  <c r="T385" s="2"/>
      <c r="U385" s="2"/>
      <c r="V385" s="2"/>
    </row>
    <row r="386" spans="1:2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  <c r="T386" s="2"/>
      <c r="U386" s="2"/>
      <c r="V386" s="2"/>
    </row>
    <row r="387" spans="1:2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  <c r="T387" s="2"/>
      <c r="U387" s="2"/>
      <c r="V387" s="2"/>
    </row>
    <row r="388" spans="1:2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  <c r="T388" s="2"/>
      <c r="U388" s="2"/>
      <c r="V388" s="2"/>
    </row>
    <row r="389" spans="1:2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  <c r="T389" s="2"/>
      <c r="U389" s="2"/>
      <c r="V389" s="2"/>
    </row>
    <row r="390" spans="1:2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  <c r="T390" s="2"/>
      <c r="U390" s="2"/>
      <c r="V390" s="2"/>
    </row>
    <row r="391" spans="1:2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  <c r="T391" s="2"/>
      <c r="U391" s="2"/>
      <c r="V391" s="2"/>
    </row>
    <row r="392" spans="1:2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  <c r="T392" s="2"/>
      <c r="U392" s="2"/>
      <c r="V392" s="2"/>
    </row>
    <row r="393" spans="1:2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  <c r="T393" s="2"/>
      <c r="U393" s="2"/>
      <c r="V393" s="2"/>
    </row>
    <row r="394" spans="1:2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  <c r="T394" s="2"/>
      <c r="U394" s="2"/>
      <c r="V394" s="2"/>
    </row>
    <row r="395" spans="1:2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  <c r="T395" s="2"/>
      <c r="U395" s="2"/>
      <c r="V395" s="2"/>
    </row>
    <row r="396" spans="1:2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  <c r="T396" s="2"/>
      <c r="U396" s="2"/>
      <c r="V396" s="2"/>
    </row>
    <row r="397" spans="1:2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  <c r="T397" s="2"/>
      <c r="U397" s="2"/>
      <c r="V397" s="2"/>
    </row>
    <row r="398" spans="1:2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  <c r="T398" s="2"/>
      <c r="U398" s="2"/>
      <c r="V398" s="2"/>
    </row>
    <row r="399" spans="1:2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  <c r="T399" s="2"/>
      <c r="U399" s="2"/>
      <c r="V399" s="2"/>
    </row>
    <row r="400" spans="1:2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  <c r="T400" s="2"/>
      <c r="U400" s="2"/>
      <c r="V400" s="2"/>
    </row>
    <row r="401" spans="1:2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  <c r="T401" s="2"/>
      <c r="U401" s="2"/>
      <c r="V401" s="2"/>
    </row>
    <row r="402" spans="1:2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  <c r="T402" s="2"/>
      <c r="U402" s="2"/>
      <c r="V402" s="2"/>
    </row>
    <row r="403" spans="1:2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  <c r="T403" s="2"/>
      <c r="U403" s="2"/>
      <c r="V403" s="2"/>
    </row>
    <row r="404" spans="1:2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  <c r="T404" s="2"/>
      <c r="U404" s="2"/>
      <c r="V404" s="2"/>
    </row>
    <row r="405" spans="1:2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  <c r="T405" s="2"/>
      <c r="U405" s="2"/>
      <c r="V405" s="2"/>
    </row>
    <row r="406" spans="1:2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  <c r="T406" s="2"/>
      <c r="U406" s="2"/>
      <c r="V406" s="2"/>
    </row>
    <row r="407" spans="1:2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  <c r="T407" s="2"/>
      <c r="U407" s="2"/>
      <c r="V407" s="2"/>
    </row>
    <row r="408" spans="1:2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  <c r="T408" s="2"/>
      <c r="U408" s="2"/>
      <c r="V408" s="2"/>
    </row>
    <row r="409" spans="1:2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  <c r="T409" s="2"/>
      <c r="U409" s="2"/>
      <c r="V409" s="2"/>
    </row>
    <row r="410" spans="1:2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  <c r="T410" s="2"/>
      <c r="U410" s="2"/>
      <c r="V410" s="2"/>
    </row>
    <row r="411" spans="1:2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  <c r="T411" s="2"/>
      <c r="U411" s="2"/>
      <c r="V411" s="2"/>
    </row>
    <row r="412" spans="1:2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  <c r="T412" s="2"/>
      <c r="U412" s="2"/>
      <c r="V412" s="2"/>
    </row>
    <row r="413" spans="1:2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  <c r="T413" s="2"/>
      <c r="U413" s="2"/>
      <c r="V413" s="2"/>
    </row>
    <row r="414" spans="1:2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  <c r="T414" s="2"/>
      <c r="U414" s="2"/>
      <c r="V414" s="2"/>
    </row>
    <row r="415" spans="1:2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  <c r="T415" s="2"/>
      <c r="U415" s="2"/>
      <c r="V415" s="2"/>
    </row>
    <row r="416" spans="1:2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  <c r="T416" s="2"/>
      <c r="U416" s="2"/>
      <c r="V416" s="2"/>
    </row>
    <row r="417" spans="1:2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  <c r="T417" s="2"/>
      <c r="U417" s="2"/>
      <c r="V417" s="2"/>
    </row>
    <row r="418" spans="1:2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  <c r="T418" s="2"/>
      <c r="U418" s="2"/>
      <c r="V418" s="2"/>
    </row>
    <row r="419" spans="1:2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  <c r="T419" s="2"/>
      <c r="U419" s="2"/>
      <c r="V419" s="2"/>
    </row>
    <row r="420" spans="1:2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  <c r="T420" s="2"/>
      <c r="U420" s="2"/>
      <c r="V420" s="2"/>
    </row>
    <row r="421" spans="1:2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  <c r="T421" s="2"/>
      <c r="U421" s="2"/>
      <c r="V421" s="2"/>
    </row>
    <row r="422" spans="1:2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  <c r="T422" s="2"/>
      <c r="U422" s="2"/>
      <c r="V422" s="2"/>
    </row>
    <row r="423" spans="1:2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  <c r="T423" s="2"/>
      <c r="U423" s="2"/>
      <c r="V423" s="2"/>
    </row>
    <row r="424" spans="1:2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  <c r="T424" s="2"/>
      <c r="U424" s="2"/>
      <c r="V424" s="2"/>
    </row>
    <row r="425" spans="1:2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  <c r="T425" s="2"/>
      <c r="U425" s="2"/>
      <c r="V425" s="2"/>
    </row>
    <row r="426" spans="1:2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  <c r="T426" s="2"/>
      <c r="U426" s="2"/>
      <c r="V426" s="2"/>
    </row>
    <row r="427" spans="1:2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  <c r="T427" s="2"/>
      <c r="U427" s="2"/>
      <c r="V427" s="2"/>
    </row>
    <row r="428" spans="1:2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  <c r="T428" s="2"/>
      <c r="U428" s="2"/>
      <c r="V428" s="2"/>
    </row>
    <row r="429" spans="1:2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  <c r="T429" s="2"/>
      <c r="U429" s="2"/>
      <c r="V429" s="2"/>
    </row>
    <row r="430" spans="1:2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  <c r="T430" s="2"/>
      <c r="U430" s="2"/>
      <c r="V430" s="2"/>
    </row>
    <row r="431" spans="1:2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  <c r="T431" s="2"/>
      <c r="U431" s="2"/>
      <c r="V431" s="2"/>
    </row>
    <row r="432" spans="1:2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  <c r="T432" s="2"/>
      <c r="U432" s="2"/>
      <c r="V432" s="2"/>
    </row>
    <row r="433" spans="1:2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  <c r="T433" s="2"/>
      <c r="U433" s="2"/>
      <c r="V433" s="2"/>
    </row>
    <row r="434" spans="1:2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  <c r="T434" s="2"/>
      <c r="U434" s="2"/>
      <c r="V434" s="2"/>
    </row>
    <row r="435" spans="1:2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  <c r="T435" s="2"/>
      <c r="U435" s="2"/>
      <c r="V435" s="2"/>
    </row>
    <row r="436" spans="1:2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  <c r="T436" s="2"/>
      <c r="U436" s="2"/>
      <c r="V436" s="2"/>
    </row>
    <row r="437" spans="1:2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  <c r="T437" s="2"/>
      <c r="U437" s="2"/>
      <c r="V437" s="2"/>
    </row>
    <row r="438" spans="1:2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  <c r="T438" s="2"/>
      <c r="U438" s="2"/>
      <c r="V438" s="2"/>
    </row>
    <row r="439" spans="1:2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  <c r="T439" s="2"/>
      <c r="U439" s="2"/>
      <c r="V439" s="2"/>
    </row>
    <row r="440" spans="1:2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  <c r="T440" s="2"/>
      <c r="U440" s="2"/>
      <c r="V440" s="2"/>
    </row>
    <row r="441" spans="1:2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  <c r="T441" s="2"/>
      <c r="U441" s="2"/>
      <c r="V441" s="2"/>
    </row>
    <row r="442" spans="1:2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  <c r="T442" s="2"/>
      <c r="U442" s="2"/>
      <c r="V442" s="2"/>
    </row>
    <row r="443" spans="1:2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  <c r="T443" s="2"/>
      <c r="U443" s="2"/>
      <c r="V443" s="2"/>
    </row>
    <row r="444" spans="1:2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  <c r="T444" s="2"/>
      <c r="U444" s="2"/>
      <c r="V444" s="2"/>
    </row>
    <row r="445" spans="1:2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  <c r="T445" s="2"/>
      <c r="U445" s="2"/>
      <c r="V445" s="2"/>
    </row>
    <row r="446" spans="1:2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  <c r="T446" s="2"/>
      <c r="U446" s="2"/>
      <c r="V446" s="2"/>
    </row>
    <row r="447" spans="1:2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  <c r="T447" s="2"/>
      <c r="U447" s="2"/>
      <c r="V447" s="2"/>
    </row>
    <row r="448" spans="1:2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  <c r="T448" s="2"/>
      <c r="U448" s="2"/>
      <c r="V448" s="2"/>
    </row>
    <row r="449" spans="1:2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  <c r="T449" s="2"/>
      <c r="U449" s="2"/>
      <c r="V449" s="2"/>
    </row>
    <row r="450" spans="1:2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  <c r="T450" s="2"/>
      <c r="U450" s="2"/>
      <c r="V450" s="2"/>
    </row>
    <row r="451" spans="1:2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  <c r="T451" s="2"/>
      <c r="U451" s="2"/>
      <c r="V451" s="2"/>
    </row>
    <row r="452" spans="1:2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  <c r="T452" s="2"/>
      <c r="U452" s="2"/>
      <c r="V452" s="2"/>
    </row>
    <row r="453" spans="1:2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  <c r="T453" s="2"/>
      <c r="U453" s="2"/>
      <c r="V453" s="2"/>
    </row>
    <row r="454" spans="1:2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  <c r="T454" s="2"/>
      <c r="U454" s="2"/>
      <c r="V454" s="2"/>
    </row>
    <row r="455" spans="1:2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  <c r="T455" s="2"/>
      <c r="U455" s="2"/>
      <c r="V455" s="2"/>
    </row>
    <row r="456" spans="1:2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  <c r="T456" s="2"/>
      <c r="U456" s="2"/>
      <c r="V456" s="2"/>
    </row>
    <row r="457" spans="1:2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  <c r="T457" s="2"/>
      <c r="U457" s="2"/>
      <c r="V457" s="2"/>
    </row>
    <row r="458" spans="1:2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  <c r="T458" s="2"/>
      <c r="U458" s="2"/>
      <c r="V458" s="2"/>
    </row>
    <row r="459" spans="1:2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  <c r="T459" s="2"/>
      <c r="U459" s="2"/>
      <c r="V459" s="2"/>
    </row>
    <row r="460" spans="1:2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  <c r="T460" s="2"/>
      <c r="U460" s="2"/>
      <c r="V460" s="2"/>
    </row>
    <row r="461" spans="1:2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  <c r="T461" s="2"/>
      <c r="U461" s="2"/>
      <c r="V461" s="2"/>
    </row>
    <row r="462" spans="1:2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  <c r="T462" s="2"/>
      <c r="U462" s="2"/>
      <c r="V462" s="2"/>
    </row>
    <row r="463" spans="1:2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  <c r="T463" s="2"/>
      <c r="U463" s="2"/>
      <c r="V463" s="2"/>
    </row>
    <row r="464" spans="1:2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  <c r="T464" s="2"/>
      <c r="U464" s="2"/>
      <c r="V464" s="2"/>
    </row>
    <row r="465" spans="1:2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  <c r="T465" s="2"/>
      <c r="U465" s="2"/>
      <c r="V465" s="2"/>
    </row>
    <row r="466" spans="1:2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  <c r="T466" s="2"/>
      <c r="U466" s="2"/>
      <c r="V466" s="2"/>
    </row>
    <row r="467" spans="1:2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  <c r="T467" s="2"/>
      <c r="U467" s="2"/>
      <c r="V467" s="2"/>
    </row>
    <row r="468" spans="1:2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  <c r="T468" s="2"/>
      <c r="U468" s="2"/>
      <c r="V468" s="2"/>
    </row>
    <row r="469" spans="1:2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  <c r="T469" s="2"/>
      <c r="U469" s="2"/>
      <c r="V469" s="2"/>
    </row>
    <row r="470" spans="1:2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  <c r="T470" s="2"/>
      <c r="U470" s="2"/>
      <c r="V470" s="2"/>
    </row>
    <row r="471" spans="1:2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  <c r="T471" s="2"/>
      <c r="U471" s="2"/>
      <c r="V471" s="2"/>
    </row>
    <row r="472" spans="1:2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  <c r="T472" s="2"/>
      <c r="U472" s="2"/>
      <c r="V472" s="2"/>
    </row>
    <row r="473" spans="1:2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  <c r="T473" s="2"/>
      <c r="U473" s="2"/>
      <c r="V473" s="2"/>
    </row>
    <row r="474" spans="1:2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  <c r="T474" s="2"/>
      <c r="U474" s="2"/>
      <c r="V474" s="2"/>
    </row>
    <row r="475" spans="1:2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  <c r="T475" s="2"/>
      <c r="U475" s="2"/>
      <c r="V475" s="2"/>
    </row>
    <row r="476" spans="1:2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  <c r="T476" s="2"/>
      <c r="U476" s="2"/>
      <c r="V476" s="2"/>
    </row>
    <row r="477" spans="1:2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  <c r="T477" s="2"/>
      <c r="U477" s="2"/>
      <c r="V477" s="2"/>
    </row>
    <row r="478" spans="1:2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  <c r="T478" s="2"/>
      <c r="U478" s="2"/>
      <c r="V478" s="2"/>
    </row>
    <row r="479" spans="1:2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  <c r="T479" s="2"/>
      <c r="U479" s="2"/>
      <c r="V479" s="2"/>
    </row>
    <row r="480" spans="1:2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  <c r="T480" s="2"/>
      <c r="U480" s="2"/>
      <c r="V480" s="2"/>
    </row>
    <row r="481" spans="1:2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  <c r="T481" s="2"/>
      <c r="U481" s="2"/>
      <c r="V481" s="2"/>
    </row>
    <row r="482" spans="1:2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  <c r="T482" s="2"/>
      <c r="U482" s="2"/>
      <c r="V482" s="2"/>
    </row>
    <row r="483" spans="1:2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  <c r="T483" s="2"/>
      <c r="U483" s="2"/>
      <c r="V483" s="2"/>
    </row>
    <row r="484" spans="1:2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  <c r="T484" s="2"/>
      <c r="U484" s="2"/>
      <c r="V484" s="2"/>
    </row>
    <row r="485" spans="1:2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  <c r="T485" s="2"/>
      <c r="U485" s="2"/>
      <c r="V485" s="2"/>
    </row>
    <row r="486" spans="1:2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  <c r="T486" s="2"/>
      <c r="U486" s="2"/>
      <c r="V486" s="2"/>
    </row>
    <row r="487" spans="1:2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  <c r="T487" s="2"/>
      <c r="U487" s="2"/>
      <c r="V487" s="2"/>
    </row>
    <row r="488" spans="1:2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  <c r="T488" s="2"/>
      <c r="U488" s="2"/>
      <c r="V488" s="2"/>
    </row>
    <row r="489" spans="1:2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  <c r="T489" s="2"/>
      <c r="U489" s="2"/>
      <c r="V489" s="2"/>
    </row>
    <row r="490" spans="1:2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  <c r="T490" s="2"/>
      <c r="U490" s="2"/>
      <c r="V490" s="2"/>
    </row>
    <row r="491" spans="1:2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  <c r="T491" s="2"/>
      <c r="U491" s="2"/>
      <c r="V491" s="2"/>
    </row>
    <row r="492" spans="1:2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  <c r="T492" s="2"/>
      <c r="U492" s="2"/>
      <c r="V492" s="2"/>
    </row>
    <row r="493" spans="1:2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  <c r="T493" s="2"/>
      <c r="U493" s="2"/>
      <c r="V493" s="2"/>
    </row>
    <row r="494" spans="1:2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  <c r="T494" s="2"/>
      <c r="U494" s="2"/>
      <c r="V494" s="2"/>
    </row>
    <row r="495" spans="1:2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  <c r="T495" s="2"/>
      <c r="U495" s="2"/>
      <c r="V495" s="2"/>
    </row>
    <row r="496" spans="1:2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  <c r="T496" s="2"/>
      <c r="U496" s="2"/>
      <c r="V496" s="2"/>
    </row>
    <row r="497" spans="1:2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  <c r="T497" s="2"/>
      <c r="U497" s="2"/>
      <c r="V497" s="2"/>
    </row>
    <row r="498" spans="1:2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  <c r="T498" s="2"/>
      <c r="U498" s="2"/>
      <c r="V498" s="2"/>
    </row>
    <row r="499" spans="1:2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  <c r="T499" s="2"/>
      <c r="U499" s="2"/>
      <c r="V499" s="2"/>
    </row>
    <row r="500" spans="1:2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  <c r="T500" s="2"/>
      <c r="U500" s="2"/>
      <c r="V500" s="2"/>
    </row>
    <row r="501" spans="1:2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  <c r="T501" s="2"/>
      <c r="U501" s="2"/>
      <c r="V501" s="2"/>
    </row>
    <row r="502" spans="1:2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  <c r="T502" s="2"/>
      <c r="U502" s="2"/>
      <c r="V502" s="2"/>
    </row>
    <row r="503" spans="1:2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  <c r="T503" s="2"/>
      <c r="U503" s="2"/>
      <c r="V503" s="2"/>
    </row>
    <row r="504" spans="1:2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  <c r="T504" s="2"/>
      <c r="U504" s="2"/>
      <c r="V504" s="2"/>
    </row>
    <row r="505" spans="1:2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  <c r="T505" s="2"/>
      <c r="U505" s="2"/>
      <c r="V505" s="2"/>
    </row>
    <row r="506" spans="1:2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  <c r="T506" s="2"/>
      <c r="U506" s="2"/>
      <c r="V506" s="2"/>
    </row>
    <row r="507" spans="1:2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  <c r="T507" s="2"/>
      <c r="U507" s="2"/>
      <c r="V507" s="2"/>
    </row>
    <row r="508" spans="1:2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  <c r="T508" s="2"/>
      <c r="U508" s="2"/>
      <c r="V508" s="2"/>
    </row>
    <row r="509" spans="1:2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  <c r="T509" s="2"/>
      <c r="U509" s="2"/>
      <c r="V509" s="2"/>
    </row>
    <row r="510" spans="1:2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  <c r="T510" s="2"/>
      <c r="U510" s="2"/>
      <c r="V510" s="2"/>
    </row>
    <row r="511" spans="1:2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  <c r="T511" s="2"/>
      <c r="U511" s="2"/>
      <c r="V511" s="2"/>
    </row>
    <row r="512" spans="1:2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  <c r="T512" s="2"/>
      <c r="U512" s="2"/>
      <c r="V512" s="2"/>
    </row>
    <row r="513" spans="1:2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  <c r="T513" s="2"/>
      <c r="U513" s="2"/>
      <c r="V513" s="2"/>
    </row>
    <row r="514" spans="1:2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  <c r="T514" s="2"/>
      <c r="U514" s="2"/>
      <c r="V514" s="2"/>
    </row>
    <row r="515" spans="1:2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  <c r="T515" s="2"/>
      <c r="U515" s="2"/>
      <c r="V515" s="2"/>
    </row>
    <row r="516" spans="1:2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  <c r="T516" s="2"/>
      <c r="U516" s="2"/>
      <c r="V516" s="2"/>
    </row>
    <row r="517" spans="1:2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  <c r="T517" s="2"/>
      <c r="U517" s="2"/>
      <c r="V517" s="2"/>
    </row>
    <row r="518" spans="1:2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  <c r="T518" s="2"/>
      <c r="U518" s="2"/>
      <c r="V518" s="2"/>
    </row>
    <row r="519" spans="1:2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  <c r="T519" s="2"/>
      <c r="U519" s="2"/>
      <c r="V519" s="2"/>
    </row>
    <row r="520" spans="1:2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  <c r="T520" s="2"/>
      <c r="U520" s="2"/>
      <c r="V520" s="2"/>
    </row>
    <row r="521" spans="1:2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  <c r="T521" s="2"/>
      <c r="U521" s="2"/>
      <c r="V521" s="2"/>
    </row>
    <row r="522" spans="1:2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  <c r="T522" s="2"/>
      <c r="U522" s="2"/>
      <c r="V522" s="2"/>
    </row>
    <row r="523" spans="1:2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  <c r="T523" s="2"/>
      <c r="U523" s="2"/>
      <c r="V523" s="2"/>
    </row>
    <row r="524" spans="1:2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  <c r="T524" s="2"/>
      <c r="U524" s="2"/>
      <c r="V524" s="2"/>
    </row>
    <row r="525" spans="1:2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  <c r="T525" s="2"/>
      <c r="U525" s="2"/>
      <c r="V525" s="2"/>
    </row>
    <row r="526" spans="1:2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  <c r="T526" s="2"/>
      <c r="U526" s="2"/>
      <c r="V526" s="2"/>
    </row>
    <row r="527" spans="1:2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  <c r="T527" s="2"/>
      <c r="U527" s="2"/>
      <c r="V527" s="2"/>
    </row>
    <row r="528" spans="1:2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  <c r="T528" s="2"/>
      <c r="U528" s="2"/>
      <c r="V528" s="2"/>
    </row>
    <row r="529" spans="1:2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  <c r="T529" s="2"/>
      <c r="U529" s="2"/>
      <c r="V529" s="2"/>
    </row>
    <row r="530" spans="1:2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  <c r="T530" s="2"/>
      <c r="U530" s="2"/>
      <c r="V530" s="2"/>
    </row>
    <row r="531" spans="1:2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  <c r="T531" s="2"/>
      <c r="U531" s="2"/>
      <c r="V531" s="2"/>
    </row>
    <row r="532" spans="1:2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  <c r="T532" s="2"/>
      <c r="U532" s="2"/>
      <c r="V532" s="2"/>
    </row>
    <row r="533" spans="1:2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  <c r="T533" s="2"/>
      <c r="U533" s="2"/>
      <c r="V533" s="2"/>
    </row>
    <row r="534" spans="1:2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  <c r="T534" s="2"/>
      <c r="U534" s="2"/>
      <c r="V534" s="2"/>
    </row>
    <row r="535" spans="1:2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  <c r="T535" s="2"/>
      <c r="U535" s="2"/>
      <c r="V535" s="2"/>
    </row>
    <row r="536" spans="1:2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  <c r="T536" s="2"/>
      <c r="U536" s="2"/>
      <c r="V536" s="2"/>
    </row>
    <row r="537" spans="1:2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  <c r="T537" s="2"/>
      <c r="U537" s="2"/>
      <c r="V537" s="2"/>
    </row>
    <row r="538" spans="1:2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  <c r="T538" s="2"/>
      <c r="U538" s="2"/>
      <c r="V538" s="2"/>
    </row>
    <row r="539" spans="1:2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  <c r="T539" s="2"/>
      <c r="U539" s="2"/>
      <c r="V539" s="2"/>
    </row>
    <row r="540" spans="1:2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  <c r="T540" s="2"/>
      <c r="U540" s="2"/>
      <c r="V540" s="2"/>
    </row>
    <row r="541" spans="1:2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  <c r="T541" s="2"/>
      <c r="U541" s="2"/>
      <c r="V541" s="2"/>
    </row>
    <row r="542" spans="1:2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  <c r="T542" s="2"/>
      <c r="U542" s="2"/>
      <c r="V542" s="2"/>
    </row>
    <row r="543" spans="1:2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  <c r="T543" s="2"/>
      <c r="U543" s="2"/>
      <c r="V543" s="2"/>
    </row>
    <row r="544" spans="1:2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  <c r="T544" s="2"/>
      <c r="U544" s="2"/>
      <c r="V544" s="2"/>
    </row>
    <row r="545" spans="1:2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  <c r="T545" s="2"/>
      <c r="U545" s="2"/>
      <c r="V545" s="2"/>
    </row>
    <row r="546" spans="1:2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  <c r="T546" s="2"/>
      <c r="U546" s="2"/>
      <c r="V546" s="2"/>
    </row>
    <row r="547" spans="1:2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  <c r="T547" s="2"/>
      <c r="U547" s="2"/>
      <c r="V547" s="2"/>
    </row>
    <row r="548" spans="1:2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  <c r="T548" s="2"/>
      <c r="U548" s="2"/>
      <c r="V548" s="2"/>
    </row>
    <row r="549" spans="1:2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  <c r="T549" s="2"/>
      <c r="U549" s="2"/>
      <c r="V549" s="2"/>
    </row>
    <row r="550" spans="1:2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  <c r="T550" s="2"/>
      <c r="U550" s="2"/>
      <c r="V550" s="2"/>
    </row>
    <row r="551" spans="1:2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  <c r="T551" s="2"/>
      <c r="U551" s="2"/>
      <c r="V551" s="2"/>
    </row>
    <row r="552" spans="1:2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  <c r="T552" s="2"/>
      <c r="U552" s="2"/>
      <c r="V552" s="2"/>
    </row>
    <row r="553" spans="1:2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  <c r="T553" s="2"/>
      <c r="U553" s="2"/>
      <c r="V553" s="2"/>
    </row>
    <row r="554" spans="1:2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  <c r="T554" s="2"/>
      <c r="U554" s="2"/>
      <c r="V554" s="2"/>
    </row>
    <row r="555" spans="1:2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  <c r="T555" s="2"/>
      <c r="U555" s="2"/>
      <c r="V555" s="2"/>
    </row>
    <row r="556" spans="1:2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  <c r="T556" s="2"/>
      <c r="U556" s="2"/>
      <c r="V556" s="2"/>
    </row>
    <row r="557" spans="1:2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  <c r="T557" s="2"/>
      <c r="U557" s="2"/>
      <c r="V557" s="2"/>
    </row>
    <row r="558" spans="1:2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  <c r="T558" s="2"/>
      <c r="U558" s="2"/>
      <c r="V558" s="2"/>
    </row>
    <row r="559" spans="1:2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  <c r="T559" s="2"/>
      <c r="U559" s="2"/>
      <c r="V559" s="2"/>
    </row>
    <row r="560" spans="1:2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  <c r="T560" s="2"/>
      <c r="U560" s="2"/>
      <c r="V560" s="2"/>
    </row>
    <row r="561" spans="1:2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  <c r="T561" s="2"/>
      <c r="U561" s="2"/>
      <c r="V561" s="2"/>
    </row>
    <row r="562" spans="1:2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  <c r="T562" s="2"/>
      <c r="U562" s="2"/>
      <c r="V562" s="2"/>
    </row>
    <row r="563" spans="1:2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  <c r="T563" s="2"/>
      <c r="U563" s="2"/>
      <c r="V563" s="2"/>
    </row>
    <row r="564" spans="1:2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  <c r="T564" s="2"/>
      <c r="U564" s="2"/>
      <c r="V564" s="2"/>
    </row>
    <row r="565" spans="1:2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  <c r="T565" s="2"/>
      <c r="U565" s="2"/>
      <c r="V565" s="2"/>
    </row>
    <row r="566" spans="1:2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  <c r="T566" s="2"/>
      <c r="U566" s="2"/>
      <c r="V566" s="2"/>
    </row>
    <row r="567" spans="1:2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  <c r="T567" s="2"/>
      <c r="U567" s="2"/>
      <c r="V567" s="2"/>
    </row>
    <row r="568" spans="1:2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  <c r="T568" s="2"/>
      <c r="U568" s="2"/>
      <c r="V568" s="2"/>
    </row>
    <row r="569" spans="1:2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  <c r="T569" s="2"/>
      <c r="U569" s="2"/>
      <c r="V569" s="2"/>
    </row>
    <row r="570" spans="1:2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  <c r="T570" s="2"/>
      <c r="U570" s="2"/>
      <c r="V570" s="2"/>
    </row>
    <row r="571" spans="1:2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  <c r="T571" s="2"/>
      <c r="U571" s="2"/>
      <c r="V571" s="2"/>
    </row>
    <row r="572" spans="1:2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  <c r="T572" s="2"/>
      <c r="U572" s="2"/>
      <c r="V572" s="2"/>
    </row>
    <row r="573" spans="1:2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  <c r="T573" s="2"/>
      <c r="U573" s="2"/>
      <c r="V573" s="2"/>
    </row>
    <row r="574" spans="1:2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  <c r="T574" s="2"/>
      <c r="U574" s="2"/>
      <c r="V574" s="2"/>
    </row>
    <row r="575" spans="1:2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  <c r="T575" s="2"/>
      <c r="U575" s="2"/>
      <c r="V575" s="2"/>
    </row>
    <row r="576" spans="1:2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  <c r="T576" s="2"/>
      <c r="U576" s="2"/>
      <c r="V576" s="2"/>
    </row>
    <row r="577" spans="1:2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  <c r="T577" s="2"/>
      <c r="U577" s="2"/>
      <c r="V577" s="2"/>
    </row>
    <row r="578" spans="1:2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  <c r="T578" s="2"/>
      <c r="U578" s="2"/>
      <c r="V578" s="2"/>
    </row>
    <row r="579" spans="1:2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  <c r="T579" s="2"/>
      <c r="U579" s="2"/>
      <c r="V579" s="2"/>
    </row>
    <row r="580" spans="1:2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  <c r="T580" s="2"/>
      <c r="U580" s="2"/>
      <c r="V580" s="2"/>
    </row>
    <row r="581" spans="1:2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  <c r="T581" s="2"/>
      <c r="U581" s="2"/>
      <c r="V581" s="2"/>
    </row>
    <row r="582" spans="1:2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  <c r="T582" s="2"/>
      <c r="U582" s="2"/>
      <c r="V582" s="2"/>
    </row>
    <row r="583" spans="1:2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  <c r="T583" s="2"/>
      <c r="U583" s="2"/>
      <c r="V583" s="2"/>
    </row>
    <row r="584" spans="1:2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  <c r="T584" s="2"/>
      <c r="U584" s="2"/>
      <c r="V584" s="2"/>
    </row>
    <row r="585" spans="1:2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  <c r="T585" s="2"/>
      <c r="U585" s="2"/>
      <c r="V585" s="2"/>
    </row>
    <row r="586" spans="1:2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  <c r="T586" s="2"/>
      <c r="U586" s="2"/>
      <c r="V586" s="2"/>
    </row>
    <row r="587" spans="1:2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  <c r="T587" s="2"/>
      <c r="U587" s="2"/>
      <c r="V587" s="2"/>
    </row>
    <row r="588" spans="1:2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  <c r="T588" s="2"/>
      <c r="U588" s="2"/>
      <c r="V588" s="2"/>
    </row>
    <row r="589" spans="1:2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  <c r="T589" s="2"/>
      <c r="U589" s="2"/>
      <c r="V589" s="2"/>
    </row>
    <row r="590" spans="1:2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  <c r="T590" s="2"/>
      <c r="U590" s="2"/>
      <c r="V590" s="2"/>
    </row>
    <row r="591" spans="1:2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  <c r="T591" s="2"/>
      <c r="U591" s="2"/>
      <c r="V591" s="2"/>
    </row>
    <row r="592" spans="1:2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  <c r="T592" s="2"/>
      <c r="U592" s="2"/>
      <c r="V592" s="2"/>
    </row>
    <row r="593" spans="1:2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  <c r="T593" s="2"/>
      <c r="U593" s="2"/>
      <c r="V593" s="2"/>
    </row>
    <row r="594" spans="1:2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  <c r="T594" s="2"/>
      <c r="U594" s="2"/>
      <c r="V594" s="2"/>
    </row>
    <row r="595" spans="1:2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  <c r="T595" s="2"/>
      <c r="U595" s="2"/>
      <c r="V595" s="2"/>
    </row>
    <row r="596" spans="1:2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  <c r="T596" s="2"/>
      <c r="U596" s="2"/>
      <c r="V596" s="2"/>
    </row>
    <row r="597" spans="1:2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  <c r="T597" s="2"/>
      <c r="U597" s="2"/>
      <c r="V597" s="2"/>
    </row>
    <row r="598" spans="1:2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  <c r="T598" s="2"/>
      <c r="U598" s="2"/>
      <c r="V598" s="2"/>
    </row>
    <row r="599" spans="1:2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  <c r="T599" s="2"/>
      <c r="U599" s="2"/>
      <c r="V599" s="2"/>
    </row>
    <row r="600" spans="1:2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  <c r="T600" s="2"/>
      <c r="U600" s="2"/>
      <c r="V600" s="2"/>
    </row>
    <row r="601" spans="1:2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  <c r="T601" s="2"/>
      <c r="U601" s="2"/>
      <c r="V601" s="2"/>
    </row>
    <row r="602" spans="1:2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  <c r="T602" s="2"/>
      <c r="U602" s="2"/>
      <c r="V602" s="2"/>
    </row>
    <row r="603" spans="1:2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  <c r="T603" s="2"/>
      <c r="U603" s="2"/>
      <c r="V603" s="2"/>
    </row>
    <row r="604" spans="1:2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  <c r="T604" s="2"/>
      <c r="U604" s="2"/>
      <c r="V604" s="2"/>
    </row>
    <row r="605" spans="1:2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  <c r="T605" s="2"/>
      <c r="U605" s="2"/>
      <c r="V605" s="2"/>
    </row>
    <row r="606" spans="1:2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  <c r="T606" s="2"/>
      <c r="U606" s="2"/>
      <c r="V606" s="2"/>
    </row>
    <row r="607" spans="1:2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  <c r="T607" s="2"/>
      <c r="U607" s="2"/>
      <c r="V607" s="2"/>
    </row>
    <row r="608" spans="1:2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  <c r="T608" s="2"/>
      <c r="U608" s="2"/>
      <c r="V608" s="2"/>
    </row>
    <row r="609" spans="1:2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  <c r="T609" s="2"/>
      <c r="U609" s="2"/>
      <c r="V609" s="2"/>
    </row>
    <row r="610" spans="1:2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  <c r="T610" s="2"/>
      <c r="U610" s="2"/>
      <c r="V610" s="2"/>
    </row>
    <row r="611" spans="1:2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  <c r="T611" s="2"/>
      <c r="U611" s="2"/>
      <c r="V611" s="2"/>
    </row>
    <row r="612" spans="1:2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  <c r="T612" s="2"/>
      <c r="U612" s="2"/>
      <c r="V612" s="2"/>
    </row>
    <row r="613" spans="1:2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  <c r="T613" s="2"/>
      <c r="U613" s="2"/>
      <c r="V613" s="2"/>
    </row>
    <row r="614" spans="1:2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  <c r="T614" s="2"/>
      <c r="U614" s="2"/>
      <c r="V614" s="2"/>
    </row>
    <row r="615" spans="1:2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  <c r="T615" s="2"/>
      <c r="U615" s="2"/>
      <c r="V615" s="2"/>
    </row>
    <row r="616" spans="1:2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  <c r="T616" s="2"/>
      <c r="U616" s="2"/>
      <c r="V616" s="2"/>
    </row>
    <row r="617" spans="1:2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  <c r="T617" s="2"/>
      <c r="U617" s="2"/>
      <c r="V617" s="2"/>
    </row>
    <row r="618" spans="1:2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  <c r="T618" s="2"/>
      <c r="U618" s="2"/>
      <c r="V618" s="2"/>
    </row>
    <row r="619" spans="1:2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  <c r="T619" s="2"/>
      <c r="U619" s="2"/>
      <c r="V619" s="2"/>
    </row>
    <row r="620" spans="1:2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  <c r="T620" s="2"/>
      <c r="U620" s="2"/>
      <c r="V620" s="2"/>
    </row>
    <row r="621" spans="1:2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  <c r="T621" s="2"/>
      <c r="U621" s="2"/>
      <c r="V621" s="2"/>
    </row>
    <row r="622" spans="1:2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  <c r="T622" s="2"/>
      <c r="U622" s="2"/>
      <c r="V622" s="2"/>
    </row>
    <row r="623" spans="1:2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  <c r="T623" s="2"/>
      <c r="U623" s="2"/>
      <c r="V623" s="2"/>
    </row>
    <row r="624" spans="1:2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  <c r="T624" s="2"/>
      <c r="U624" s="2"/>
      <c r="V624" s="2"/>
    </row>
    <row r="625" spans="1:2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  <c r="T625" s="2"/>
      <c r="U625" s="2"/>
      <c r="V625" s="2"/>
    </row>
    <row r="626" spans="1:2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  <c r="T626" s="2"/>
      <c r="U626" s="2"/>
      <c r="V626" s="2"/>
    </row>
    <row r="627" spans="1:2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  <c r="T627" s="2"/>
      <c r="U627" s="2"/>
      <c r="V627" s="2"/>
    </row>
    <row r="628" spans="1:2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  <c r="T628" s="2"/>
      <c r="U628" s="2"/>
      <c r="V628" s="2"/>
    </row>
    <row r="629" spans="1:2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  <c r="T629" s="2"/>
      <c r="U629" s="2"/>
      <c r="V629" s="2"/>
    </row>
    <row r="630" spans="1:2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  <c r="T630" s="2"/>
      <c r="U630" s="2"/>
      <c r="V630" s="2"/>
    </row>
    <row r="631" spans="1:2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  <c r="T631" s="2"/>
      <c r="U631" s="2"/>
      <c r="V631" s="2"/>
    </row>
    <row r="632" spans="1:2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  <c r="T632" s="2"/>
      <c r="U632" s="2"/>
      <c r="V632" s="2"/>
    </row>
    <row r="633" spans="1:2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  <c r="T633" s="2"/>
      <c r="U633" s="2"/>
      <c r="V633" s="2"/>
    </row>
    <row r="634" spans="1:2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  <c r="T634" s="2"/>
      <c r="U634" s="2"/>
      <c r="V634" s="2"/>
    </row>
    <row r="635" spans="1:2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  <c r="T635" s="2"/>
      <c r="U635" s="2"/>
      <c r="V635" s="2"/>
    </row>
    <row r="636" spans="1:2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  <c r="T636" s="2"/>
      <c r="U636" s="2"/>
      <c r="V636" s="2"/>
    </row>
    <row r="637" spans="1:2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  <c r="T637" s="2"/>
      <c r="U637" s="2"/>
      <c r="V637" s="2"/>
    </row>
    <row r="638" spans="1:2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  <c r="T638" s="2"/>
      <c r="U638" s="2"/>
      <c r="V638" s="2"/>
    </row>
    <row r="639" spans="1:2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  <c r="T639" s="2"/>
      <c r="U639" s="2"/>
      <c r="V639" s="2"/>
    </row>
    <row r="640" spans="1:2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  <c r="T640" s="2"/>
      <c r="U640" s="2"/>
      <c r="V640" s="2"/>
    </row>
    <row r="641" spans="1:2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  <c r="T641" s="2"/>
      <c r="U641" s="2"/>
      <c r="V641" s="2"/>
    </row>
    <row r="642" spans="1:2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  <c r="T642" s="2"/>
      <c r="U642" s="2"/>
      <c r="V642" s="2"/>
    </row>
    <row r="643" spans="1:2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  <c r="T643" s="2"/>
      <c r="U643" s="2"/>
      <c r="V643" s="2"/>
    </row>
    <row r="644" spans="1:2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  <c r="T644" s="2"/>
      <c r="U644" s="2"/>
      <c r="V644" s="2"/>
    </row>
    <row r="645" spans="1:2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  <c r="T645" s="2"/>
      <c r="U645" s="2"/>
      <c r="V645" s="2"/>
    </row>
    <row r="646" spans="1:2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  <c r="T646" s="2"/>
      <c r="U646" s="2"/>
      <c r="V646" s="2"/>
    </row>
    <row r="647" spans="1:2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  <c r="T647" s="2"/>
      <c r="U647" s="2"/>
      <c r="V647" s="2"/>
    </row>
    <row r="648" spans="1:2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  <c r="T648" s="2"/>
      <c r="U648" s="2"/>
      <c r="V648" s="2"/>
    </row>
    <row r="649" spans="1:2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  <c r="T649" s="2"/>
      <c r="U649" s="2"/>
      <c r="V649" s="2"/>
    </row>
    <row r="650" spans="1:2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  <c r="T650" s="2"/>
      <c r="U650" s="2"/>
      <c r="V650" s="2"/>
    </row>
    <row r="651" spans="1:2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  <c r="T651" s="2"/>
      <c r="U651" s="2"/>
      <c r="V651" s="2"/>
    </row>
    <row r="652" spans="1:2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  <c r="T652" s="2"/>
      <c r="U652" s="2"/>
      <c r="V652" s="2"/>
    </row>
    <row r="653" spans="1:2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  <c r="T653" s="2"/>
      <c r="U653" s="2"/>
      <c r="V653" s="2"/>
    </row>
    <row r="654" spans="1:2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  <c r="T654" s="2"/>
      <c r="U654" s="2"/>
      <c r="V654" s="2"/>
    </row>
    <row r="655" spans="1:2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  <c r="T655" s="2"/>
      <c r="U655" s="2"/>
      <c r="V655" s="2"/>
    </row>
    <row r="656" spans="1:2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  <c r="T656" s="2"/>
      <c r="U656" s="2"/>
      <c r="V656" s="2"/>
    </row>
    <row r="657" spans="1:2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  <c r="T657" s="2"/>
      <c r="U657" s="2"/>
      <c r="V657" s="2"/>
    </row>
    <row r="658" spans="1:2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  <c r="T658" s="2"/>
      <c r="U658" s="2"/>
      <c r="V658" s="2"/>
    </row>
    <row r="659" spans="1:2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  <c r="T659" s="2"/>
      <c r="U659" s="2"/>
      <c r="V659" s="2"/>
    </row>
    <row r="660" spans="1:2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  <c r="T660" s="2"/>
      <c r="U660" s="2"/>
      <c r="V660" s="2"/>
    </row>
    <row r="661" spans="1:2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  <c r="T661" s="2"/>
      <c r="U661" s="2"/>
      <c r="V661" s="2"/>
    </row>
    <row r="662" spans="1:2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  <c r="T662" s="2"/>
      <c r="U662" s="2"/>
      <c r="V662" s="2"/>
    </row>
    <row r="663" spans="1:2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  <c r="T663" s="2"/>
      <c r="U663" s="2"/>
      <c r="V663" s="2"/>
    </row>
    <row r="664" spans="1:2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  <c r="T664" s="2"/>
      <c r="U664" s="2"/>
      <c r="V664" s="2"/>
    </row>
    <row r="665" spans="1:2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  <c r="T665" s="2"/>
      <c r="U665" s="2"/>
      <c r="V665" s="2"/>
    </row>
    <row r="666" spans="1:2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  <c r="T666" s="2"/>
      <c r="U666" s="2"/>
      <c r="V666" s="2"/>
    </row>
    <row r="667" spans="1:2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  <c r="T667" s="2"/>
      <c r="U667" s="2"/>
      <c r="V667" s="2"/>
    </row>
    <row r="668" spans="1:2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  <c r="T668" s="2"/>
      <c r="U668" s="2"/>
      <c r="V668" s="2"/>
    </row>
    <row r="669" spans="1:2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  <c r="T669" s="2"/>
      <c r="U669" s="2"/>
      <c r="V669" s="2"/>
    </row>
    <row r="670" spans="1:2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  <c r="T670" s="2"/>
      <c r="U670" s="2"/>
      <c r="V670" s="2"/>
    </row>
    <row r="671" spans="1:2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  <c r="T671" s="2"/>
      <c r="U671" s="2"/>
      <c r="V671" s="2"/>
    </row>
    <row r="672" spans="1:2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  <c r="T672" s="2"/>
      <c r="U672" s="2"/>
      <c r="V672" s="2"/>
    </row>
    <row r="673" spans="1:2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  <c r="T673" s="2"/>
      <c r="U673" s="2"/>
      <c r="V673" s="2"/>
    </row>
    <row r="674" spans="1:2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  <c r="T674" s="2"/>
      <c r="U674" s="2"/>
      <c r="V674" s="2"/>
    </row>
    <row r="675" spans="1:2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  <c r="T675" s="2"/>
      <c r="U675" s="2"/>
      <c r="V675" s="2"/>
    </row>
    <row r="676" spans="1:2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  <c r="T676" s="2"/>
      <c r="U676" s="2"/>
      <c r="V676" s="2"/>
    </row>
    <row r="677" spans="1:2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  <c r="T677" s="2"/>
      <c r="U677" s="2"/>
      <c r="V677" s="2"/>
    </row>
    <row r="678" spans="1:2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  <c r="T678" s="2"/>
      <c r="U678" s="2"/>
      <c r="V678" s="2"/>
    </row>
    <row r="679" spans="1:2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  <c r="T679" s="2"/>
      <c r="U679" s="2"/>
      <c r="V679" s="2"/>
    </row>
    <row r="680" spans="1:2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  <c r="T680" s="2"/>
      <c r="U680" s="2"/>
      <c r="V680" s="2"/>
    </row>
    <row r="681" spans="1:2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  <c r="T681" s="2"/>
      <c r="U681" s="2"/>
      <c r="V681" s="2"/>
    </row>
    <row r="682" spans="1:2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  <c r="T682" s="2"/>
      <c r="U682" s="2"/>
      <c r="V682" s="2"/>
    </row>
    <row r="683" spans="1:2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  <c r="T683" s="2"/>
      <c r="U683" s="2"/>
      <c r="V683" s="2"/>
    </row>
    <row r="684" spans="1:2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  <c r="T684" s="2"/>
      <c r="U684" s="2"/>
      <c r="V684" s="2"/>
    </row>
    <row r="685" spans="1:2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  <c r="T685" s="2"/>
      <c r="U685" s="2"/>
      <c r="V685" s="2"/>
    </row>
    <row r="686" spans="1:2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  <c r="T686" s="2"/>
      <c r="U686" s="2"/>
      <c r="V686" s="2"/>
    </row>
    <row r="687" spans="1:2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  <c r="T687" s="2"/>
      <c r="U687" s="2"/>
      <c r="V687" s="2"/>
    </row>
    <row r="688" spans="1:2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  <c r="T688" s="2"/>
      <c r="U688" s="2"/>
      <c r="V688" s="2"/>
    </row>
    <row r="689" spans="1:2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  <c r="T689" s="2"/>
      <c r="U689" s="2"/>
      <c r="V689" s="2"/>
    </row>
    <row r="690" spans="1:2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  <c r="T690" s="2"/>
      <c r="U690" s="2"/>
      <c r="V690" s="2"/>
    </row>
    <row r="691" spans="1:2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  <c r="T691" s="2"/>
      <c r="U691" s="2"/>
      <c r="V691" s="2"/>
    </row>
    <row r="692" spans="1:2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  <c r="T692" s="2"/>
      <c r="U692" s="2"/>
      <c r="V692" s="2"/>
    </row>
    <row r="693" spans="1:2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  <c r="T693" s="2"/>
      <c r="U693" s="2"/>
      <c r="V693" s="2"/>
    </row>
    <row r="694" spans="1:2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  <c r="T694" s="2"/>
      <c r="U694" s="2"/>
      <c r="V694" s="2"/>
    </row>
    <row r="695" spans="1:2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  <c r="T695" s="2"/>
      <c r="U695" s="2"/>
      <c r="V695" s="2"/>
    </row>
    <row r="696" spans="1:2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  <c r="T696" s="2"/>
      <c r="U696" s="2"/>
      <c r="V696" s="2"/>
    </row>
    <row r="697" spans="1:2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  <c r="T697" s="2"/>
      <c r="U697" s="2"/>
      <c r="V697" s="2"/>
    </row>
    <row r="698" spans="1:2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  <c r="T698" s="2"/>
      <c r="U698" s="2"/>
      <c r="V698" s="2"/>
    </row>
    <row r="699" spans="1:2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  <c r="T699" s="2"/>
      <c r="U699" s="2"/>
      <c r="V699" s="2"/>
    </row>
    <row r="700" spans="1:2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  <c r="T700" s="2"/>
      <c r="U700" s="2"/>
      <c r="V700" s="2"/>
    </row>
    <row r="701" spans="1:2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  <c r="T701" s="2"/>
      <c r="U701" s="2"/>
      <c r="V701" s="2"/>
    </row>
    <row r="702" spans="1:2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  <c r="T702" s="2"/>
      <c r="U702" s="2"/>
      <c r="V702" s="2"/>
    </row>
    <row r="703" spans="1:2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  <c r="T703" s="2"/>
      <c r="U703" s="2"/>
      <c r="V703" s="2"/>
    </row>
    <row r="704" spans="1:2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  <c r="T704" s="2"/>
      <c r="U704" s="2"/>
      <c r="V704" s="2"/>
    </row>
    <row r="705" spans="1:2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  <c r="T705" s="2"/>
      <c r="U705" s="2"/>
      <c r="V705" s="2"/>
    </row>
    <row r="706" spans="1:2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  <c r="T706" s="2"/>
      <c r="U706" s="2"/>
      <c r="V706" s="2"/>
    </row>
    <row r="707" spans="1:2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  <c r="T707" s="2"/>
      <c r="U707" s="2"/>
      <c r="V707" s="2"/>
    </row>
    <row r="708" spans="1:2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  <c r="T708" s="2"/>
      <c r="U708" s="2"/>
      <c r="V708" s="2"/>
    </row>
    <row r="709" spans="1:2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  <c r="T709" s="2"/>
      <c r="U709" s="2"/>
      <c r="V709" s="2"/>
    </row>
    <row r="710" spans="1:2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  <c r="T710" s="2"/>
      <c r="U710" s="2"/>
      <c r="V710" s="2"/>
    </row>
    <row r="711" spans="1:2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  <c r="T711" s="2"/>
      <c r="U711" s="2"/>
      <c r="V711" s="2"/>
    </row>
    <row r="712" spans="1:2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  <c r="T712" s="2"/>
      <c r="U712" s="2"/>
      <c r="V712" s="2"/>
    </row>
    <row r="713" spans="1:2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  <c r="T713" s="2"/>
      <c r="U713" s="2"/>
      <c r="V713" s="2"/>
    </row>
    <row r="714" spans="1:2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  <c r="T714" s="2"/>
      <c r="U714" s="2"/>
      <c r="V714" s="2"/>
    </row>
    <row r="715" spans="1:2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  <c r="T715" s="2"/>
      <c r="U715" s="2"/>
      <c r="V715" s="2"/>
    </row>
    <row r="716" spans="1:2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  <c r="T716" s="2"/>
      <c r="U716" s="2"/>
      <c r="V716" s="2"/>
    </row>
    <row r="717" spans="1:2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  <c r="T717" s="2"/>
      <c r="U717" s="2"/>
      <c r="V717" s="2"/>
    </row>
    <row r="718" spans="1:2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  <c r="T718" s="2"/>
      <c r="U718" s="2"/>
      <c r="V718" s="2"/>
    </row>
    <row r="719" spans="1:2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  <c r="T719" s="2"/>
      <c r="U719" s="2"/>
      <c r="V719" s="2"/>
    </row>
    <row r="720" spans="1:2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  <c r="T720" s="2"/>
      <c r="U720" s="2"/>
      <c r="V720" s="2"/>
    </row>
    <row r="721" spans="1:2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  <c r="T721" s="2"/>
      <c r="U721" s="2"/>
      <c r="V721" s="2"/>
    </row>
    <row r="722" spans="1:2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  <c r="T722" s="2"/>
      <c r="U722" s="2"/>
      <c r="V722" s="2"/>
    </row>
    <row r="723" spans="1:2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  <c r="T723" s="2"/>
      <c r="U723" s="2"/>
      <c r="V723" s="2"/>
    </row>
    <row r="724" spans="1:2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  <c r="T724" s="2"/>
      <c r="U724" s="2"/>
      <c r="V724" s="2"/>
    </row>
    <row r="725" spans="1:2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  <c r="T725" s="2"/>
      <c r="U725" s="2"/>
      <c r="V725" s="2"/>
    </row>
    <row r="726" spans="1:2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  <c r="T726" s="2"/>
      <c r="U726" s="2"/>
      <c r="V726" s="2"/>
    </row>
    <row r="727" spans="1:2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  <c r="T727" s="2"/>
      <c r="U727" s="2"/>
      <c r="V727" s="2"/>
    </row>
    <row r="728" spans="1:2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  <c r="T728" s="2"/>
      <c r="U728" s="2"/>
      <c r="V728" s="2"/>
    </row>
    <row r="729" spans="1:2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  <c r="T729" s="2"/>
      <c r="U729" s="2"/>
      <c r="V729" s="2"/>
    </row>
    <row r="730" spans="1:2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  <c r="T730" s="2"/>
      <c r="U730" s="2"/>
      <c r="V730" s="2"/>
    </row>
    <row r="731" spans="1:2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  <c r="T731" s="2"/>
      <c r="U731" s="2"/>
      <c r="V731" s="2"/>
    </row>
    <row r="732" spans="1:2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  <c r="T732" s="2"/>
      <c r="U732" s="2"/>
      <c r="V732" s="2"/>
    </row>
    <row r="733" spans="1:2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  <c r="T733" s="2"/>
      <c r="U733" s="2"/>
      <c r="V733" s="2"/>
    </row>
    <row r="734" spans="1:2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  <c r="T734" s="2"/>
      <c r="U734" s="2"/>
      <c r="V734" s="2"/>
    </row>
    <row r="735" spans="1:2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  <c r="T735" s="2"/>
      <c r="U735" s="2"/>
      <c r="V735" s="2"/>
    </row>
    <row r="736" spans="1:2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  <c r="T736" s="2"/>
      <c r="U736" s="2"/>
      <c r="V736" s="2"/>
    </row>
    <row r="737" spans="1:2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  <c r="T737" s="2"/>
      <c r="U737" s="2"/>
      <c r="V737" s="2"/>
    </row>
    <row r="738" spans="1:2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  <c r="T738" s="2"/>
      <c r="U738" s="2"/>
      <c r="V738" s="2"/>
    </row>
    <row r="739" spans="1:2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  <c r="T739" s="2"/>
      <c r="U739" s="2"/>
      <c r="V739" s="2"/>
    </row>
    <row r="740" spans="1:2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  <c r="T740" s="2"/>
      <c r="U740" s="2"/>
      <c r="V740" s="2"/>
    </row>
    <row r="741" spans="1:2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  <c r="T741" s="2"/>
      <c r="U741" s="2"/>
      <c r="V741" s="2"/>
    </row>
    <row r="742" spans="1:2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  <c r="T742" s="2"/>
      <c r="U742" s="2"/>
      <c r="V742" s="2"/>
    </row>
    <row r="743" spans="1:2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  <c r="T743" s="2"/>
      <c r="U743" s="2"/>
      <c r="V743" s="2"/>
    </row>
    <row r="744" spans="1:2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  <c r="T744" s="2"/>
      <c r="U744" s="2"/>
      <c r="V744" s="2"/>
    </row>
    <row r="745" spans="1:2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  <c r="T745" s="2"/>
      <c r="U745" s="2"/>
      <c r="V745" s="2"/>
    </row>
    <row r="746" spans="1:2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  <c r="T746" s="2"/>
      <c r="U746" s="2"/>
      <c r="V746" s="2"/>
    </row>
    <row r="747" spans="1:2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  <c r="T747" s="2"/>
      <c r="U747" s="2"/>
      <c r="V747" s="2"/>
    </row>
    <row r="748" spans="1:2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  <c r="T748" s="2"/>
      <c r="U748" s="2"/>
      <c r="V748" s="2"/>
    </row>
    <row r="749" spans="1:2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  <c r="T749" s="2"/>
      <c r="U749" s="2"/>
      <c r="V749" s="2"/>
    </row>
    <row r="750" spans="1:2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  <c r="T750" s="2"/>
      <c r="U750" s="2"/>
      <c r="V750" s="2"/>
    </row>
    <row r="751" spans="1:2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  <c r="T751" s="2"/>
      <c r="U751" s="2"/>
      <c r="V751" s="2"/>
    </row>
    <row r="752" spans="1:2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  <c r="T752" s="2"/>
      <c r="U752" s="2"/>
      <c r="V752" s="2"/>
    </row>
    <row r="753" spans="1:2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  <c r="T753" s="2"/>
      <c r="U753" s="2"/>
      <c r="V753" s="2"/>
    </row>
    <row r="754" spans="1:2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  <c r="T754" s="2"/>
      <c r="U754" s="2"/>
      <c r="V754" s="2"/>
    </row>
    <row r="755" spans="1:2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  <c r="T755" s="2"/>
      <c r="U755" s="2"/>
      <c r="V755" s="2"/>
    </row>
    <row r="756" spans="1:2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  <c r="T756" s="2"/>
      <c r="U756" s="2"/>
      <c r="V756" s="2"/>
    </row>
    <row r="757" spans="1:2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  <c r="T757" s="2"/>
      <c r="U757" s="2"/>
      <c r="V757" s="2"/>
    </row>
    <row r="758" spans="1:2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  <c r="T758" s="2"/>
      <c r="U758" s="2"/>
      <c r="V758" s="2"/>
    </row>
    <row r="759" spans="1:2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  <c r="T759" s="2"/>
      <c r="U759" s="2"/>
      <c r="V759" s="2"/>
    </row>
    <row r="760" spans="1:2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  <c r="T760" s="2"/>
      <c r="U760" s="2"/>
      <c r="V760" s="2"/>
    </row>
    <row r="761" spans="1:2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  <c r="T761" s="2"/>
      <c r="U761" s="2"/>
      <c r="V761" s="2"/>
    </row>
    <row r="762" spans="1:2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  <c r="T762" s="2"/>
      <c r="U762" s="2"/>
      <c r="V762" s="2"/>
    </row>
    <row r="763" spans="1:2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  <c r="T763" s="2"/>
      <c r="U763" s="2"/>
      <c r="V763" s="2"/>
    </row>
    <row r="764" spans="1:2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  <c r="T764" s="2"/>
      <c r="U764" s="2"/>
      <c r="V764" s="2"/>
    </row>
    <row r="765" spans="1:2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  <c r="T765" s="2"/>
      <c r="U765" s="2"/>
      <c r="V765" s="2"/>
    </row>
    <row r="766" spans="1:2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  <c r="T766" s="2"/>
      <c r="U766" s="2"/>
      <c r="V766" s="2"/>
    </row>
    <row r="767" spans="1:2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  <c r="T767" s="2"/>
      <c r="U767" s="2"/>
      <c r="V767" s="2"/>
    </row>
    <row r="768" spans="1:2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  <c r="T768" s="2"/>
      <c r="U768" s="2"/>
      <c r="V768" s="2"/>
    </row>
    <row r="769" spans="1:2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  <c r="T769" s="2"/>
      <c r="U769" s="2"/>
      <c r="V769" s="2"/>
    </row>
    <row r="770" spans="1:2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  <c r="T770" s="2"/>
      <c r="U770" s="2"/>
      <c r="V770" s="2"/>
    </row>
    <row r="771" spans="1:2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  <c r="T771" s="2"/>
      <c r="U771" s="2"/>
      <c r="V771" s="2"/>
    </row>
    <row r="772" spans="1:2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  <c r="T772" s="2"/>
      <c r="U772" s="2"/>
      <c r="V772" s="2"/>
    </row>
    <row r="773" spans="1:2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  <c r="T773" s="2"/>
      <c r="U773" s="2"/>
      <c r="V773" s="2"/>
    </row>
    <row r="774" spans="1:2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  <c r="T774" s="2"/>
      <c r="U774" s="2"/>
      <c r="V774" s="2"/>
    </row>
    <row r="775" spans="1:2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  <c r="T775" s="2"/>
      <c r="U775" s="2"/>
      <c r="V775" s="2"/>
    </row>
    <row r="776" spans="1:2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  <c r="T776" s="2"/>
      <c r="U776" s="2"/>
      <c r="V776" s="2"/>
    </row>
    <row r="777" spans="1:2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  <c r="T777" s="2"/>
      <c r="U777" s="2"/>
      <c r="V777" s="2"/>
    </row>
    <row r="778" spans="1:2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  <c r="T778" s="2"/>
      <c r="U778" s="2"/>
      <c r="V778" s="2"/>
    </row>
    <row r="779" spans="1:2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  <c r="T779" s="2"/>
      <c r="U779" s="2"/>
      <c r="V779" s="2"/>
    </row>
    <row r="780" spans="1:2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  <c r="T780" s="2"/>
      <c r="U780" s="2"/>
      <c r="V780" s="2"/>
    </row>
    <row r="781" spans="1:2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  <c r="T781" s="2"/>
      <c r="U781" s="2"/>
      <c r="V781" s="2"/>
    </row>
    <row r="782" spans="1:2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  <c r="T782" s="2"/>
      <c r="U782" s="2"/>
      <c r="V782" s="2"/>
    </row>
    <row r="783" spans="1:2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  <c r="T783" s="2"/>
      <c r="U783" s="2"/>
      <c r="V783" s="2"/>
    </row>
    <row r="784" spans="1:2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  <c r="T784" s="2"/>
      <c r="U784" s="2"/>
      <c r="V784" s="2"/>
    </row>
    <row r="785" spans="1:2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  <c r="T785" s="2"/>
      <c r="U785" s="2"/>
      <c r="V785" s="2"/>
    </row>
    <row r="786" spans="1:2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  <c r="T786" s="2"/>
      <c r="U786" s="2"/>
      <c r="V786" s="2"/>
    </row>
    <row r="787" spans="1:2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  <c r="T787" s="2"/>
      <c r="U787" s="2"/>
      <c r="V787" s="2"/>
    </row>
    <row r="788" spans="1:2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  <c r="T788" s="2"/>
      <c r="U788" s="2"/>
      <c r="V788" s="2"/>
    </row>
    <row r="789" spans="1:2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  <c r="T789" s="2"/>
      <c r="U789" s="2"/>
      <c r="V789" s="2"/>
    </row>
    <row r="790" spans="1:2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  <c r="T790" s="2"/>
      <c r="U790" s="2"/>
      <c r="V790" s="2"/>
    </row>
    <row r="791" spans="1:2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  <c r="T791" s="2"/>
      <c r="U791" s="2"/>
      <c r="V791" s="2"/>
    </row>
    <row r="792" spans="1:2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  <c r="T792" s="2"/>
      <c r="U792" s="2"/>
      <c r="V792" s="2"/>
    </row>
    <row r="793" spans="1:2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  <c r="T793" s="2"/>
      <c r="U793" s="2"/>
      <c r="V793" s="2"/>
    </row>
    <row r="794" spans="1:2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  <c r="T794" s="2"/>
      <c r="U794" s="2"/>
      <c r="V794" s="2"/>
    </row>
    <row r="795" spans="1:2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  <c r="T795" s="2"/>
      <c r="U795" s="2"/>
      <c r="V795" s="2"/>
    </row>
    <row r="796" spans="1:2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  <c r="T796" s="2"/>
      <c r="U796" s="2"/>
      <c r="V796" s="2"/>
    </row>
    <row r="797" spans="1:2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  <c r="T797" s="2"/>
      <c r="U797" s="2"/>
      <c r="V797" s="2"/>
    </row>
    <row r="798" spans="1:2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  <c r="T798" s="2"/>
      <c r="U798" s="2"/>
      <c r="V798" s="2"/>
    </row>
    <row r="799" spans="1:2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  <c r="T799" s="2"/>
      <c r="U799" s="2"/>
      <c r="V799" s="2"/>
    </row>
    <row r="800" spans="1:2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  <c r="T800" s="2"/>
      <c r="U800" s="2"/>
      <c r="V800" s="2"/>
    </row>
    <row r="801" spans="1:2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  <c r="T801" s="2"/>
      <c r="U801" s="2"/>
      <c r="V801" s="2"/>
    </row>
    <row r="802" spans="1:2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  <c r="T802" s="2"/>
      <c r="U802" s="2"/>
      <c r="V802" s="2"/>
    </row>
    <row r="803" spans="1:2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  <c r="T803" s="2"/>
      <c r="U803" s="2"/>
      <c r="V803" s="2"/>
    </row>
    <row r="804" spans="1:2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  <c r="T804" s="2"/>
      <c r="U804" s="2"/>
      <c r="V804" s="2"/>
    </row>
    <row r="805" spans="1:2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  <c r="T805" s="2"/>
      <c r="U805" s="2"/>
      <c r="V805" s="2"/>
    </row>
    <row r="806" spans="1:2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  <c r="T806" s="2"/>
      <c r="U806" s="2"/>
      <c r="V806" s="2"/>
    </row>
    <row r="807" spans="1:2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  <c r="T807" s="2"/>
      <c r="U807" s="2"/>
      <c r="V807" s="2"/>
    </row>
    <row r="808" spans="1:2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  <c r="T808" s="2"/>
      <c r="U808" s="2"/>
      <c r="V808" s="2"/>
    </row>
    <row r="809" spans="1:2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  <c r="T809" s="2"/>
      <c r="U809" s="2"/>
      <c r="V809" s="2"/>
    </row>
    <row r="810" spans="1:2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  <c r="T810" s="2"/>
      <c r="U810" s="2"/>
      <c r="V810" s="2"/>
    </row>
    <row r="811" spans="1:2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  <c r="T811" s="2"/>
      <c r="U811" s="2"/>
      <c r="V811" s="2"/>
    </row>
    <row r="812" spans="1:2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  <c r="T812" s="2"/>
      <c r="U812" s="2"/>
      <c r="V812" s="2"/>
    </row>
    <row r="813" spans="1:2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  <c r="T813" s="2"/>
      <c r="U813" s="2"/>
      <c r="V813" s="2"/>
    </row>
    <row r="814" spans="1:2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  <c r="T814" s="2"/>
      <c r="U814" s="2"/>
      <c r="V814" s="2"/>
    </row>
    <row r="815" spans="1:2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  <c r="T815" s="2"/>
      <c r="U815" s="2"/>
      <c r="V815" s="2"/>
    </row>
    <row r="816" spans="1:2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  <c r="T816" s="2"/>
      <c r="U816" s="2"/>
      <c r="V816" s="2"/>
    </row>
    <row r="817" spans="1:2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  <c r="T817" s="2"/>
      <c r="U817" s="2"/>
      <c r="V817" s="2"/>
    </row>
    <row r="818" spans="1:2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  <c r="T818" s="2"/>
      <c r="U818" s="2"/>
      <c r="V818" s="2"/>
    </row>
    <row r="819" spans="1:2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  <c r="T819" s="2"/>
      <c r="U819" s="2"/>
      <c r="V819" s="2"/>
    </row>
    <row r="820" spans="1:2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  <c r="T820" s="2"/>
      <c r="U820" s="2"/>
      <c r="V820" s="2"/>
    </row>
    <row r="821" spans="1:2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  <c r="T821" s="2"/>
      <c r="U821" s="2"/>
      <c r="V821" s="2"/>
    </row>
    <row r="822" spans="1:2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  <c r="T822" s="2"/>
      <c r="U822" s="2"/>
      <c r="V822" s="2"/>
    </row>
    <row r="823" spans="1:2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  <c r="T823" s="2"/>
      <c r="U823" s="2"/>
      <c r="V823" s="2"/>
    </row>
    <row r="824" spans="1:2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  <c r="T824" s="2"/>
      <c r="U824" s="2"/>
      <c r="V824" s="2"/>
    </row>
    <row r="825" spans="1:2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  <c r="T825" s="2"/>
      <c r="U825" s="2"/>
      <c r="V825" s="2"/>
    </row>
    <row r="826" spans="1:2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  <c r="T826" s="2"/>
      <c r="U826" s="2"/>
      <c r="V826" s="2"/>
    </row>
    <row r="827" spans="1:2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  <c r="T827" s="2"/>
      <c r="U827" s="2"/>
      <c r="V827" s="2"/>
    </row>
    <row r="828" spans="1:2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  <c r="T828" s="2"/>
      <c r="U828" s="2"/>
      <c r="V828" s="2"/>
    </row>
    <row r="829" spans="1:2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  <c r="T829" s="2"/>
      <c r="U829" s="2"/>
      <c r="V829" s="2"/>
    </row>
    <row r="830" spans="1:2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  <c r="T830" s="2"/>
      <c r="U830" s="2"/>
      <c r="V830" s="2"/>
    </row>
    <row r="831" spans="1:2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  <c r="T831" s="2"/>
      <c r="U831" s="2"/>
      <c r="V831" s="2"/>
    </row>
    <row r="832" spans="1:2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  <c r="T832" s="2"/>
      <c r="U832" s="2"/>
      <c r="V832" s="2"/>
    </row>
    <row r="833" spans="1:2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  <c r="T833" s="2"/>
      <c r="U833" s="2"/>
      <c r="V833" s="2"/>
    </row>
    <row r="834" spans="1:2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  <c r="T834" s="2"/>
      <c r="U834" s="2"/>
      <c r="V834" s="2"/>
    </row>
    <row r="835" spans="1:2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  <c r="T835" s="2"/>
      <c r="U835" s="2"/>
      <c r="V835" s="2"/>
    </row>
    <row r="836" spans="1:2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  <c r="T836" s="2"/>
      <c r="U836" s="2"/>
      <c r="V836" s="2"/>
    </row>
    <row r="837" spans="1:2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"/>
      <c r="T837" s="2"/>
      <c r="U837" s="2"/>
      <c r="V837" s="2"/>
    </row>
    <row r="838" spans="1:2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"/>
      <c r="T838" s="2"/>
      <c r="U838" s="2"/>
      <c r="V838" s="2"/>
    </row>
    <row r="839" spans="1:2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"/>
      <c r="T839" s="2"/>
      <c r="U839" s="2"/>
      <c r="V839" s="2"/>
    </row>
    <row r="840" spans="1:2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"/>
      <c r="T840" s="2"/>
      <c r="U840" s="2"/>
      <c r="V840" s="2"/>
    </row>
    <row r="841" spans="1:2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"/>
      <c r="T841" s="2"/>
      <c r="U841" s="2"/>
      <c r="V841" s="2"/>
    </row>
    <row r="842" spans="1:2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"/>
      <c r="T842" s="2"/>
      <c r="U842" s="2"/>
      <c r="V842" s="2"/>
    </row>
    <row r="843" spans="1:2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"/>
      <c r="T843" s="2"/>
      <c r="U843" s="2"/>
      <c r="V843" s="2"/>
    </row>
    <row r="844" spans="1:2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"/>
      <c r="T844" s="2"/>
      <c r="U844" s="2"/>
      <c r="V844" s="2"/>
    </row>
    <row r="845" spans="1:2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"/>
      <c r="T845" s="2"/>
      <c r="U845" s="2"/>
      <c r="V845" s="2"/>
    </row>
    <row r="846" spans="1:2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"/>
      <c r="T846" s="2"/>
      <c r="U846" s="2"/>
      <c r="V846" s="2"/>
    </row>
    <row r="847" spans="1:2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"/>
      <c r="T847" s="2"/>
      <c r="U847" s="2"/>
      <c r="V847" s="2"/>
    </row>
    <row r="848" spans="1:2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"/>
      <c r="T848" s="2"/>
      <c r="U848" s="2"/>
      <c r="V848" s="2"/>
    </row>
    <row r="849" spans="1:2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"/>
      <c r="T849" s="2"/>
      <c r="U849" s="2"/>
      <c r="V849" s="2"/>
    </row>
    <row r="850" spans="1:2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"/>
      <c r="T850" s="2"/>
      <c r="U850" s="2"/>
      <c r="V850" s="2"/>
    </row>
    <row r="851" spans="1:2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"/>
      <c r="T851" s="2"/>
      <c r="U851" s="2"/>
      <c r="V851" s="2"/>
    </row>
    <row r="852" spans="1:2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"/>
      <c r="T852" s="2"/>
      <c r="U852" s="2"/>
      <c r="V852" s="2"/>
    </row>
    <row r="853" spans="1:2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"/>
      <c r="T853" s="2"/>
      <c r="U853" s="2"/>
      <c r="V853" s="2"/>
    </row>
    <row r="854" spans="1:2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"/>
      <c r="T854" s="2"/>
      <c r="U854" s="2"/>
      <c r="V854" s="2"/>
    </row>
    <row r="855" spans="1:2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"/>
      <c r="T855" s="2"/>
      <c r="U855" s="2"/>
      <c r="V855" s="2"/>
    </row>
    <row r="856" spans="1:2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  <c r="T856" s="2"/>
      <c r="U856" s="2"/>
      <c r="V856" s="2"/>
    </row>
    <row r="857" spans="1:2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"/>
      <c r="T857" s="2"/>
      <c r="U857" s="2"/>
      <c r="V857" s="2"/>
    </row>
    <row r="858" spans="1:2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"/>
      <c r="T858" s="2"/>
      <c r="U858" s="2"/>
      <c r="V858" s="2"/>
    </row>
    <row r="859" spans="1:2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"/>
      <c r="T859" s="2"/>
      <c r="U859" s="2"/>
      <c r="V859" s="2"/>
    </row>
    <row r="860" spans="1:2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"/>
      <c r="T860" s="2"/>
      <c r="U860" s="2"/>
      <c r="V860" s="2"/>
    </row>
    <row r="861" spans="1:2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"/>
      <c r="T861" s="2"/>
      <c r="U861" s="2"/>
      <c r="V861" s="2"/>
    </row>
    <row r="862" spans="1:2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"/>
      <c r="T862" s="2"/>
      <c r="U862" s="2"/>
      <c r="V862" s="2"/>
    </row>
    <row r="863" spans="1:2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"/>
      <c r="T863" s="2"/>
      <c r="U863" s="2"/>
      <c r="V863" s="2"/>
    </row>
    <row r="864" spans="1:2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"/>
      <c r="T864" s="2"/>
      <c r="U864" s="2"/>
      <c r="V864" s="2"/>
    </row>
    <row r="865" spans="1:2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"/>
      <c r="T865" s="2"/>
      <c r="U865" s="2"/>
      <c r="V865" s="2"/>
    </row>
    <row r="866" spans="1:2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"/>
      <c r="T866" s="2"/>
      <c r="U866" s="2"/>
      <c r="V866" s="2"/>
    </row>
    <row r="867" spans="1:2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"/>
      <c r="T867" s="2"/>
      <c r="U867" s="2"/>
      <c r="V867" s="2"/>
    </row>
    <row r="868" spans="1:2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"/>
      <c r="T868" s="2"/>
      <c r="U868" s="2"/>
      <c r="V868" s="2"/>
    </row>
    <row r="869" spans="1:2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"/>
      <c r="T869" s="2"/>
      <c r="U869" s="2"/>
      <c r="V869" s="2"/>
    </row>
    <row r="870" spans="1:2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"/>
      <c r="T870" s="2"/>
      <c r="U870" s="2"/>
      <c r="V870" s="2"/>
    </row>
    <row r="871" spans="1:2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"/>
      <c r="T871" s="2"/>
      <c r="U871" s="2"/>
      <c r="V871" s="2"/>
    </row>
    <row r="872" spans="1:2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"/>
      <c r="T872" s="2"/>
      <c r="U872" s="2"/>
      <c r="V872" s="2"/>
    </row>
    <row r="873" spans="1:2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"/>
      <c r="T873" s="2"/>
      <c r="U873" s="2"/>
      <c r="V873" s="2"/>
    </row>
    <row r="874" spans="1:2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"/>
      <c r="T874" s="2"/>
      <c r="U874" s="2"/>
      <c r="V874" s="2"/>
    </row>
    <row r="875" spans="1:2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"/>
      <c r="T875" s="2"/>
      <c r="U875" s="2"/>
      <c r="V875" s="2"/>
    </row>
    <row r="876" spans="1:2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"/>
      <c r="T876" s="2"/>
      <c r="U876" s="2"/>
      <c r="V876" s="2"/>
    </row>
    <row r="877" spans="1:2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"/>
      <c r="T877" s="2"/>
      <c r="U877" s="2"/>
      <c r="V877" s="2"/>
    </row>
    <row r="878" spans="1:2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"/>
      <c r="T878" s="2"/>
      <c r="U878" s="2"/>
      <c r="V878" s="2"/>
    </row>
    <row r="879" spans="1:2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"/>
      <c r="T879" s="2"/>
      <c r="U879" s="2"/>
      <c r="V879" s="2"/>
    </row>
    <row r="880" spans="1:2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"/>
      <c r="T880" s="2"/>
      <c r="U880" s="2"/>
      <c r="V880" s="2"/>
    </row>
    <row r="881" spans="1:2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"/>
      <c r="T881" s="2"/>
      <c r="U881" s="2"/>
      <c r="V881" s="2"/>
    </row>
    <row r="882" spans="1:2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"/>
      <c r="T882" s="2"/>
      <c r="U882" s="2"/>
      <c r="V882" s="2"/>
    </row>
    <row r="883" spans="1:2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"/>
      <c r="T883" s="2"/>
      <c r="U883" s="2"/>
      <c r="V883" s="2"/>
    </row>
    <row r="884" spans="1:2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"/>
      <c r="T884" s="2"/>
      <c r="U884" s="2"/>
      <c r="V884" s="2"/>
    </row>
    <row r="885" spans="1:2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"/>
      <c r="T885" s="2"/>
      <c r="U885" s="2"/>
      <c r="V885" s="2"/>
    </row>
    <row r="886" spans="1:2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"/>
      <c r="T886" s="2"/>
      <c r="U886" s="2"/>
      <c r="V886" s="2"/>
    </row>
    <row r="887" spans="1:2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"/>
      <c r="T887" s="2"/>
      <c r="U887" s="2"/>
      <c r="V887" s="2"/>
    </row>
    <row r="888" spans="1:2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"/>
      <c r="T888" s="2"/>
      <c r="U888" s="2"/>
      <c r="V888" s="2"/>
    </row>
    <row r="889" spans="1:2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"/>
      <c r="T889" s="2"/>
      <c r="U889" s="2"/>
      <c r="V889" s="2"/>
    </row>
    <row r="890" spans="1:2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"/>
      <c r="T890" s="2"/>
      <c r="U890" s="2"/>
      <c r="V890" s="2"/>
    </row>
    <row r="891" spans="1:2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"/>
      <c r="T891" s="2"/>
      <c r="U891" s="2"/>
      <c r="V891" s="2"/>
    </row>
    <row r="892" spans="1:2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"/>
      <c r="T892" s="2"/>
      <c r="U892" s="2"/>
      <c r="V892" s="2"/>
    </row>
    <row r="893" spans="1:2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"/>
      <c r="T893" s="2"/>
      <c r="U893" s="2"/>
      <c r="V893" s="2"/>
    </row>
    <row r="894" spans="1:2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"/>
      <c r="T894" s="2"/>
      <c r="U894" s="2"/>
      <c r="V894" s="2"/>
    </row>
    <row r="895" spans="1:2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"/>
      <c r="T895" s="2"/>
      <c r="U895" s="2"/>
      <c r="V895" s="2"/>
    </row>
    <row r="896" spans="1:2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"/>
      <c r="T896" s="2"/>
      <c r="U896" s="2"/>
      <c r="V896" s="2"/>
    </row>
    <row r="897" spans="1:2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"/>
      <c r="T897" s="2"/>
      <c r="U897" s="2"/>
      <c r="V897" s="2"/>
    </row>
    <row r="898" spans="1:2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"/>
      <c r="T898" s="2"/>
      <c r="U898" s="2"/>
      <c r="V898" s="2"/>
    </row>
    <row r="899" spans="1:2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"/>
      <c r="T899" s="2"/>
      <c r="U899" s="2"/>
      <c r="V899" s="2"/>
    </row>
    <row r="900" spans="1:2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"/>
      <c r="T900" s="2"/>
      <c r="U900" s="2"/>
      <c r="V900" s="2"/>
    </row>
    <row r="901" spans="1:2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"/>
      <c r="T901" s="2"/>
      <c r="U901" s="2"/>
      <c r="V901" s="2"/>
    </row>
    <row r="902" spans="1:2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"/>
      <c r="T902" s="2"/>
      <c r="U902" s="2"/>
      <c r="V902" s="2"/>
    </row>
    <row r="903" spans="1:2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"/>
      <c r="T903" s="2"/>
      <c r="U903" s="2"/>
      <c r="V903" s="2"/>
    </row>
    <row r="904" spans="1:2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"/>
      <c r="T904" s="2"/>
      <c r="U904" s="2"/>
      <c r="V904" s="2"/>
    </row>
    <row r="905" spans="1:2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"/>
      <c r="T905" s="2"/>
      <c r="U905" s="2"/>
      <c r="V905" s="2"/>
    </row>
    <row r="906" spans="1:22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"/>
      <c r="T906" s="2"/>
      <c r="U906" s="2"/>
      <c r="V906" s="2"/>
    </row>
    <row r="907" spans="1:22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"/>
      <c r="T907" s="2"/>
      <c r="U907" s="2"/>
      <c r="V907" s="2"/>
    </row>
    <row r="908" spans="1:22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"/>
      <c r="T908" s="2"/>
      <c r="U908" s="2"/>
      <c r="V908" s="2"/>
    </row>
    <row r="909" spans="1:22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"/>
      <c r="T909" s="2"/>
      <c r="U909" s="2"/>
      <c r="V909" s="2"/>
    </row>
    <row r="910" spans="1:22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"/>
      <c r="T910" s="2"/>
      <c r="U910" s="2"/>
      <c r="V910" s="2"/>
    </row>
    <row r="911" spans="1:22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"/>
      <c r="T911" s="2"/>
      <c r="U911" s="2"/>
      <c r="V911" s="2"/>
    </row>
    <row r="912" spans="1:22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"/>
      <c r="T912" s="2"/>
      <c r="U912" s="2"/>
      <c r="V912" s="2"/>
    </row>
    <row r="913" spans="1:22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  <c r="T913" s="2"/>
      <c r="U913" s="2"/>
      <c r="V913" s="2"/>
    </row>
    <row r="914" spans="1:22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"/>
      <c r="T914" s="2"/>
      <c r="U914" s="2"/>
      <c r="V914" s="2"/>
    </row>
    <row r="915" spans="1:22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"/>
      <c r="T915" s="2"/>
      <c r="U915" s="2"/>
      <c r="V915" s="2"/>
    </row>
    <row r="916" spans="1:22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"/>
      <c r="T916" s="2"/>
      <c r="U916" s="2"/>
      <c r="V916" s="2"/>
    </row>
    <row r="917" spans="1:22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"/>
      <c r="T917" s="2"/>
      <c r="U917" s="2"/>
      <c r="V917" s="2"/>
    </row>
    <row r="918" spans="1:22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"/>
      <c r="T918" s="2"/>
      <c r="U918" s="2"/>
      <c r="V918" s="2"/>
    </row>
    <row r="919" spans="1:22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"/>
      <c r="T919" s="2"/>
      <c r="U919" s="2"/>
      <c r="V919" s="2"/>
    </row>
    <row r="920" spans="1:22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"/>
      <c r="T920" s="2"/>
      <c r="U920" s="2"/>
      <c r="V920" s="2"/>
    </row>
    <row r="921" spans="1:22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"/>
      <c r="T921" s="2"/>
      <c r="U921" s="2"/>
      <c r="V921" s="2"/>
    </row>
    <row r="922" spans="1:22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"/>
      <c r="T922" s="2"/>
      <c r="U922" s="2"/>
      <c r="V922" s="2"/>
    </row>
    <row r="923" spans="1:22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"/>
      <c r="T923" s="2"/>
      <c r="U923" s="2"/>
      <c r="V923" s="2"/>
    </row>
    <row r="924" spans="1:22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"/>
      <c r="T924" s="2"/>
      <c r="U924" s="2"/>
      <c r="V924" s="2"/>
    </row>
    <row r="925" spans="1:22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"/>
      <c r="T925" s="2"/>
      <c r="U925" s="2"/>
      <c r="V925" s="2"/>
    </row>
    <row r="926" spans="1:22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"/>
      <c r="T926" s="2"/>
      <c r="U926" s="2"/>
      <c r="V926" s="2"/>
    </row>
    <row r="927" spans="1:22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"/>
      <c r="T927" s="2"/>
      <c r="U927" s="2"/>
      <c r="V927" s="2"/>
    </row>
    <row r="928" spans="1:22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"/>
      <c r="T928" s="2"/>
      <c r="U928" s="2"/>
      <c r="V928" s="2"/>
    </row>
    <row r="929" spans="1:22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"/>
      <c r="T929" s="2"/>
      <c r="U929" s="2"/>
      <c r="V929" s="2"/>
    </row>
    <row r="930" spans="1:22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"/>
      <c r="T930" s="2"/>
      <c r="U930" s="2"/>
      <c r="V930" s="2"/>
    </row>
    <row r="931" spans="1:22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"/>
      <c r="T931" s="2"/>
      <c r="U931" s="2"/>
      <c r="V931" s="2"/>
    </row>
    <row r="932" spans="1:22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"/>
      <c r="T932" s="2"/>
      <c r="U932" s="2"/>
      <c r="V932" s="2"/>
    </row>
    <row r="933" spans="1:22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"/>
      <c r="T933" s="2"/>
      <c r="U933" s="2"/>
      <c r="V933" s="2"/>
    </row>
    <row r="934" spans="1:22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"/>
      <c r="T934" s="2"/>
      <c r="U934" s="2"/>
      <c r="V934" s="2"/>
    </row>
    <row r="935" spans="1:22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"/>
      <c r="T935" s="2"/>
      <c r="U935" s="2"/>
      <c r="V935" s="2"/>
    </row>
    <row r="936" spans="1:22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"/>
      <c r="T936" s="2"/>
      <c r="U936" s="2"/>
      <c r="V936" s="2"/>
    </row>
    <row r="937" spans="1:22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"/>
      <c r="T937" s="2"/>
      <c r="U937" s="2"/>
      <c r="V937" s="2"/>
    </row>
    <row r="938" spans="1:22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"/>
      <c r="T938" s="2"/>
      <c r="U938" s="2"/>
      <c r="V938" s="2"/>
    </row>
    <row r="939" spans="1:22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"/>
      <c r="T939" s="2"/>
      <c r="U939" s="2"/>
      <c r="V939" s="2"/>
    </row>
    <row r="940" spans="1:22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"/>
      <c r="T940" s="2"/>
      <c r="U940" s="2"/>
      <c r="V940" s="2"/>
    </row>
    <row r="941" spans="1:22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"/>
      <c r="T941" s="2"/>
      <c r="U941" s="2"/>
      <c r="V941" s="2"/>
    </row>
    <row r="942" spans="1:22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"/>
      <c r="T942" s="2"/>
      <c r="U942" s="2"/>
      <c r="V942" s="2"/>
    </row>
    <row r="943" spans="1:22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"/>
      <c r="T943" s="2"/>
      <c r="U943" s="2"/>
      <c r="V943" s="2"/>
    </row>
    <row r="944" spans="1:22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"/>
      <c r="T944" s="2"/>
      <c r="U944" s="2"/>
      <c r="V944" s="2"/>
    </row>
    <row r="945" spans="1:22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"/>
      <c r="T945" s="2"/>
      <c r="U945" s="2"/>
      <c r="V945" s="2"/>
    </row>
    <row r="946" spans="1:22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"/>
      <c r="T946" s="2"/>
      <c r="U946" s="2"/>
      <c r="V946" s="2"/>
    </row>
    <row r="947" spans="1:22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"/>
      <c r="T947" s="2"/>
      <c r="U947" s="2"/>
      <c r="V947" s="2"/>
    </row>
    <row r="948" spans="1:22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"/>
      <c r="T948" s="2"/>
      <c r="U948" s="2"/>
      <c r="V948" s="2"/>
    </row>
    <row r="949" spans="1:22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"/>
      <c r="T949" s="2"/>
      <c r="U949" s="2"/>
      <c r="V949" s="2"/>
    </row>
    <row r="950" spans="1:22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"/>
      <c r="T950" s="2"/>
      <c r="U950" s="2"/>
      <c r="V950" s="2"/>
    </row>
    <row r="951" spans="1:22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"/>
      <c r="T951" s="2"/>
      <c r="U951" s="2"/>
      <c r="V951" s="2"/>
    </row>
    <row r="952" spans="1:22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"/>
      <c r="T952" s="2"/>
      <c r="U952" s="2"/>
      <c r="V952" s="2"/>
    </row>
    <row r="953" spans="1:22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"/>
      <c r="T953" s="2"/>
      <c r="U953" s="2"/>
      <c r="V953" s="2"/>
    </row>
    <row r="954" spans="1:22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"/>
      <c r="T954" s="2"/>
      <c r="U954" s="2"/>
      <c r="V954" s="2"/>
    </row>
    <row r="955" spans="1:22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"/>
      <c r="T955" s="2"/>
      <c r="U955" s="2"/>
      <c r="V955" s="2"/>
    </row>
    <row r="956" spans="1:22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"/>
      <c r="T956" s="2"/>
      <c r="U956" s="2"/>
      <c r="V956" s="2"/>
    </row>
    <row r="957" spans="1:22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"/>
      <c r="T957" s="2"/>
      <c r="U957" s="2"/>
      <c r="V957" s="2"/>
    </row>
    <row r="958" spans="1:22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"/>
      <c r="T958" s="2"/>
      <c r="U958" s="2"/>
      <c r="V958" s="2"/>
    </row>
    <row r="959" spans="1:22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"/>
      <c r="T959" s="2"/>
      <c r="U959" s="2"/>
      <c r="V959" s="2"/>
    </row>
    <row r="960" spans="1:22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"/>
      <c r="T960" s="2"/>
      <c r="U960" s="2"/>
      <c r="V960" s="2"/>
    </row>
    <row r="961" spans="1:22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"/>
      <c r="T961" s="2"/>
      <c r="U961" s="2"/>
      <c r="V961" s="2"/>
    </row>
    <row r="962" spans="1:22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"/>
      <c r="T962" s="2"/>
      <c r="U962" s="2"/>
      <c r="V962" s="2"/>
    </row>
    <row r="963" spans="1:22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"/>
      <c r="T963" s="2"/>
      <c r="U963" s="2"/>
      <c r="V963" s="2"/>
    </row>
    <row r="964" spans="1:22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3"/>
      <c r="T964" s="2"/>
      <c r="U964" s="2"/>
      <c r="V964" s="2"/>
    </row>
    <row r="965" spans="1:22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3"/>
      <c r="T965" s="2"/>
      <c r="U965" s="2"/>
      <c r="V965" s="2"/>
    </row>
    <row r="966" spans="1:22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3"/>
      <c r="T966" s="2"/>
      <c r="U966" s="2"/>
      <c r="V966" s="2"/>
    </row>
    <row r="967" spans="1:22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3"/>
      <c r="T967" s="2"/>
      <c r="U967" s="2"/>
      <c r="V967" s="2"/>
    </row>
    <row r="968" spans="1:22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3"/>
      <c r="T968" s="2"/>
      <c r="U968" s="2"/>
      <c r="V968" s="2"/>
    </row>
    <row r="969" spans="1:22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3"/>
      <c r="T969" s="2"/>
      <c r="U969" s="2"/>
      <c r="V969" s="2"/>
    </row>
    <row r="970" spans="1:22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  <c r="T970" s="2"/>
      <c r="U970" s="2"/>
      <c r="V970" s="2"/>
    </row>
    <row r="971" spans="1:22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3"/>
      <c r="T971" s="2"/>
      <c r="U971" s="2"/>
      <c r="V971" s="2"/>
    </row>
    <row r="972" spans="1:22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3"/>
      <c r="T972" s="2"/>
      <c r="U972" s="2"/>
      <c r="V972" s="2"/>
    </row>
    <row r="973" spans="1:22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3"/>
      <c r="T973" s="2"/>
      <c r="U973" s="2"/>
      <c r="V973" s="2"/>
    </row>
    <row r="974" spans="1:22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3"/>
      <c r="T974" s="2"/>
      <c r="U974" s="2"/>
      <c r="V974" s="2"/>
    </row>
    <row r="975" spans="1:22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3"/>
      <c r="T975" s="2"/>
      <c r="U975" s="2"/>
      <c r="V975" s="2"/>
    </row>
    <row r="976" spans="1:22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3"/>
      <c r="T976" s="2"/>
      <c r="U976" s="2"/>
      <c r="V976" s="2"/>
    </row>
    <row r="977" spans="1:22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3"/>
      <c r="T977" s="2"/>
      <c r="U977" s="2"/>
      <c r="V977" s="2"/>
    </row>
    <row r="978" spans="1:22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3"/>
      <c r="T978" s="2"/>
      <c r="U978" s="2"/>
      <c r="V978" s="2"/>
    </row>
    <row r="979" spans="1:22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3"/>
      <c r="T979" s="2"/>
      <c r="U979" s="2"/>
      <c r="V979" s="2"/>
    </row>
    <row r="980" spans="1:22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3"/>
      <c r="T980" s="2"/>
      <c r="U980" s="2"/>
      <c r="V980" s="2"/>
    </row>
    <row r="981" spans="1:22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3"/>
      <c r="T981" s="2"/>
      <c r="U981" s="2"/>
      <c r="V981" s="2"/>
    </row>
    <row r="982" spans="1:22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3"/>
      <c r="T982" s="2"/>
      <c r="U982" s="2"/>
      <c r="V982" s="2"/>
    </row>
    <row r="983" spans="1:22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3"/>
      <c r="T983" s="2"/>
      <c r="U983" s="2"/>
      <c r="V983" s="2"/>
    </row>
    <row r="984" spans="1:22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3"/>
      <c r="T984" s="2"/>
      <c r="U984" s="2"/>
      <c r="V984" s="2"/>
    </row>
    <row r="985" spans="1:22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3"/>
      <c r="T985" s="2"/>
      <c r="U985" s="2"/>
      <c r="V985" s="2"/>
    </row>
    <row r="986" spans="1:22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3"/>
      <c r="T986" s="2"/>
      <c r="U986" s="2"/>
      <c r="V986" s="2"/>
    </row>
    <row r="987" spans="1:22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3"/>
      <c r="T987" s="2"/>
      <c r="U987" s="2"/>
      <c r="V987" s="2"/>
    </row>
    <row r="988" spans="1:22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3"/>
      <c r="T988" s="2"/>
      <c r="U988" s="2"/>
      <c r="V988" s="2"/>
    </row>
    <row r="989" spans="1:22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3"/>
      <c r="T989" s="2"/>
      <c r="U989" s="2"/>
      <c r="V989" s="2"/>
    </row>
    <row r="990" spans="1:22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3"/>
      <c r="T990" s="2"/>
      <c r="U990" s="2"/>
      <c r="V990" s="2"/>
    </row>
    <row r="991" spans="1:22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3"/>
      <c r="T991" s="2"/>
      <c r="U991" s="2"/>
      <c r="V991" s="2"/>
    </row>
    <row r="992" spans="1:22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3"/>
      <c r="T992" s="2"/>
      <c r="U992" s="2"/>
      <c r="V992" s="2"/>
    </row>
    <row r="993" spans="1:22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3"/>
      <c r="T993" s="2"/>
      <c r="U993" s="2"/>
      <c r="V993" s="2"/>
    </row>
    <row r="994" spans="1:22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3"/>
      <c r="T994" s="2"/>
      <c r="U994" s="2"/>
      <c r="V994" s="2"/>
    </row>
    <row r="995" spans="1:22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3"/>
      <c r="T995" s="2"/>
      <c r="U995" s="2"/>
      <c r="V995" s="2"/>
    </row>
    <row r="996" spans="1:22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3"/>
      <c r="T996" s="2"/>
      <c r="U996" s="2"/>
      <c r="V996" s="2"/>
    </row>
    <row r="997" spans="1:22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3"/>
      <c r="T997" s="2"/>
      <c r="U997" s="2"/>
      <c r="V997" s="2"/>
    </row>
    <row r="998" spans="1:22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3"/>
      <c r="T998" s="2"/>
      <c r="U998" s="2"/>
      <c r="V998" s="2"/>
    </row>
    <row r="999" spans="1:22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3"/>
      <c r="T999" s="2"/>
      <c r="U999" s="2"/>
      <c r="V999" s="2"/>
    </row>
    <row r="1000" spans="1:22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3"/>
      <c r="T1000" s="2"/>
      <c r="U1000" s="2"/>
      <c r="V1000" s="2"/>
    </row>
  </sheetData>
  <mergeCells count="25">
    <mergeCell ref="P1:Q1"/>
    <mergeCell ref="C2:D2"/>
    <mergeCell ref="E2:F2"/>
    <mergeCell ref="P2:Q2"/>
    <mergeCell ref="C1:D1"/>
    <mergeCell ref="E1:F1"/>
    <mergeCell ref="G1:H1"/>
    <mergeCell ref="I1:J1"/>
    <mergeCell ref="L1:M1"/>
    <mergeCell ref="K1:K3"/>
    <mergeCell ref="L2:M2"/>
    <mergeCell ref="N2:O2"/>
    <mergeCell ref="B1:B3"/>
    <mergeCell ref="N1:O1"/>
    <mergeCell ref="K4:K21"/>
    <mergeCell ref="K22:K39"/>
    <mergeCell ref="A34:A39"/>
    <mergeCell ref="G2:H2"/>
    <mergeCell ref="I2:J2"/>
    <mergeCell ref="A28:A33"/>
    <mergeCell ref="A10:A15"/>
    <mergeCell ref="A16:A21"/>
    <mergeCell ref="A22:A27"/>
    <mergeCell ref="A4:A9"/>
    <mergeCell ref="A1:A3"/>
  </mergeCells>
  <printOptions horizontalCentered="1"/>
  <pageMargins left="0.23622047244094499" right="0.23622047244094499" top="0.74803149606299202" bottom="0.94488188976377996" header="0" footer="0"/>
  <pageSetup paperSize="9" orientation="landscape" r:id="rId1"/>
  <headerFooter>
    <oddHeader>&amp;L&amp;F&amp;CEducational Year :- 2081&amp;RClass(9-10):Page-&amp;P</oddHeader>
    <oddFooter>&amp;LPrinted Date:-&amp;D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zoomScale="97" workbookViewId="0">
      <selection activeCell="Q15" sqref="Q15"/>
    </sheetView>
  </sheetViews>
  <sheetFormatPr defaultColWidth="14.42578125" defaultRowHeight="15" customHeight="1" x14ac:dyDescent="0.25"/>
  <cols>
    <col min="1" max="2" width="8.140625" customWidth="1"/>
    <col min="3" max="4" width="9.5703125" customWidth="1"/>
    <col min="5" max="5" width="7.5703125" customWidth="1"/>
    <col min="6" max="6" width="8.85546875" customWidth="1"/>
    <col min="7" max="7" width="7.5703125" customWidth="1"/>
    <col min="8" max="8" width="8.140625" customWidth="1"/>
    <col min="9" max="9" width="6.5703125" customWidth="1"/>
    <col min="10" max="10" width="8.42578125" customWidth="1"/>
    <col min="11" max="11" width="5.85546875" customWidth="1"/>
    <col min="12" max="12" width="8.42578125" customWidth="1"/>
    <col min="13" max="13" width="7.5703125" customWidth="1"/>
    <col min="14" max="14" width="5.5703125" customWidth="1"/>
    <col min="15" max="15" width="7.5703125" customWidth="1"/>
    <col min="16" max="16" width="6.85546875" customWidth="1"/>
    <col min="17" max="17" width="9.140625" customWidth="1"/>
    <col min="18" max="18" width="6.28515625" customWidth="1"/>
    <col min="19" max="19" width="7.5703125" customWidth="1"/>
    <col min="20" max="20" width="25" customWidth="1"/>
    <col min="21" max="21" width="8.7109375" customWidth="1"/>
    <col min="22" max="22" width="0.140625" customWidth="1"/>
    <col min="23" max="23" width="5.140625" customWidth="1"/>
  </cols>
  <sheetData>
    <row r="1" spans="1:23" ht="14.45" customHeight="1" x14ac:dyDescent="0.25">
      <c r="A1" s="85" t="s">
        <v>0</v>
      </c>
      <c r="B1" s="85" t="s">
        <v>1</v>
      </c>
      <c r="C1" s="112" t="s">
        <v>2</v>
      </c>
      <c r="D1" s="113"/>
      <c r="E1" s="112" t="s">
        <v>3</v>
      </c>
      <c r="F1" s="113"/>
      <c r="G1" s="112" t="s">
        <v>4</v>
      </c>
      <c r="H1" s="113"/>
      <c r="I1" s="112" t="s">
        <v>5</v>
      </c>
      <c r="J1" s="113"/>
      <c r="K1" s="127" t="s">
        <v>211</v>
      </c>
      <c r="L1" s="112" t="s">
        <v>6</v>
      </c>
      <c r="M1" s="113"/>
      <c r="N1" s="112" t="s">
        <v>7</v>
      </c>
      <c r="O1" s="113"/>
      <c r="P1" s="122" t="s">
        <v>8</v>
      </c>
      <c r="Q1" s="123"/>
      <c r="R1" s="2"/>
      <c r="S1" s="2"/>
      <c r="T1" s="2"/>
      <c r="U1" s="2"/>
      <c r="V1" s="2"/>
      <c r="W1" s="2"/>
    </row>
    <row r="2" spans="1:23" ht="14.25" customHeight="1" x14ac:dyDescent="0.25">
      <c r="A2" s="86"/>
      <c r="B2" s="86"/>
      <c r="C2" s="89" t="s">
        <v>203</v>
      </c>
      <c r="D2" s="90"/>
      <c r="E2" s="89" t="s">
        <v>204</v>
      </c>
      <c r="F2" s="90"/>
      <c r="G2" s="89" t="s">
        <v>205</v>
      </c>
      <c r="H2" s="90"/>
      <c r="I2" s="89" t="s">
        <v>206</v>
      </c>
      <c r="J2" s="90"/>
      <c r="K2" s="128"/>
      <c r="L2" s="108" t="s">
        <v>208</v>
      </c>
      <c r="M2" s="90"/>
      <c r="N2" s="89" t="s">
        <v>209</v>
      </c>
      <c r="O2" s="90"/>
      <c r="P2" s="89" t="s">
        <v>210</v>
      </c>
      <c r="Q2" s="90"/>
      <c r="R2" s="124"/>
      <c r="S2" s="125"/>
      <c r="T2" s="2"/>
      <c r="U2" s="2"/>
      <c r="V2" s="2"/>
      <c r="W2" s="2"/>
    </row>
    <row r="3" spans="1:23" ht="15" customHeight="1" x14ac:dyDescent="0.25">
      <c r="A3" s="86"/>
      <c r="B3" s="86"/>
      <c r="C3" s="1" t="s">
        <v>190</v>
      </c>
      <c r="D3" s="1" t="s">
        <v>191</v>
      </c>
      <c r="E3" s="1" t="s">
        <v>190</v>
      </c>
      <c r="F3" s="1" t="s">
        <v>191</v>
      </c>
      <c r="G3" s="1" t="s">
        <v>190</v>
      </c>
      <c r="H3" s="1" t="s">
        <v>191</v>
      </c>
      <c r="I3" s="1" t="s">
        <v>190</v>
      </c>
      <c r="J3" s="1" t="s">
        <v>191</v>
      </c>
      <c r="K3" s="129"/>
      <c r="L3" s="1" t="s">
        <v>190</v>
      </c>
      <c r="M3" s="1" t="s">
        <v>191</v>
      </c>
      <c r="N3" s="1" t="s">
        <v>190</v>
      </c>
      <c r="O3" s="1" t="s">
        <v>191</v>
      </c>
      <c r="P3" s="75" t="s">
        <v>190</v>
      </c>
      <c r="Q3" s="75" t="s">
        <v>191</v>
      </c>
      <c r="R3" s="2"/>
      <c r="S3" s="40"/>
      <c r="T3" s="79" t="s">
        <v>9</v>
      </c>
      <c r="U3" s="4" t="s">
        <v>10</v>
      </c>
      <c r="V3" s="15">
        <v>44877</v>
      </c>
      <c r="W3" s="16">
        <v>44720</v>
      </c>
    </row>
    <row r="4" spans="1:23" ht="21.75" customHeight="1" x14ac:dyDescent="0.25">
      <c r="A4" s="91" t="s">
        <v>16</v>
      </c>
      <c r="B4" s="49" t="s">
        <v>134</v>
      </c>
      <c r="C4" s="50" t="s">
        <v>28</v>
      </c>
      <c r="D4" s="50" t="s">
        <v>67</v>
      </c>
      <c r="E4" s="50" t="s">
        <v>136</v>
      </c>
      <c r="F4" s="50" t="s">
        <v>46</v>
      </c>
      <c r="G4" s="50" t="s">
        <v>135</v>
      </c>
      <c r="H4" s="50" t="s">
        <v>27</v>
      </c>
      <c r="I4" s="50" t="s">
        <v>195</v>
      </c>
      <c r="J4" s="50" t="s">
        <v>19</v>
      </c>
      <c r="K4" s="126" t="s">
        <v>207</v>
      </c>
      <c r="L4" s="50" t="s">
        <v>42</v>
      </c>
      <c r="M4" s="50" t="s">
        <v>80</v>
      </c>
      <c r="N4" s="50" t="s">
        <v>119</v>
      </c>
      <c r="O4" s="50" t="s">
        <v>30</v>
      </c>
      <c r="P4" s="50" t="s">
        <v>40</v>
      </c>
      <c r="Q4" s="50" t="s">
        <v>41</v>
      </c>
      <c r="R4" s="2"/>
      <c r="S4" s="77">
        <v>1</v>
      </c>
      <c r="T4" s="38" t="s">
        <v>14</v>
      </c>
      <c r="U4" s="40" t="s">
        <v>15</v>
      </c>
      <c r="V4" s="6">
        <f>'11-12'!X3</f>
        <v>0</v>
      </c>
      <c r="W4" s="6">
        <f t="shared" ref="W4:W41" si="0">COUNTIF($C$4:$Q$39,U4)</f>
        <v>0</v>
      </c>
    </row>
    <row r="5" spans="1:23" ht="21.75" customHeight="1" x14ac:dyDescent="0.25">
      <c r="A5" s="92"/>
      <c r="B5" s="49" t="s">
        <v>137</v>
      </c>
      <c r="C5" s="50" t="s">
        <v>116</v>
      </c>
      <c r="D5" s="50" t="s">
        <v>75</v>
      </c>
      <c r="E5" s="50" t="s">
        <v>135</v>
      </c>
      <c r="F5" s="50" t="s">
        <v>181</v>
      </c>
      <c r="G5" s="50" t="s">
        <v>28</v>
      </c>
      <c r="H5" s="50" t="s">
        <v>46</v>
      </c>
      <c r="I5" s="50" t="s">
        <v>42</v>
      </c>
      <c r="J5" s="50" t="s">
        <v>104</v>
      </c>
      <c r="K5" s="126"/>
      <c r="L5" s="50" t="s">
        <v>40</v>
      </c>
      <c r="M5" s="50" t="s">
        <v>77</v>
      </c>
      <c r="N5" s="50" t="s">
        <v>136</v>
      </c>
      <c r="O5" s="50" t="s">
        <v>75</v>
      </c>
      <c r="P5" s="50" t="s">
        <v>119</v>
      </c>
      <c r="Q5" s="50" t="s">
        <v>73</v>
      </c>
      <c r="R5" s="2"/>
      <c r="S5" s="6">
        <v>2</v>
      </c>
      <c r="T5" s="38" t="s">
        <v>18</v>
      </c>
      <c r="U5" s="40" t="s">
        <v>19</v>
      </c>
      <c r="V5" s="6" t="e">
        <f>#REF!</f>
        <v>#REF!</v>
      </c>
      <c r="W5" s="6">
        <f t="shared" si="0"/>
        <v>6</v>
      </c>
    </row>
    <row r="6" spans="1:23" ht="21.75" customHeight="1" x14ac:dyDescent="0.25">
      <c r="A6" s="92"/>
      <c r="B6" s="49" t="s">
        <v>188</v>
      </c>
      <c r="C6" s="50" t="s">
        <v>121</v>
      </c>
      <c r="D6" s="50" t="s">
        <v>181</v>
      </c>
      <c r="E6" s="50" t="s">
        <v>135</v>
      </c>
      <c r="F6" s="50" t="s">
        <v>75</v>
      </c>
      <c r="G6" s="50" t="s">
        <v>40</v>
      </c>
      <c r="H6" s="50" t="s">
        <v>88</v>
      </c>
      <c r="I6" s="50" t="s">
        <v>42</v>
      </c>
      <c r="J6" s="50" t="s">
        <v>194</v>
      </c>
      <c r="K6" s="126"/>
      <c r="L6" s="50" t="s">
        <v>136</v>
      </c>
      <c r="M6" s="50" t="s">
        <v>29</v>
      </c>
      <c r="N6" s="50" t="s">
        <v>28</v>
      </c>
      <c r="O6" s="50" t="s">
        <v>194</v>
      </c>
      <c r="P6" s="50" t="s">
        <v>119</v>
      </c>
      <c r="Q6" s="50" t="s">
        <v>100</v>
      </c>
      <c r="R6" s="2"/>
      <c r="S6" s="6">
        <v>3</v>
      </c>
      <c r="T6" s="38" t="s">
        <v>31</v>
      </c>
      <c r="U6" s="40" t="s">
        <v>32</v>
      </c>
      <c r="V6" s="6">
        <f>'11-12'!X5</f>
        <v>0</v>
      </c>
      <c r="W6" s="6">
        <f t="shared" si="0"/>
        <v>0</v>
      </c>
    </row>
    <row r="7" spans="1:23" ht="21.75" customHeight="1" x14ac:dyDescent="0.25">
      <c r="A7" s="92"/>
      <c r="B7" s="49" t="s">
        <v>189</v>
      </c>
      <c r="C7" s="50" t="s">
        <v>28</v>
      </c>
      <c r="D7" s="50" t="s">
        <v>194</v>
      </c>
      <c r="E7" s="50" t="s">
        <v>42</v>
      </c>
      <c r="F7" s="50" t="s">
        <v>104</v>
      </c>
      <c r="G7" s="50" t="s">
        <v>135</v>
      </c>
      <c r="H7" s="50" t="s">
        <v>181</v>
      </c>
      <c r="I7" s="50" t="s">
        <v>119</v>
      </c>
      <c r="J7" s="50" t="s">
        <v>100</v>
      </c>
      <c r="K7" s="126"/>
      <c r="L7" s="50" t="s">
        <v>121</v>
      </c>
      <c r="M7" s="50" t="s">
        <v>75</v>
      </c>
      <c r="N7" s="50" t="s">
        <v>40</v>
      </c>
      <c r="O7" s="50" t="s">
        <v>77</v>
      </c>
      <c r="P7" s="50" t="s">
        <v>136</v>
      </c>
      <c r="Q7" s="50" t="s">
        <v>104</v>
      </c>
      <c r="R7" s="2"/>
      <c r="S7" s="6">
        <v>4</v>
      </c>
      <c r="T7" s="38" t="s">
        <v>44</v>
      </c>
      <c r="U7" s="40" t="s">
        <v>35</v>
      </c>
      <c r="V7" s="6"/>
      <c r="W7" s="6">
        <f t="shared" si="0"/>
        <v>0</v>
      </c>
    </row>
    <row r="8" spans="1:23" ht="21.75" customHeight="1" x14ac:dyDescent="0.25">
      <c r="A8" s="92"/>
      <c r="B8" s="76" t="s">
        <v>138</v>
      </c>
      <c r="C8" s="50" t="s">
        <v>42</v>
      </c>
      <c r="D8" s="50" t="s">
        <v>104</v>
      </c>
      <c r="E8" s="50" t="s">
        <v>28</v>
      </c>
      <c r="F8" s="50" t="s">
        <v>194</v>
      </c>
      <c r="G8" s="50" t="s">
        <v>119</v>
      </c>
      <c r="H8" s="50" t="s">
        <v>100</v>
      </c>
      <c r="I8" s="50" t="s">
        <v>40</v>
      </c>
      <c r="J8" s="50" t="s">
        <v>77</v>
      </c>
      <c r="K8" s="126"/>
      <c r="L8" s="50" t="s">
        <v>135</v>
      </c>
      <c r="M8" s="50" t="s">
        <v>94</v>
      </c>
      <c r="N8" s="50" t="s">
        <v>136</v>
      </c>
      <c r="O8" s="50" t="s">
        <v>73</v>
      </c>
      <c r="P8" s="50" t="s">
        <v>121</v>
      </c>
      <c r="Q8" s="50" t="s">
        <v>193</v>
      </c>
      <c r="R8" s="2"/>
      <c r="S8" s="6">
        <v>5</v>
      </c>
      <c r="T8" s="38" t="s">
        <v>47</v>
      </c>
      <c r="U8" s="40" t="s">
        <v>67</v>
      </c>
      <c r="V8" s="6">
        <f>'11-12'!X6</f>
        <v>12</v>
      </c>
      <c r="W8" s="6">
        <f t="shared" si="0"/>
        <v>6</v>
      </c>
    </row>
    <row r="9" spans="1:23" ht="21.75" customHeight="1" x14ac:dyDescent="0.25">
      <c r="A9" s="93"/>
      <c r="B9" s="49" t="s">
        <v>139</v>
      </c>
      <c r="C9" s="50" t="s">
        <v>40</v>
      </c>
      <c r="D9" s="50" t="s">
        <v>77</v>
      </c>
      <c r="E9" s="50" t="s">
        <v>119</v>
      </c>
      <c r="F9" s="50" t="s">
        <v>100</v>
      </c>
      <c r="G9" s="50" t="s">
        <v>135</v>
      </c>
      <c r="H9" s="50" t="s">
        <v>192</v>
      </c>
      <c r="I9" s="50" t="s">
        <v>121</v>
      </c>
      <c r="J9" s="50" t="s">
        <v>181</v>
      </c>
      <c r="K9" s="126"/>
      <c r="L9" s="50" t="s">
        <v>42</v>
      </c>
      <c r="M9" s="50" t="s">
        <v>104</v>
      </c>
      <c r="N9" s="50" t="s">
        <v>28</v>
      </c>
      <c r="O9" s="50" t="s">
        <v>193</v>
      </c>
      <c r="P9" s="50" t="s">
        <v>136</v>
      </c>
      <c r="Q9" s="50" t="s">
        <v>86</v>
      </c>
      <c r="R9" s="2"/>
      <c r="S9" s="6">
        <v>6</v>
      </c>
      <c r="T9" s="38" t="s">
        <v>51</v>
      </c>
      <c r="U9" s="40" t="s">
        <v>52</v>
      </c>
      <c r="V9" s="6">
        <f>'11-12'!X7</f>
        <v>0</v>
      </c>
      <c r="W9" s="6">
        <f t="shared" si="0"/>
        <v>0</v>
      </c>
    </row>
    <row r="10" spans="1:23" ht="21.75" customHeight="1" x14ac:dyDescent="0.25">
      <c r="A10" s="91" t="s">
        <v>58</v>
      </c>
      <c r="B10" s="49" t="s">
        <v>134</v>
      </c>
      <c r="C10" s="50" t="s">
        <v>28</v>
      </c>
      <c r="D10" s="50" t="s">
        <v>67</v>
      </c>
      <c r="E10" s="50" t="s">
        <v>136</v>
      </c>
      <c r="F10" s="50" t="s">
        <v>46</v>
      </c>
      <c r="G10" s="50" t="s">
        <v>135</v>
      </c>
      <c r="H10" s="50" t="s">
        <v>27</v>
      </c>
      <c r="I10" s="50" t="s">
        <v>195</v>
      </c>
      <c r="J10" s="50" t="s">
        <v>19</v>
      </c>
      <c r="K10" s="126"/>
      <c r="L10" s="50" t="s">
        <v>42</v>
      </c>
      <c r="M10" s="50" t="s">
        <v>80</v>
      </c>
      <c r="N10" s="50" t="s">
        <v>119</v>
      </c>
      <c r="O10" s="50" t="s">
        <v>30</v>
      </c>
      <c r="P10" s="50" t="s">
        <v>40</v>
      </c>
      <c r="Q10" s="50" t="s">
        <v>41</v>
      </c>
      <c r="R10" s="2"/>
      <c r="S10" s="6">
        <v>7</v>
      </c>
      <c r="T10" s="40" t="s">
        <v>110</v>
      </c>
      <c r="U10" s="40" t="s">
        <v>111</v>
      </c>
      <c r="V10" s="6">
        <f>'11-12'!X8</f>
        <v>0</v>
      </c>
      <c r="W10" s="6">
        <f t="shared" si="0"/>
        <v>0</v>
      </c>
    </row>
    <row r="11" spans="1:23" ht="21.75" customHeight="1" x14ac:dyDescent="0.25">
      <c r="A11" s="92"/>
      <c r="B11" s="49" t="s">
        <v>137</v>
      </c>
      <c r="C11" s="50" t="s">
        <v>116</v>
      </c>
      <c r="D11" s="50" t="s">
        <v>75</v>
      </c>
      <c r="E11" s="50" t="s">
        <v>135</v>
      </c>
      <c r="F11" s="50" t="s">
        <v>181</v>
      </c>
      <c r="G11" s="50" t="s">
        <v>28</v>
      </c>
      <c r="H11" s="50" t="s">
        <v>46</v>
      </c>
      <c r="I11" s="50" t="s">
        <v>42</v>
      </c>
      <c r="J11" s="50" t="s">
        <v>104</v>
      </c>
      <c r="K11" s="126"/>
      <c r="L11" s="50" t="s">
        <v>40</v>
      </c>
      <c r="M11" s="50" t="s">
        <v>77</v>
      </c>
      <c r="N11" s="50" t="s">
        <v>136</v>
      </c>
      <c r="O11" s="50" t="s">
        <v>75</v>
      </c>
      <c r="P11" s="50" t="s">
        <v>119</v>
      </c>
      <c r="Q11" s="50" t="s">
        <v>73</v>
      </c>
      <c r="R11" s="2"/>
      <c r="S11" s="6">
        <v>8</v>
      </c>
      <c r="T11" s="38" t="s">
        <v>54</v>
      </c>
      <c r="U11" s="38" t="s">
        <v>46</v>
      </c>
      <c r="V11" s="6">
        <f>'11-12'!X9</f>
        <v>0</v>
      </c>
      <c r="W11" s="6">
        <f t="shared" si="0"/>
        <v>12</v>
      </c>
    </row>
    <row r="12" spans="1:23" ht="21.75" customHeight="1" x14ac:dyDescent="0.25">
      <c r="A12" s="92"/>
      <c r="B12" s="49" t="s">
        <v>188</v>
      </c>
      <c r="C12" s="50" t="s">
        <v>121</v>
      </c>
      <c r="D12" s="50" t="s">
        <v>181</v>
      </c>
      <c r="E12" s="50" t="s">
        <v>135</v>
      </c>
      <c r="F12" s="50" t="s">
        <v>75</v>
      </c>
      <c r="G12" s="50" t="s">
        <v>40</v>
      </c>
      <c r="H12" s="50" t="s">
        <v>88</v>
      </c>
      <c r="I12" s="50" t="s">
        <v>42</v>
      </c>
      <c r="J12" s="50" t="s">
        <v>194</v>
      </c>
      <c r="K12" s="126"/>
      <c r="L12" s="50" t="s">
        <v>136</v>
      </c>
      <c r="M12" s="50" t="s">
        <v>100</v>
      </c>
      <c r="N12" s="50" t="s">
        <v>28</v>
      </c>
      <c r="O12" s="50" t="s">
        <v>194</v>
      </c>
      <c r="P12" s="50" t="s">
        <v>119</v>
      </c>
      <c r="Q12" s="50" t="s">
        <v>100</v>
      </c>
      <c r="R12" s="2"/>
      <c r="S12" s="6">
        <v>9</v>
      </c>
      <c r="T12" s="38" t="s">
        <v>56</v>
      </c>
      <c r="U12" s="38" t="s">
        <v>39</v>
      </c>
      <c r="V12" s="6"/>
      <c r="W12" s="6">
        <f t="shared" si="0"/>
        <v>0</v>
      </c>
    </row>
    <row r="13" spans="1:23" ht="21.75" customHeight="1" x14ac:dyDescent="0.25">
      <c r="A13" s="92"/>
      <c r="B13" s="49" t="s">
        <v>189</v>
      </c>
      <c r="C13" s="50" t="s">
        <v>28</v>
      </c>
      <c r="D13" s="50" t="s">
        <v>194</v>
      </c>
      <c r="E13" s="50" t="s">
        <v>42</v>
      </c>
      <c r="F13" s="50" t="s">
        <v>104</v>
      </c>
      <c r="G13" s="50" t="s">
        <v>135</v>
      </c>
      <c r="H13" s="50" t="s">
        <v>181</v>
      </c>
      <c r="I13" s="50" t="s">
        <v>119</v>
      </c>
      <c r="J13" s="50" t="s">
        <v>100</v>
      </c>
      <c r="K13" s="126"/>
      <c r="L13" s="50" t="s">
        <v>121</v>
      </c>
      <c r="M13" s="50" t="s">
        <v>75</v>
      </c>
      <c r="N13" s="50" t="s">
        <v>40</v>
      </c>
      <c r="O13" s="50" t="s">
        <v>77</v>
      </c>
      <c r="P13" s="50" t="s">
        <v>136</v>
      </c>
      <c r="Q13" s="50" t="s">
        <v>104</v>
      </c>
      <c r="R13" s="2"/>
      <c r="S13" s="6">
        <v>10</v>
      </c>
      <c r="T13" s="38" t="s">
        <v>57</v>
      </c>
      <c r="U13" s="38" t="s">
        <v>29</v>
      </c>
      <c r="V13" s="6">
        <f>'11-12'!X12</f>
        <v>15</v>
      </c>
      <c r="W13" s="6">
        <f t="shared" si="0"/>
        <v>2</v>
      </c>
    </row>
    <row r="14" spans="1:23" ht="21.75" customHeight="1" x14ac:dyDescent="0.25">
      <c r="A14" s="92"/>
      <c r="B14" s="76" t="s">
        <v>138</v>
      </c>
      <c r="C14" s="50" t="s">
        <v>42</v>
      </c>
      <c r="D14" s="50" t="s">
        <v>104</v>
      </c>
      <c r="E14" s="50" t="s">
        <v>28</v>
      </c>
      <c r="F14" s="50" t="s">
        <v>194</v>
      </c>
      <c r="G14" s="50" t="s">
        <v>119</v>
      </c>
      <c r="H14" s="50" t="s">
        <v>100</v>
      </c>
      <c r="I14" s="50" t="s">
        <v>40</v>
      </c>
      <c r="J14" s="50" t="s">
        <v>77</v>
      </c>
      <c r="K14" s="126"/>
      <c r="L14" s="50" t="s">
        <v>135</v>
      </c>
      <c r="M14" s="50" t="s">
        <v>94</v>
      </c>
      <c r="N14" s="50" t="s">
        <v>136</v>
      </c>
      <c r="O14" s="50" t="s">
        <v>73</v>
      </c>
      <c r="P14" s="50" t="s">
        <v>121</v>
      </c>
      <c r="Q14" s="84" t="s">
        <v>193</v>
      </c>
      <c r="R14" s="2"/>
      <c r="S14" s="6">
        <v>11</v>
      </c>
      <c r="T14" s="38" t="s">
        <v>59</v>
      </c>
      <c r="U14" s="40" t="s">
        <v>37</v>
      </c>
      <c r="V14" s="6" t="e">
        <f>#REF!</f>
        <v>#REF!</v>
      </c>
      <c r="W14" s="6">
        <f t="shared" si="0"/>
        <v>0</v>
      </c>
    </row>
    <row r="15" spans="1:23" ht="21.75" customHeight="1" x14ac:dyDescent="0.25">
      <c r="A15" s="93"/>
      <c r="B15" s="49" t="s">
        <v>139</v>
      </c>
      <c r="C15" s="50" t="s">
        <v>40</v>
      </c>
      <c r="D15" s="50" t="s">
        <v>77</v>
      </c>
      <c r="E15" s="50" t="s">
        <v>119</v>
      </c>
      <c r="F15" s="50" t="s">
        <v>100</v>
      </c>
      <c r="G15" s="50" t="s">
        <v>135</v>
      </c>
      <c r="H15" s="50" t="s">
        <v>192</v>
      </c>
      <c r="I15" s="50" t="s">
        <v>121</v>
      </c>
      <c r="J15" s="50" t="s">
        <v>181</v>
      </c>
      <c r="K15" s="126"/>
      <c r="L15" s="50" t="s">
        <v>42</v>
      </c>
      <c r="M15" s="50" t="s">
        <v>104</v>
      </c>
      <c r="N15" s="50" t="s">
        <v>28</v>
      </c>
      <c r="O15" s="50" t="s">
        <v>193</v>
      </c>
      <c r="P15" s="50" t="s">
        <v>136</v>
      </c>
      <c r="Q15" s="50" t="s">
        <v>86</v>
      </c>
      <c r="R15" s="2"/>
      <c r="S15" s="6">
        <v>12</v>
      </c>
      <c r="T15" s="38" t="s">
        <v>60</v>
      </c>
      <c r="U15" s="40" t="s">
        <v>43</v>
      </c>
      <c r="V15" s="6">
        <f>'11-12'!X14</f>
        <v>12</v>
      </c>
      <c r="W15" s="6">
        <f t="shared" si="0"/>
        <v>0</v>
      </c>
    </row>
    <row r="16" spans="1:23" ht="21.75" customHeight="1" x14ac:dyDescent="0.25">
      <c r="A16" s="91" t="s">
        <v>71</v>
      </c>
      <c r="B16" s="49" t="s">
        <v>134</v>
      </c>
      <c r="C16" s="50" t="s">
        <v>28</v>
      </c>
      <c r="D16" s="50" t="s">
        <v>67</v>
      </c>
      <c r="E16" s="50" t="s">
        <v>136</v>
      </c>
      <c r="F16" s="50" t="s">
        <v>46</v>
      </c>
      <c r="G16" s="50" t="s">
        <v>135</v>
      </c>
      <c r="H16" s="50" t="s">
        <v>27</v>
      </c>
      <c r="I16" s="50" t="s">
        <v>195</v>
      </c>
      <c r="J16" s="50" t="s">
        <v>19</v>
      </c>
      <c r="K16" s="126"/>
      <c r="L16" s="50" t="s">
        <v>42</v>
      </c>
      <c r="M16" s="50" t="s">
        <v>80</v>
      </c>
      <c r="N16" s="50" t="s">
        <v>119</v>
      </c>
      <c r="O16" s="50" t="s">
        <v>30</v>
      </c>
      <c r="P16" s="50" t="s">
        <v>40</v>
      </c>
      <c r="Q16" s="50" t="s">
        <v>41</v>
      </c>
      <c r="R16" s="2"/>
      <c r="S16" s="6">
        <v>13</v>
      </c>
      <c r="T16" s="38" t="s">
        <v>61</v>
      </c>
      <c r="U16" s="40" t="s">
        <v>22</v>
      </c>
      <c r="V16" s="6"/>
      <c r="W16" s="6">
        <f t="shared" si="0"/>
        <v>0</v>
      </c>
    </row>
    <row r="17" spans="1:23" ht="21.75" customHeight="1" x14ac:dyDescent="0.25">
      <c r="A17" s="92"/>
      <c r="B17" s="49" t="s">
        <v>137</v>
      </c>
      <c r="C17" s="50" t="s">
        <v>116</v>
      </c>
      <c r="D17" s="50" t="s">
        <v>75</v>
      </c>
      <c r="E17" s="50" t="s">
        <v>135</v>
      </c>
      <c r="F17" s="50" t="s">
        <v>181</v>
      </c>
      <c r="G17" s="50" t="s">
        <v>28</v>
      </c>
      <c r="H17" s="50" t="s">
        <v>46</v>
      </c>
      <c r="I17" s="50" t="s">
        <v>42</v>
      </c>
      <c r="J17" s="50" t="s">
        <v>104</v>
      </c>
      <c r="K17" s="126"/>
      <c r="L17" s="50" t="s">
        <v>40</v>
      </c>
      <c r="M17" s="50" t="s">
        <v>77</v>
      </c>
      <c r="N17" s="50" t="s">
        <v>136</v>
      </c>
      <c r="O17" s="50" t="s">
        <v>75</v>
      </c>
      <c r="P17" s="50" t="s">
        <v>119</v>
      </c>
      <c r="Q17" s="50" t="s">
        <v>73</v>
      </c>
      <c r="R17" s="2"/>
      <c r="S17" s="6">
        <v>14</v>
      </c>
      <c r="T17" s="39" t="s">
        <v>62</v>
      </c>
      <c r="U17" s="39" t="s">
        <v>25</v>
      </c>
      <c r="V17" s="6">
        <f>'11-12'!X15</f>
        <v>18</v>
      </c>
      <c r="W17" s="6">
        <f t="shared" si="0"/>
        <v>0</v>
      </c>
    </row>
    <row r="18" spans="1:23" ht="21.75" customHeight="1" x14ac:dyDescent="0.25">
      <c r="A18" s="92"/>
      <c r="B18" s="49" t="s">
        <v>188</v>
      </c>
      <c r="C18" s="50" t="s">
        <v>121</v>
      </c>
      <c r="D18" s="50" t="s">
        <v>181</v>
      </c>
      <c r="E18" s="50" t="s">
        <v>135</v>
      </c>
      <c r="F18" s="50" t="s">
        <v>75</v>
      </c>
      <c r="G18" s="50" t="s">
        <v>40</v>
      </c>
      <c r="H18" s="50" t="s">
        <v>88</v>
      </c>
      <c r="I18" s="50" t="s">
        <v>42</v>
      </c>
      <c r="J18" s="50" t="s">
        <v>194</v>
      </c>
      <c r="K18" s="126"/>
      <c r="L18" s="50" t="s">
        <v>136</v>
      </c>
      <c r="M18" s="50" t="s">
        <v>29</v>
      </c>
      <c r="N18" s="50" t="s">
        <v>28</v>
      </c>
      <c r="O18" s="50" t="s">
        <v>194</v>
      </c>
      <c r="P18" s="50" t="s">
        <v>119</v>
      </c>
      <c r="Q18" s="50" t="s">
        <v>100</v>
      </c>
      <c r="R18" s="2"/>
      <c r="S18" s="6">
        <v>15</v>
      </c>
      <c r="T18" s="38" t="s">
        <v>65</v>
      </c>
      <c r="U18" s="40" t="s">
        <v>27</v>
      </c>
      <c r="V18" s="6">
        <f>'11-12'!X16</f>
        <v>12</v>
      </c>
      <c r="W18" s="6">
        <f t="shared" si="0"/>
        <v>6</v>
      </c>
    </row>
    <row r="19" spans="1:23" ht="21.75" customHeight="1" x14ac:dyDescent="0.25">
      <c r="A19" s="92"/>
      <c r="B19" s="49" t="s">
        <v>189</v>
      </c>
      <c r="C19" s="50" t="s">
        <v>28</v>
      </c>
      <c r="D19" s="50" t="s">
        <v>194</v>
      </c>
      <c r="E19" s="50" t="s">
        <v>136</v>
      </c>
      <c r="F19" s="50" t="s">
        <v>104</v>
      </c>
      <c r="G19" s="50" t="s">
        <v>135</v>
      </c>
      <c r="H19" s="50" t="s">
        <v>181</v>
      </c>
      <c r="I19" s="50" t="s">
        <v>119</v>
      </c>
      <c r="J19" s="50" t="s">
        <v>100</v>
      </c>
      <c r="K19" s="126"/>
      <c r="L19" s="50" t="s">
        <v>121</v>
      </c>
      <c r="M19" s="50" t="s">
        <v>75</v>
      </c>
      <c r="N19" s="50" t="s">
        <v>40</v>
      </c>
      <c r="O19" s="50" t="s">
        <v>77</v>
      </c>
      <c r="P19" s="50" t="s">
        <v>42</v>
      </c>
      <c r="Q19" s="50" t="s">
        <v>194</v>
      </c>
      <c r="R19" s="2"/>
      <c r="S19" s="6">
        <v>16</v>
      </c>
      <c r="T19" s="38" t="s">
        <v>66</v>
      </c>
      <c r="U19" s="38" t="s">
        <v>30</v>
      </c>
      <c r="V19" s="6">
        <f>'11-12'!X19</f>
        <v>10</v>
      </c>
      <c r="W19" s="6">
        <f t="shared" si="0"/>
        <v>6</v>
      </c>
    </row>
    <row r="20" spans="1:23" ht="21.75" customHeight="1" x14ac:dyDescent="0.25">
      <c r="A20" s="92"/>
      <c r="B20" s="76" t="s">
        <v>138</v>
      </c>
      <c r="C20" s="50" t="s">
        <v>42</v>
      </c>
      <c r="D20" s="50" t="s">
        <v>104</v>
      </c>
      <c r="E20" s="50" t="s">
        <v>28</v>
      </c>
      <c r="F20" s="50" t="s">
        <v>194</v>
      </c>
      <c r="G20" s="50" t="s">
        <v>119</v>
      </c>
      <c r="H20" s="50" t="s">
        <v>100</v>
      </c>
      <c r="I20" s="50" t="s">
        <v>40</v>
      </c>
      <c r="J20" s="50" t="s">
        <v>77</v>
      </c>
      <c r="K20" s="126"/>
      <c r="L20" s="50" t="s">
        <v>135</v>
      </c>
      <c r="M20" s="50" t="s">
        <v>94</v>
      </c>
      <c r="N20" s="50" t="s">
        <v>136</v>
      </c>
      <c r="O20" s="50" t="s">
        <v>73</v>
      </c>
      <c r="P20" s="50" t="s">
        <v>121</v>
      </c>
      <c r="Q20" s="50" t="s">
        <v>193</v>
      </c>
      <c r="R20" s="2"/>
      <c r="S20" s="6">
        <v>17</v>
      </c>
      <c r="T20" s="38" t="s">
        <v>68</v>
      </c>
      <c r="U20" s="38" t="s">
        <v>69</v>
      </c>
      <c r="V20" s="6">
        <f>'11-12'!X20</f>
        <v>8</v>
      </c>
      <c r="W20" s="6">
        <f t="shared" si="0"/>
        <v>0</v>
      </c>
    </row>
    <row r="21" spans="1:23" ht="21.75" customHeight="1" x14ac:dyDescent="0.25">
      <c r="A21" s="93"/>
      <c r="B21" s="49" t="s">
        <v>139</v>
      </c>
      <c r="C21" s="50" t="s">
        <v>40</v>
      </c>
      <c r="D21" s="50" t="s">
        <v>77</v>
      </c>
      <c r="E21" s="50" t="s">
        <v>119</v>
      </c>
      <c r="F21" s="50" t="s">
        <v>100</v>
      </c>
      <c r="G21" s="50" t="s">
        <v>135</v>
      </c>
      <c r="H21" s="50" t="s">
        <v>192</v>
      </c>
      <c r="I21" s="50" t="s">
        <v>121</v>
      </c>
      <c r="J21" s="50" t="s">
        <v>181</v>
      </c>
      <c r="K21" s="126"/>
      <c r="L21" s="50" t="s">
        <v>42</v>
      </c>
      <c r="M21" s="50" t="s">
        <v>104</v>
      </c>
      <c r="N21" s="50" t="s">
        <v>28</v>
      </c>
      <c r="O21" s="50" t="s">
        <v>193</v>
      </c>
      <c r="P21" s="50" t="s">
        <v>136</v>
      </c>
      <c r="Q21" s="50" t="s">
        <v>86</v>
      </c>
      <c r="R21" s="2"/>
      <c r="S21" s="6">
        <v>18</v>
      </c>
      <c r="T21" s="38" t="s">
        <v>70</v>
      </c>
      <c r="U21" s="38" t="s">
        <v>23</v>
      </c>
      <c r="V21" s="6"/>
      <c r="W21" s="6">
        <f t="shared" si="0"/>
        <v>0</v>
      </c>
    </row>
    <row r="22" spans="1:23" ht="21.75" customHeight="1" x14ac:dyDescent="0.25">
      <c r="A22" s="130" t="s">
        <v>89</v>
      </c>
      <c r="B22" s="49" t="s">
        <v>134</v>
      </c>
      <c r="C22" s="50" t="s">
        <v>28</v>
      </c>
      <c r="D22" s="50" t="s">
        <v>67</v>
      </c>
      <c r="E22" s="50" t="s">
        <v>136</v>
      </c>
      <c r="F22" s="50" t="s">
        <v>46</v>
      </c>
      <c r="G22" s="50" t="s">
        <v>135</v>
      </c>
      <c r="H22" s="50" t="s">
        <v>27</v>
      </c>
      <c r="I22" s="50" t="s">
        <v>195</v>
      </c>
      <c r="J22" s="50" t="s">
        <v>19</v>
      </c>
      <c r="K22" s="126" t="s">
        <v>207</v>
      </c>
      <c r="L22" s="50" t="s">
        <v>42</v>
      </c>
      <c r="M22" s="50" t="s">
        <v>80</v>
      </c>
      <c r="N22" s="50" t="s">
        <v>119</v>
      </c>
      <c r="O22" s="50" t="s">
        <v>30</v>
      </c>
      <c r="P22" s="50" t="s">
        <v>40</v>
      </c>
      <c r="Q22" s="50" t="s">
        <v>41</v>
      </c>
      <c r="R22" s="2"/>
      <c r="S22" s="6">
        <v>19</v>
      </c>
      <c r="T22" s="38" t="s">
        <v>72</v>
      </c>
      <c r="U22" s="40" t="s">
        <v>73</v>
      </c>
      <c r="V22" s="6">
        <f>'11-12'!X21</f>
        <v>0</v>
      </c>
      <c r="W22" s="6">
        <f t="shared" si="0"/>
        <v>10</v>
      </c>
    </row>
    <row r="23" spans="1:23" ht="21.75" customHeight="1" x14ac:dyDescent="0.25">
      <c r="A23" s="92"/>
      <c r="B23" s="49" t="s">
        <v>137</v>
      </c>
      <c r="C23" s="50" t="s">
        <v>116</v>
      </c>
      <c r="D23" s="50" t="s">
        <v>75</v>
      </c>
      <c r="E23" s="50" t="s">
        <v>135</v>
      </c>
      <c r="F23" s="50" t="s">
        <v>181</v>
      </c>
      <c r="G23" s="50" t="s">
        <v>28</v>
      </c>
      <c r="H23" s="50" t="s">
        <v>46</v>
      </c>
      <c r="I23" s="50" t="s">
        <v>42</v>
      </c>
      <c r="J23" s="50" t="s">
        <v>104</v>
      </c>
      <c r="K23" s="126"/>
      <c r="L23" s="50" t="s">
        <v>40</v>
      </c>
      <c r="M23" s="50" t="s">
        <v>77</v>
      </c>
      <c r="N23" s="50" t="s">
        <v>136</v>
      </c>
      <c r="O23" s="50" t="s">
        <v>75</v>
      </c>
      <c r="P23" s="50" t="s">
        <v>119</v>
      </c>
      <c r="Q23" s="50" t="s">
        <v>73</v>
      </c>
      <c r="R23" s="2"/>
      <c r="S23" s="6">
        <v>20</v>
      </c>
      <c r="T23" s="43" t="s">
        <v>183</v>
      </c>
      <c r="U23" s="40" t="s">
        <v>75</v>
      </c>
      <c r="V23" s="6">
        <f>'11-12'!X22</f>
        <v>0</v>
      </c>
      <c r="W23" s="6">
        <f t="shared" si="0"/>
        <v>24</v>
      </c>
    </row>
    <row r="24" spans="1:23" ht="21.75" customHeight="1" x14ac:dyDescent="0.25">
      <c r="A24" s="92"/>
      <c r="B24" s="49" t="s">
        <v>188</v>
      </c>
      <c r="C24" s="50" t="s">
        <v>121</v>
      </c>
      <c r="D24" s="50" t="s">
        <v>181</v>
      </c>
      <c r="E24" s="50" t="s">
        <v>135</v>
      </c>
      <c r="F24" s="50" t="s">
        <v>75</v>
      </c>
      <c r="G24" s="50" t="s">
        <v>40</v>
      </c>
      <c r="H24" s="50" t="s">
        <v>88</v>
      </c>
      <c r="I24" s="50" t="s">
        <v>42</v>
      </c>
      <c r="J24" s="50" t="s">
        <v>194</v>
      </c>
      <c r="K24" s="126"/>
      <c r="L24" s="50" t="s">
        <v>119</v>
      </c>
      <c r="M24" s="50" t="s">
        <v>100</v>
      </c>
      <c r="N24" s="50" t="s">
        <v>28</v>
      </c>
      <c r="O24" s="50" t="s">
        <v>194</v>
      </c>
      <c r="P24" s="50" t="s">
        <v>136</v>
      </c>
      <c r="Q24" s="50" t="s">
        <v>181</v>
      </c>
      <c r="R24" s="2"/>
      <c r="S24" s="6">
        <v>21</v>
      </c>
      <c r="T24" s="38" t="s">
        <v>76</v>
      </c>
      <c r="U24" s="40" t="s">
        <v>77</v>
      </c>
      <c r="V24" s="6">
        <f>'11-12'!X23</f>
        <v>0</v>
      </c>
      <c r="W24" s="6">
        <f t="shared" si="0"/>
        <v>24</v>
      </c>
    </row>
    <row r="25" spans="1:23" ht="21.75" customHeight="1" x14ac:dyDescent="0.25">
      <c r="A25" s="92"/>
      <c r="B25" s="49" t="s">
        <v>189</v>
      </c>
      <c r="C25" s="50" t="s">
        <v>28</v>
      </c>
      <c r="D25" s="50" t="s">
        <v>194</v>
      </c>
      <c r="E25" s="50" t="s">
        <v>136</v>
      </c>
      <c r="F25" s="50" t="s">
        <v>104</v>
      </c>
      <c r="G25" s="50" t="s">
        <v>135</v>
      </c>
      <c r="H25" s="50" t="s">
        <v>181</v>
      </c>
      <c r="I25" s="50" t="s">
        <v>119</v>
      </c>
      <c r="J25" s="50" t="s">
        <v>100</v>
      </c>
      <c r="K25" s="126"/>
      <c r="L25" s="50" t="s">
        <v>121</v>
      </c>
      <c r="M25" s="50" t="s">
        <v>75</v>
      </c>
      <c r="N25" s="50" t="s">
        <v>40</v>
      </c>
      <c r="O25" s="50" t="s">
        <v>77</v>
      </c>
      <c r="P25" s="50" t="s">
        <v>42</v>
      </c>
      <c r="Q25" s="50" t="s">
        <v>194</v>
      </c>
      <c r="R25" s="2"/>
      <c r="S25" s="6">
        <v>22</v>
      </c>
      <c r="T25" s="38" t="s">
        <v>78</v>
      </c>
      <c r="U25" s="40" t="s">
        <v>181</v>
      </c>
      <c r="V25" s="6">
        <f>'11-12'!X24</f>
        <v>0</v>
      </c>
      <c r="W25" s="6">
        <f t="shared" si="0"/>
        <v>27</v>
      </c>
    </row>
    <row r="26" spans="1:23" ht="21.75" customHeight="1" x14ac:dyDescent="0.25">
      <c r="A26" s="92"/>
      <c r="B26" s="76" t="s">
        <v>138</v>
      </c>
      <c r="C26" s="50" t="s">
        <v>42</v>
      </c>
      <c r="D26" s="50" t="s">
        <v>104</v>
      </c>
      <c r="E26" s="50" t="s">
        <v>28</v>
      </c>
      <c r="F26" s="50" t="s">
        <v>194</v>
      </c>
      <c r="G26" s="50" t="s">
        <v>119</v>
      </c>
      <c r="H26" s="50" t="s">
        <v>100</v>
      </c>
      <c r="I26" s="50" t="s">
        <v>40</v>
      </c>
      <c r="J26" s="50" t="s">
        <v>77</v>
      </c>
      <c r="K26" s="126"/>
      <c r="L26" s="50" t="s">
        <v>135</v>
      </c>
      <c r="M26" s="50" t="s">
        <v>94</v>
      </c>
      <c r="N26" s="50" t="s">
        <v>136</v>
      </c>
      <c r="O26" s="50" t="s">
        <v>73</v>
      </c>
      <c r="P26" s="50" t="s">
        <v>121</v>
      </c>
      <c r="Q26" s="50" t="s">
        <v>193</v>
      </c>
      <c r="R26" s="2"/>
      <c r="S26" s="6">
        <v>23</v>
      </c>
      <c r="T26" s="38" t="s">
        <v>81</v>
      </c>
      <c r="U26" s="40" t="s">
        <v>82</v>
      </c>
      <c r="V26" s="6"/>
      <c r="W26" s="6">
        <f t="shared" si="0"/>
        <v>0</v>
      </c>
    </row>
    <row r="27" spans="1:23" ht="21.75" customHeight="1" x14ac:dyDescent="0.25">
      <c r="A27" s="93"/>
      <c r="B27" s="49" t="s">
        <v>139</v>
      </c>
      <c r="C27" s="50" t="s">
        <v>40</v>
      </c>
      <c r="D27" s="50" t="s">
        <v>77</v>
      </c>
      <c r="E27" s="50" t="s">
        <v>119</v>
      </c>
      <c r="F27" s="50" t="s">
        <v>100</v>
      </c>
      <c r="G27" s="50" t="s">
        <v>135</v>
      </c>
      <c r="H27" s="50" t="s">
        <v>192</v>
      </c>
      <c r="I27" s="50" t="s">
        <v>121</v>
      </c>
      <c r="J27" s="50" t="s">
        <v>181</v>
      </c>
      <c r="K27" s="126"/>
      <c r="L27" s="50" t="s">
        <v>42</v>
      </c>
      <c r="M27" s="50" t="s">
        <v>104</v>
      </c>
      <c r="N27" s="50" t="s">
        <v>28</v>
      </c>
      <c r="O27" s="50" t="s">
        <v>193</v>
      </c>
      <c r="P27" s="50" t="s">
        <v>136</v>
      </c>
      <c r="Q27" s="50" t="s">
        <v>86</v>
      </c>
      <c r="R27" s="2"/>
      <c r="S27" s="6">
        <v>24</v>
      </c>
      <c r="T27" s="38" t="s">
        <v>83</v>
      </c>
      <c r="U27" s="40" t="s">
        <v>84</v>
      </c>
      <c r="V27" s="6">
        <f>'11-12'!X27</f>
        <v>0</v>
      </c>
      <c r="W27" s="6">
        <f t="shared" si="0"/>
        <v>0</v>
      </c>
    </row>
    <row r="28" spans="1:23" ht="21.75" customHeight="1" x14ac:dyDescent="0.25">
      <c r="A28" s="91" t="s">
        <v>105</v>
      </c>
      <c r="B28" s="49" t="s">
        <v>134</v>
      </c>
      <c r="C28" s="50" t="s">
        <v>28</v>
      </c>
      <c r="D28" s="50" t="s">
        <v>67</v>
      </c>
      <c r="E28" s="50" t="s">
        <v>136</v>
      </c>
      <c r="F28" s="50" t="s">
        <v>46</v>
      </c>
      <c r="G28" s="50" t="s">
        <v>135</v>
      </c>
      <c r="H28" s="50" t="s">
        <v>27</v>
      </c>
      <c r="I28" s="50" t="s">
        <v>195</v>
      </c>
      <c r="J28" s="50" t="s">
        <v>19</v>
      </c>
      <c r="K28" s="126"/>
      <c r="L28" s="50" t="s">
        <v>42</v>
      </c>
      <c r="M28" s="50" t="s">
        <v>80</v>
      </c>
      <c r="N28" s="50" t="s">
        <v>119</v>
      </c>
      <c r="O28" s="50" t="s">
        <v>30</v>
      </c>
      <c r="P28" s="50" t="s">
        <v>40</v>
      </c>
      <c r="Q28" s="50" t="s">
        <v>41</v>
      </c>
      <c r="R28" s="2"/>
      <c r="S28" s="6">
        <v>25</v>
      </c>
      <c r="T28" s="38" t="s">
        <v>85</v>
      </c>
      <c r="U28" s="40" t="s">
        <v>86</v>
      </c>
      <c r="V28" s="6">
        <f>'11-12'!X28</f>
        <v>0</v>
      </c>
      <c r="W28" s="6">
        <f t="shared" si="0"/>
        <v>6</v>
      </c>
    </row>
    <row r="29" spans="1:23" ht="21.75" customHeight="1" x14ac:dyDescent="0.25">
      <c r="A29" s="92"/>
      <c r="B29" s="49" t="s">
        <v>137</v>
      </c>
      <c r="C29" s="50" t="s">
        <v>116</v>
      </c>
      <c r="D29" s="50" t="s">
        <v>75</v>
      </c>
      <c r="E29" s="50" t="s">
        <v>135</v>
      </c>
      <c r="F29" s="50" t="s">
        <v>181</v>
      </c>
      <c r="G29" s="50" t="s">
        <v>28</v>
      </c>
      <c r="H29" s="50" t="s">
        <v>46</v>
      </c>
      <c r="I29" s="50" t="s">
        <v>42</v>
      </c>
      <c r="J29" s="50" t="s">
        <v>104</v>
      </c>
      <c r="K29" s="126"/>
      <c r="L29" s="50" t="s">
        <v>40</v>
      </c>
      <c r="M29" s="50" t="s">
        <v>77</v>
      </c>
      <c r="N29" s="50" t="s">
        <v>136</v>
      </c>
      <c r="O29" s="50" t="s">
        <v>75</v>
      </c>
      <c r="P29" s="50" t="s">
        <v>119</v>
      </c>
      <c r="Q29" s="50" t="s">
        <v>100</v>
      </c>
      <c r="R29" s="2"/>
      <c r="S29" s="6">
        <v>26</v>
      </c>
      <c r="T29" s="38" t="s">
        <v>87</v>
      </c>
      <c r="U29" s="40" t="s">
        <v>88</v>
      </c>
      <c r="V29" s="6">
        <f>'11-12'!X29</f>
        <v>0</v>
      </c>
      <c r="W29" s="6">
        <f t="shared" si="0"/>
        <v>6</v>
      </c>
    </row>
    <row r="30" spans="1:23" ht="21.75" customHeight="1" x14ac:dyDescent="0.25">
      <c r="A30" s="92"/>
      <c r="B30" s="49" t="s">
        <v>188</v>
      </c>
      <c r="C30" s="50" t="s">
        <v>121</v>
      </c>
      <c r="D30" s="50" t="s">
        <v>181</v>
      </c>
      <c r="E30" s="50" t="s">
        <v>135</v>
      </c>
      <c r="F30" s="50" t="s">
        <v>75</v>
      </c>
      <c r="G30" s="50" t="s">
        <v>40</v>
      </c>
      <c r="H30" s="50" t="s">
        <v>88</v>
      </c>
      <c r="I30" s="50" t="s">
        <v>42</v>
      </c>
      <c r="J30" s="50" t="s">
        <v>194</v>
      </c>
      <c r="K30" s="126"/>
      <c r="L30" s="50" t="s">
        <v>119</v>
      </c>
      <c r="M30" s="50" t="s">
        <v>100</v>
      </c>
      <c r="N30" s="50" t="s">
        <v>28</v>
      </c>
      <c r="O30" s="50" t="s">
        <v>194</v>
      </c>
      <c r="P30" s="50" t="s">
        <v>136</v>
      </c>
      <c r="Q30" s="50" t="s">
        <v>181</v>
      </c>
      <c r="R30" s="2"/>
      <c r="S30" s="6">
        <v>27</v>
      </c>
      <c r="T30" s="38" t="s">
        <v>90</v>
      </c>
      <c r="U30" s="40" t="s">
        <v>91</v>
      </c>
      <c r="V30" s="6">
        <f>'11-12'!X30</f>
        <v>0</v>
      </c>
      <c r="W30" s="6">
        <f t="shared" si="0"/>
        <v>0</v>
      </c>
    </row>
    <row r="31" spans="1:23" ht="21.75" customHeight="1" x14ac:dyDescent="0.25">
      <c r="A31" s="92"/>
      <c r="B31" s="49" t="s">
        <v>189</v>
      </c>
      <c r="C31" s="50" t="s">
        <v>28</v>
      </c>
      <c r="D31" s="50" t="s">
        <v>194</v>
      </c>
      <c r="E31" s="50" t="s">
        <v>136</v>
      </c>
      <c r="F31" s="50" t="s">
        <v>104</v>
      </c>
      <c r="G31" s="50" t="s">
        <v>135</v>
      </c>
      <c r="H31" s="50" t="s">
        <v>181</v>
      </c>
      <c r="I31" s="50" t="s">
        <v>119</v>
      </c>
      <c r="J31" s="50" t="s">
        <v>100</v>
      </c>
      <c r="K31" s="126"/>
      <c r="L31" s="50" t="s">
        <v>121</v>
      </c>
      <c r="M31" s="50" t="s">
        <v>75</v>
      </c>
      <c r="N31" s="50" t="s">
        <v>40</v>
      </c>
      <c r="O31" s="50" t="s">
        <v>77</v>
      </c>
      <c r="P31" s="50" t="s">
        <v>42</v>
      </c>
      <c r="Q31" s="50" t="s">
        <v>194</v>
      </c>
      <c r="R31" s="2"/>
      <c r="S31" s="6">
        <v>28</v>
      </c>
      <c r="T31" s="38" t="s">
        <v>92</v>
      </c>
      <c r="U31" s="40" t="s">
        <v>192</v>
      </c>
      <c r="V31" s="6"/>
      <c r="W31" s="6">
        <f t="shared" si="0"/>
        <v>6</v>
      </c>
    </row>
    <row r="32" spans="1:23" ht="21.75" customHeight="1" x14ac:dyDescent="0.25">
      <c r="A32" s="92"/>
      <c r="B32" s="76" t="s">
        <v>138</v>
      </c>
      <c r="C32" s="50" t="s">
        <v>42</v>
      </c>
      <c r="D32" s="50" t="s">
        <v>104</v>
      </c>
      <c r="E32" s="50" t="s">
        <v>28</v>
      </c>
      <c r="F32" s="50" t="s">
        <v>194</v>
      </c>
      <c r="G32" s="50" t="s">
        <v>119</v>
      </c>
      <c r="H32" s="50" t="s">
        <v>100</v>
      </c>
      <c r="I32" s="50" t="s">
        <v>40</v>
      </c>
      <c r="J32" s="50" t="s">
        <v>77</v>
      </c>
      <c r="K32" s="126"/>
      <c r="L32" s="50" t="s">
        <v>135</v>
      </c>
      <c r="M32" s="50" t="s">
        <v>94</v>
      </c>
      <c r="N32" s="50" t="s">
        <v>136</v>
      </c>
      <c r="O32" s="50" t="s">
        <v>73</v>
      </c>
      <c r="P32" s="50" t="s">
        <v>121</v>
      </c>
      <c r="Q32" s="50" t="s">
        <v>193</v>
      </c>
      <c r="R32" s="2"/>
      <c r="S32" s="6">
        <v>29</v>
      </c>
      <c r="T32" s="38" t="s">
        <v>93</v>
      </c>
      <c r="U32" s="40" t="s">
        <v>94</v>
      </c>
      <c r="V32" s="6">
        <f>'11-12'!X31</f>
        <v>0</v>
      </c>
      <c r="W32" s="6">
        <f t="shared" si="0"/>
        <v>6</v>
      </c>
    </row>
    <row r="33" spans="1:23" ht="21.75" customHeight="1" x14ac:dyDescent="0.25">
      <c r="A33" s="93"/>
      <c r="B33" s="49" t="s">
        <v>139</v>
      </c>
      <c r="C33" s="50" t="s">
        <v>40</v>
      </c>
      <c r="D33" s="50" t="s">
        <v>77</v>
      </c>
      <c r="E33" s="50" t="s">
        <v>119</v>
      </c>
      <c r="F33" s="50" t="s">
        <v>100</v>
      </c>
      <c r="G33" s="50" t="s">
        <v>135</v>
      </c>
      <c r="H33" s="50" t="s">
        <v>192</v>
      </c>
      <c r="I33" s="50" t="s">
        <v>121</v>
      </c>
      <c r="J33" s="50" t="s">
        <v>181</v>
      </c>
      <c r="K33" s="126"/>
      <c r="L33" s="50" t="s">
        <v>42</v>
      </c>
      <c r="M33" s="50" t="s">
        <v>104</v>
      </c>
      <c r="N33" s="50" t="s">
        <v>28</v>
      </c>
      <c r="O33" s="50" t="s">
        <v>193</v>
      </c>
      <c r="P33" s="50" t="s">
        <v>136</v>
      </c>
      <c r="Q33" s="50" t="s">
        <v>86</v>
      </c>
      <c r="R33" s="2"/>
      <c r="S33" s="6">
        <v>30</v>
      </c>
      <c r="T33" s="38" t="s">
        <v>95</v>
      </c>
      <c r="U33" s="40" t="s">
        <v>96</v>
      </c>
      <c r="V33" s="6">
        <f>'11-12'!X32</f>
        <v>0</v>
      </c>
      <c r="W33" s="6">
        <f t="shared" si="0"/>
        <v>0</v>
      </c>
    </row>
    <row r="34" spans="1:23" ht="21.75" customHeight="1" x14ac:dyDescent="0.25">
      <c r="A34" s="91" t="s">
        <v>112</v>
      </c>
      <c r="B34" s="49" t="s">
        <v>134</v>
      </c>
      <c r="C34" s="50" t="s">
        <v>28</v>
      </c>
      <c r="D34" s="50" t="s">
        <v>67</v>
      </c>
      <c r="E34" s="50" t="s">
        <v>136</v>
      </c>
      <c r="F34" s="50" t="s">
        <v>46</v>
      </c>
      <c r="G34" s="50" t="s">
        <v>135</v>
      </c>
      <c r="H34" s="50" t="s">
        <v>27</v>
      </c>
      <c r="I34" s="50" t="s">
        <v>195</v>
      </c>
      <c r="J34" s="50" t="s">
        <v>19</v>
      </c>
      <c r="K34" s="126"/>
      <c r="L34" s="50" t="s">
        <v>42</v>
      </c>
      <c r="M34" s="50" t="s">
        <v>80</v>
      </c>
      <c r="N34" s="50" t="s">
        <v>119</v>
      </c>
      <c r="O34" s="50" t="s">
        <v>30</v>
      </c>
      <c r="P34" s="50" t="s">
        <v>40</v>
      </c>
      <c r="Q34" s="50" t="s">
        <v>41</v>
      </c>
      <c r="R34" s="2"/>
      <c r="S34" s="6">
        <v>31</v>
      </c>
      <c r="T34" s="38" t="s">
        <v>97</v>
      </c>
      <c r="U34" s="40" t="s">
        <v>98</v>
      </c>
      <c r="V34" s="6">
        <f>'11-12'!X35</f>
        <v>0</v>
      </c>
      <c r="W34" s="6">
        <f t="shared" si="0"/>
        <v>0</v>
      </c>
    </row>
    <row r="35" spans="1:23" ht="21.75" customHeight="1" x14ac:dyDescent="0.25">
      <c r="A35" s="92"/>
      <c r="B35" s="49" t="s">
        <v>137</v>
      </c>
      <c r="C35" s="50" t="s">
        <v>116</v>
      </c>
      <c r="D35" s="50" t="s">
        <v>75</v>
      </c>
      <c r="E35" s="50" t="s">
        <v>135</v>
      </c>
      <c r="F35" s="50" t="s">
        <v>181</v>
      </c>
      <c r="G35" s="50" t="s">
        <v>28</v>
      </c>
      <c r="H35" s="50" t="s">
        <v>46</v>
      </c>
      <c r="I35" s="50" t="s">
        <v>42</v>
      </c>
      <c r="J35" s="50" t="s">
        <v>104</v>
      </c>
      <c r="K35" s="126"/>
      <c r="L35" s="50" t="s">
        <v>40</v>
      </c>
      <c r="M35" s="50" t="s">
        <v>77</v>
      </c>
      <c r="N35" s="50" t="s">
        <v>136</v>
      </c>
      <c r="O35" s="50" t="s">
        <v>75</v>
      </c>
      <c r="P35" s="50" t="s">
        <v>119</v>
      </c>
      <c r="Q35" s="50" t="s">
        <v>100</v>
      </c>
      <c r="R35" s="2"/>
      <c r="S35" s="6">
        <v>32</v>
      </c>
      <c r="T35" s="38" t="s">
        <v>99</v>
      </c>
      <c r="U35" s="38" t="s">
        <v>100</v>
      </c>
      <c r="V35" s="6">
        <f>'11-12'!X36</f>
        <v>0</v>
      </c>
      <c r="W35" s="6">
        <f t="shared" si="0"/>
        <v>27</v>
      </c>
    </row>
    <row r="36" spans="1:23" ht="21.75" customHeight="1" x14ac:dyDescent="0.25">
      <c r="A36" s="92"/>
      <c r="B36" s="49" t="s">
        <v>188</v>
      </c>
      <c r="C36" s="50" t="s">
        <v>121</v>
      </c>
      <c r="D36" s="50" t="s">
        <v>181</v>
      </c>
      <c r="E36" s="50" t="s">
        <v>135</v>
      </c>
      <c r="F36" s="50" t="s">
        <v>75</v>
      </c>
      <c r="G36" s="50" t="s">
        <v>40</v>
      </c>
      <c r="H36" s="50" t="s">
        <v>88</v>
      </c>
      <c r="I36" s="50" t="s">
        <v>42</v>
      </c>
      <c r="J36" s="50" t="s">
        <v>194</v>
      </c>
      <c r="K36" s="126"/>
      <c r="L36" s="50" t="s">
        <v>119</v>
      </c>
      <c r="M36" s="50" t="s">
        <v>100</v>
      </c>
      <c r="N36" s="50" t="s">
        <v>28</v>
      </c>
      <c r="O36" s="50" t="s">
        <v>194</v>
      </c>
      <c r="P36" s="50" t="s">
        <v>136</v>
      </c>
      <c r="Q36" s="50" t="s">
        <v>181</v>
      </c>
      <c r="R36" s="2"/>
      <c r="S36" s="6">
        <v>33</v>
      </c>
      <c r="T36" s="38" t="s">
        <v>101</v>
      </c>
      <c r="U36" s="38" t="s">
        <v>102</v>
      </c>
      <c r="V36" s="6">
        <f>'11-12'!X37</f>
        <v>8</v>
      </c>
      <c r="W36" s="6">
        <f t="shared" si="0"/>
        <v>0</v>
      </c>
    </row>
    <row r="37" spans="1:23" ht="21.75" customHeight="1" x14ac:dyDescent="0.25">
      <c r="A37" s="92"/>
      <c r="B37" s="49" t="s">
        <v>189</v>
      </c>
      <c r="C37" s="50" t="s">
        <v>28</v>
      </c>
      <c r="D37" s="50" t="s">
        <v>194</v>
      </c>
      <c r="E37" s="50" t="s">
        <v>136</v>
      </c>
      <c r="F37" s="50" t="s">
        <v>104</v>
      </c>
      <c r="G37" s="50" t="s">
        <v>135</v>
      </c>
      <c r="H37" s="50" t="s">
        <v>181</v>
      </c>
      <c r="I37" s="50" t="s">
        <v>119</v>
      </c>
      <c r="J37" s="50" t="s">
        <v>100</v>
      </c>
      <c r="K37" s="126"/>
      <c r="L37" s="50" t="s">
        <v>121</v>
      </c>
      <c r="M37" s="50" t="s">
        <v>75</v>
      </c>
      <c r="N37" s="50" t="s">
        <v>40</v>
      </c>
      <c r="O37" s="50" t="s">
        <v>77</v>
      </c>
      <c r="P37" s="50" t="s">
        <v>42</v>
      </c>
      <c r="Q37" s="50" t="s">
        <v>194</v>
      </c>
      <c r="R37" s="2"/>
      <c r="S37" s="6">
        <v>34</v>
      </c>
      <c r="T37" s="38" t="s">
        <v>103</v>
      </c>
      <c r="U37" s="38" t="s">
        <v>104</v>
      </c>
      <c r="V37" s="6">
        <f>'11-12'!X38</f>
        <v>0</v>
      </c>
      <c r="W37" s="6">
        <f t="shared" si="0"/>
        <v>26</v>
      </c>
    </row>
    <row r="38" spans="1:23" ht="21.75" customHeight="1" x14ac:dyDescent="0.25">
      <c r="A38" s="92"/>
      <c r="B38" s="76" t="s">
        <v>138</v>
      </c>
      <c r="C38" s="50" t="s">
        <v>42</v>
      </c>
      <c r="D38" s="50" t="s">
        <v>104</v>
      </c>
      <c r="E38" s="50" t="s">
        <v>28</v>
      </c>
      <c r="F38" s="50" t="s">
        <v>194</v>
      </c>
      <c r="G38" s="50" t="s">
        <v>119</v>
      </c>
      <c r="H38" s="50" t="s">
        <v>100</v>
      </c>
      <c r="I38" s="50" t="s">
        <v>40</v>
      </c>
      <c r="J38" s="50" t="s">
        <v>77</v>
      </c>
      <c r="K38" s="126"/>
      <c r="L38" s="50" t="s">
        <v>135</v>
      </c>
      <c r="M38" s="50" t="s">
        <v>94</v>
      </c>
      <c r="N38" s="50" t="s">
        <v>136</v>
      </c>
      <c r="O38" s="50" t="s">
        <v>73</v>
      </c>
      <c r="P38" s="50" t="s">
        <v>121</v>
      </c>
      <c r="Q38" s="50" t="s">
        <v>193</v>
      </c>
      <c r="R38" s="2"/>
      <c r="S38" s="6">
        <v>35</v>
      </c>
      <c r="T38" s="40" t="s">
        <v>106</v>
      </c>
      <c r="U38" s="40" t="s">
        <v>41</v>
      </c>
      <c r="V38" s="6">
        <f>'11-12'!X41</f>
        <v>0</v>
      </c>
      <c r="W38" s="6">
        <f t="shared" si="0"/>
        <v>6</v>
      </c>
    </row>
    <row r="39" spans="1:23" ht="21.75" customHeight="1" x14ac:dyDescent="0.25">
      <c r="A39" s="93"/>
      <c r="B39" s="49" t="s">
        <v>139</v>
      </c>
      <c r="C39" s="50" t="s">
        <v>40</v>
      </c>
      <c r="D39" s="50" t="s">
        <v>77</v>
      </c>
      <c r="E39" s="50" t="s">
        <v>119</v>
      </c>
      <c r="F39" s="50" t="s">
        <v>100</v>
      </c>
      <c r="G39" s="50" t="s">
        <v>135</v>
      </c>
      <c r="H39" s="50" t="s">
        <v>192</v>
      </c>
      <c r="I39" s="50" t="s">
        <v>121</v>
      </c>
      <c r="J39" s="50" t="s">
        <v>181</v>
      </c>
      <c r="K39" s="126"/>
      <c r="L39" s="50" t="s">
        <v>42</v>
      </c>
      <c r="M39" s="50" t="s">
        <v>104</v>
      </c>
      <c r="N39" s="50" t="s">
        <v>28</v>
      </c>
      <c r="O39" s="50" t="s">
        <v>193</v>
      </c>
      <c r="P39" s="50" t="s">
        <v>136</v>
      </c>
      <c r="Q39" s="50" t="s">
        <v>86</v>
      </c>
      <c r="R39" s="2"/>
      <c r="S39" s="6">
        <v>36</v>
      </c>
      <c r="T39" s="40" t="s">
        <v>107</v>
      </c>
      <c r="U39" s="40" t="s">
        <v>80</v>
      </c>
      <c r="V39" s="6"/>
      <c r="W39" s="6">
        <f t="shared" si="0"/>
        <v>6</v>
      </c>
    </row>
    <row r="40" spans="1:23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">
        <v>37</v>
      </c>
      <c r="T40" s="40" t="s">
        <v>108</v>
      </c>
      <c r="U40" s="40" t="s">
        <v>193</v>
      </c>
      <c r="V40" s="6"/>
      <c r="W40" s="6">
        <f t="shared" si="0"/>
        <v>12</v>
      </c>
    </row>
    <row r="41" spans="1:23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N41" s="2"/>
      <c r="O41" s="2"/>
      <c r="P41" s="2"/>
      <c r="Q41" s="2"/>
      <c r="R41" s="2"/>
      <c r="S41" s="6">
        <v>38</v>
      </c>
      <c r="T41" s="40" t="s">
        <v>109</v>
      </c>
      <c r="U41" s="40" t="s">
        <v>194</v>
      </c>
      <c r="W41" s="6">
        <f t="shared" si="0"/>
        <v>28</v>
      </c>
    </row>
    <row r="42" spans="1:23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23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3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3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3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3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3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26">
    <mergeCell ref="R2:S2"/>
    <mergeCell ref="A34:A39"/>
    <mergeCell ref="G2:H2"/>
    <mergeCell ref="I2:J2"/>
    <mergeCell ref="C2:D2"/>
    <mergeCell ref="E2:F2"/>
    <mergeCell ref="A4:A9"/>
    <mergeCell ref="A10:A15"/>
    <mergeCell ref="A16:A21"/>
    <mergeCell ref="K4:K21"/>
    <mergeCell ref="K22:K39"/>
    <mergeCell ref="K1:K3"/>
    <mergeCell ref="I1:J1"/>
    <mergeCell ref="A22:A27"/>
    <mergeCell ref="A28:A33"/>
    <mergeCell ref="A1:A3"/>
    <mergeCell ref="B1:B3"/>
    <mergeCell ref="C1:D1"/>
    <mergeCell ref="E1:F1"/>
    <mergeCell ref="G1:H1"/>
    <mergeCell ref="L1:M1"/>
    <mergeCell ref="N1:O1"/>
    <mergeCell ref="P1:Q1"/>
    <mergeCell ref="L2:M2"/>
    <mergeCell ref="N2:O2"/>
    <mergeCell ref="P2:Q2"/>
  </mergeCells>
  <pageMargins left="0.39370078740157499" right="0.39370078740157499" top="0.78740157480314998" bottom="1.3405511809999999" header="0" footer="0"/>
  <pageSetup paperSize="9" orientation="landscape" r:id="rId1"/>
  <headerFooter>
    <oddHeader>&amp;L&amp;F&amp;CEducational Yeae - 2081&amp;RClass (6 -8):Page-&amp;P</oddHeader>
    <oddFooter>&amp;LPrinted Date: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4"/>
  <sheetViews>
    <sheetView zoomScale="99" zoomScaleNormal="99" workbookViewId="0">
      <selection activeCell="E1" sqref="E1:F1"/>
    </sheetView>
  </sheetViews>
  <sheetFormatPr defaultColWidth="14.42578125" defaultRowHeight="15" customHeight="1" x14ac:dyDescent="0.25"/>
  <cols>
    <col min="1" max="1" width="9.5703125" customWidth="1"/>
    <col min="2" max="2" width="7" customWidth="1"/>
    <col min="3" max="3" width="6.140625" customWidth="1"/>
    <col min="4" max="4" width="6.85546875" customWidth="1"/>
    <col min="5" max="5" width="6.7109375" customWidth="1"/>
    <col min="6" max="6" width="7.5703125" customWidth="1"/>
    <col min="7" max="7" width="8.85546875" customWidth="1"/>
    <col min="8" max="8" width="7.5703125" customWidth="1"/>
    <col min="9" max="9" width="8.42578125" customWidth="1"/>
    <col min="10" max="10" width="7.5703125" customWidth="1"/>
    <col min="11" max="11" width="6.42578125" customWidth="1"/>
    <col min="12" max="12" width="8.42578125" customWidth="1"/>
    <col min="13" max="13" width="6.5703125" customWidth="1"/>
    <col min="14" max="14" width="7.5703125" customWidth="1"/>
    <col min="15" max="15" width="7" customWidth="1"/>
    <col min="16" max="16" width="7.85546875" customWidth="1"/>
    <col min="17" max="17" width="8.5703125" customWidth="1"/>
    <col min="18" max="18" width="6.42578125" customWidth="1"/>
    <col min="19" max="19" width="3.140625" customWidth="1"/>
    <col min="20" max="20" width="23" customWidth="1"/>
    <col min="21" max="21" width="8.42578125" customWidth="1"/>
    <col min="22" max="22" width="8.7109375" customWidth="1"/>
  </cols>
  <sheetData>
    <row r="1" spans="1:22" ht="21.75" customHeight="1" x14ac:dyDescent="0.25">
      <c r="A1" s="89" t="s">
        <v>0</v>
      </c>
      <c r="B1" s="89" t="s">
        <v>1</v>
      </c>
      <c r="C1" s="89" t="s">
        <v>2</v>
      </c>
      <c r="D1" s="90"/>
      <c r="E1" s="89" t="s">
        <v>3</v>
      </c>
      <c r="F1" s="90"/>
      <c r="G1" s="89" t="s">
        <v>4</v>
      </c>
      <c r="H1" s="90"/>
      <c r="I1" s="89" t="s">
        <v>5</v>
      </c>
      <c r="J1" s="90"/>
      <c r="K1" s="131" t="s">
        <v>211</v>
      </c>
      <c r="L1" s="89" t="s">
        <v>6</v>
      </c>
      <c r="M1" s="90"/>
      <c r="N1" s="89" t="s">
        <v>7</v>
      </c>
      <c r="O1" s="90"/>
      <c r="P1" s="89" t="s">
        <v>8</v>
      </c>
      <c r="Q1" s="90"/>
      <c r="R1" s="2"/>
      <c r="S1" s="40"/>
      <c r="T1" s="41" t="s">
        <v>9</v>
      </c>
      <c r="U1" s="41" t="s">
        <v>10</v>
      </c>
      <c r="V1" s="42">
        <v>44566</v>
      </c>
    </row>
    <row r="2" spans="1:22" ht="21.75" customHeight="1" x14ac:dyDescent="0.25">
      <c r="A2" s="90"/>
      <c r="B2" s="90"/>
      <c r="C2" s="89" t="s">
        <v>203</v>
      </c>
      <c r="D2" s="90"/>
      <c r="E2" s="89" t="s">
        <v>204</v>
      </c>
      <c r="F2" s="90"/>
      <c r="G2" s="89" t="s">
        <v>205</v>
      </c>
      <c r="H2" s="90"/>
      <c r="I2" s="89" t="s">
        <v>206</v>
      </c>
      <c r="J2" s="90"/>
      <c r="K2" s="132"/>
      <c r="L2" s="108" t="s">
        <v>208</v>
      </c>
      <c r="M2" s="90"/>
      <c r="N2" s="89" t="s">
        <v>209</v>
      </c>
      <c r="O2" s="90"/>
      <c r="P2" s="89" t="s">
        <v>210</v>
      </c>
      <c r="Q2" s="90"/>
      <c r="R2" s="2"/>
      <c r="S2" s="40">
        <v>1</v>
      </c>
      <c r="T2" s="38" t="s">
        <v>14</v>
      </c>
      <c r="U2" s="40" t="s">
        <v>15</v>
      </c>
      <c r="V2" s="40">
        <f>COUNTIF($C$4:$Q$39,U2)</f>
        <v>0</v>
      </c>
    </row>
    <row r="3" spans="1:22" ht="21.75" customHeight="1" x14ac:dyDescent="0.25">
      <c r="A3" s="90"/>
      <c r="B3" s="90"/>
      <c r="C3" s="49" t="s">
        <v>190</v>
      </c>
      <c r="D3" s="49" t="s">
        <v>191</v>
      </c>
      <c r="E3" s="49" t="s">
        <v>190</v>
      </c>
      <c r="F3" s="49" t="s">
        <v>191</v>
      </c>
      <c r="G3" s="49" t="s">
        <v>190</v>
      </c>
      <c r="H3" s="49" t="s">
        <v>191</v>
      </c>
      <c r="I3" s="49" t="s">
        <v>190</v>
      </c>
      <c r="J3" s="49" t="s">
        <v>191</v>
      </c>
      <c r="K3" s="133"/>
      <c r="L3" s="49" t="s">
        <v>190</v>
      </c>
      <c r="M3" s="49" t="s">
        <v>191</v>
      </c>
      <c r="N3" s="49" t="s">
        <v>190</v>
      </c>
      <c r="O3" s="49" t="s">
        <v>191</v>
      </c>
      <c r="P3" s="49" t="s">
        <v>190</v>
      </c>
      <c r="Q3" s="49" t="s">
        <v>191</v>
      </c>
      <c r="R3" s="2"/>
      <c r="S3" s="40">
        <v>2</v>
      </c>
      <c r="T3" s="38" t="s">
        <v>18</v>
      </c>
      <c r="U3" s="40" t="s">
        <v>19</v>
      </c>
      <c r="V3" s="40">
        <f t="shared" ref="V3:V39" si="0">COUNTIF($C$4:$Q$39,U3)</f>
        <v>0</v>
      </c>
    </row>
    <row r="4" spans="1:22" ht="21.75" customHeight="1" x14ac:dyDescent="0.25">
      <c r="A4" s="134" t="s">
        <v>16</v>
      </c>
      <c r="B4" s="49">
        <v>5</v>
      </c>
      <c r="C4" s="50" t="s">
        <v>28</v>
      </c>
      <c r="D4" s="50" t="s">
        <v>91</v>
      </c>
      <c r="E4" s="50" t="s">
        <v>121</v>
      </c>
      <c r="F4" s="50" t="s">
        <v>192</v>
      </c>
      <c r="G4" s="50" t="s">
        <v>135</v>
      </c>
      <c r="H4" s="50" t="s">
        <v>94</v>
      </c>
      <c r="I4" s="50" t="s">
        <v>40</v>
      </c>
      <c r="J4" s="50" t="s">
        <v>88</v>
      </c>
      <c r="K4" s="114" t="s">
        <v>207</v>
      </c>
      <c r="L4" s="50" t="s">
        <v>42</v>
      </c>
      <c r="M4" s="50" t="s">
        <v>84</v>
      </c>
      <c r="N4" s="50" t="s">
        <v>182</v>
      </c>
      <c r="O4" s="50" t="s">
        <v>86</v>
      </c>
      <c r="P4" s="50" t="s">
        <v>140</v>
      </c>
      <c r="Q4" s="50" t="s">
        <v>84</v>
      </c>
      <c r="R4" s="2"/>
      <c r="S4" s="40">
        <v>3</v>
      </c>
      <c r="T4" s="38" t="s">
        <v>31</v>
      </c>
      <c r="U4" s="40" t="s">
        <v>32</v>
      </c>
      <c r="V4" s="40">
        <f t="shared" si="0"/>
        <v>0</v>
      </c>
    </row>
    <row r="5" spans="1:22" ht="21.75" customHeight="1" x14ac:dyDescent="0.25">
      <c r="A5" s="90"/>
      <c r="B5" s="49">
        <v>4</v>
      </c>
      <c r="C5" s="50" t="s">
        <v>121</v>
      </c>
      <c r="D5" s="50" t="s">
        <v>192</v>
      </c>
      <c r="E5" s="50" t="s">
        <v>40</v>
      </c>
      <c r="F5" s="50" t="s">
        <v>88</v>
      </c>
      <c r="G5" s="50" t="s">
        <v>28</v>
      </c>
      <c r="H5" s="50" t="s">
        <v>193</v>
      </c>
      <c r="I5" s="50" t="s">
        <v>135</v>
      </c>
      <c r="J5" s="50" t="s">
        <v>94</v>
      </c>
      <c r="K5" s="115"/>
      <c r="L5" s="50" t="s">
        <v>136</v>
      </c>
      <c r="M5" s="50" t="s">
        <v>86</v>
      </c>
      <c r="N5" s="50" t="s">
        <v>140</v>
      </c>
      <c r="O5" s="50" t="s">
        <v>91</v>
      </c>
      <c r="P5" s="50" t="s">
        <v>42</v>
      </c>
      <c r="Q5" s="50" t="s">
        <v>88</v>
      </c>
      <c r="R5" s="2"/>
      <c r="S5" s="40">
        <v>4</v>
      </c>
      <c r="T5" s="38" t="s">
        <v>44</v>
      </c>
      <c r="U5" s="40" t="s">
        <v>35</v>
      </c>
      <c r="V5" s="40">
        <f t="shared" si="0"/>
        <v>0</v>
      </c>
    </row>
    <row r="6" spans="1:22" ht="21.75" customHeight="1" x14ac:dyDescent="0.25">
      <c r="A6" s="90"/>
      <c r="B6" s="49">
        <v>3</v>
      </c>
      <c r="C6" s="50" t="s">
        <v>40</v>
      </c>
      <c r="D6" s="50" t="s">
        <v>88</v>
      </c>
      <c r="E6" s="50" t="s">
        <v>28</v>
      </c>
      <c r="F6" s="50" t="s">
        <v>91</v>
      </c>
      <c r="G6" s="50" t="s">
        <v>42</v>
      </c>
      <c r="H6" s="50" t="s">
        <v>84</v>
      </c>
      <c r="I6" s="50" t="s">
        <v>135</v>
      </c>
      <c r="J6" s="50" t="s">
        <v>86</v>
      </c>
      <c r="K6" s="115"/>
      <c r="L6" s="50" t="s">
        <v>140</v>
      </c>
      <c r="M6" s="50" t="s">
        <v>193</v>
      </c>
      <c r="N6" s="50" t="s">
        <v>42</v>
      </c>
      <c r="O6" s="50" t="s">
        <v>84</v>
      </c>
      <c r="P6" s="50"/>
      <c r="Q6" s="50"/>
      <c r="R6" s="2"/>
      <c r="S6" s="40">
        <v>5</v>
      </c>
      <c r="T6" s="38" t="s">
        <v>47</v>
      </c>
      <c r="U6" s="40" t="s">
        <v>67</v>
      </c>
      <c r="V6" s="40">
        <f t="shared" si="0"/>
        <v>0</v>
      </c>
    </row>
    <row r="7" spans="1:22" ht="21.75" customHeight="1" x14ac:dyDescent="0.25">
      <c r="A7" s="90"/>
      <c r="B7" s="49">
        <v>2</v>
      </c>
      <c r="C7" s="50" t="s">
        <v>28</v>
      </c>
      <c r="D7" s="50" t="s">
        <v>94</v>
      </c>
      <c r="E7" s="50" t="s">
        <v>42</v>
      </c>
      <c r="F7" s="50" t="s">
        <v>96</v>
      </c>
      <c r="G7" s="50" t="s">
        <v>135</v>
      </c>
      <c r="H7" s="50" t="s">
        <v>86</v>
      </c>
      <c r="I7" s="50" t="s">
        <v>40</v>
      </c>
      <c r="J7" s="50" t="s">
        <v>84</v>
      </c>
      <c r="K7" s="115"/>
      <c r="L7" s="50" t="s">
        <v>140</v>
      </c>
      <c r="M7" s="50" t="s">
        <v>91</v>
      </c>
      <c r="N7" s="50" t="s">
        <v>42</v>
      </c>
      <c r="O7" s="50" t="s">
        <v>192</v>
      </c>
      <c r="P7" s="50"/>
      <c r="Q7" s="50"/>
      <c r="R7" s="2"/>
      <c r="S7" s="40">
        <v>6</v>
      </c>
      <c r="T7" s="38" t="s">
        <v>51</v>
      </c>
      <c r="U7" s="40" t="s">
        <v>52</v>
      </c>
      <c r="V7" s="40">
        <f t="shared" si="0"/>
        <v>0</v>
      </c>
    </row>
    <row r="8" spans="1:22" ht="21.75" customHeight="1" x14ac:dyDescent="0.25">
      <c r="A8" s="90"/>
      <c r="B8" s="49">
        <v>1</v>
      </c>
      <c r="C8" s="50" t="s">
        <v>40</v>
      </c>
      <c r="D8" s="50" t="s">
        <v>96</v>
      </c>
      <c r="E8" s="135" t="s">
        <v>135</v>
      </c>
      <c r="F8" s="135" t="s">
        <v>193</v>
      </c>
      <c r="G8" s="50" t="s">
        <v>28</v>
      </c>
      <c r="H8" s="50" t="s">
        <v>96</v>
      </c>
      <c r="I8" s="135" t="s">
        <v>42</v>
      </c>
      <c r="J8" s="135" t="s">
        <v>96</v>
      </c>
      <c r="K8" s="115"/>
      <c r="L8" s="135" t="s">
        <v>140</v>
      </c>
      <c r="M8" s="135" t="s">
        <v>192</v>
      </c>
      <c r="N8" s="50" t="s">
        <v>42</v>
      </c>
      <c r="O8" s="50" t="s">
        <v>96</v>
      </c>
      <c r="P8" s="50"/>
      <c r="Q8" s="50"/>
      <c r="R8" s="2"/>
      <c r="S8" s="40">
        <v>7</v>
      </c>
      <c r="T8" s="40" t="s">
        <v>110</v>
      </c>
      <c r="U8" s="40" t="s">
        <v>111</v>
      </c>
      <c r="V8" s="40">
        <f t="shared" si="0"/>
        <v>0</v>
      </c>
    </row>
    <row r="9" spans="1:22" ht="21.75" customHeight="1" x14ac:dyDescent="0.25">
      <c r="A9" s="90"/>
      <c r="B9" s="50" t="s">
        <v>141</v>
      </c>
      <c r="C9" s="70" t="s">
        <v>40</v>
      </c>
      <c r="D9" s="50" t="s">
        <v>98</v>
      </c>
      <c r="E9" s="136"/>
      <c r="F9" s="136"/>
      <c r="G9" s="69" t="s">
        <v>28</v>
      </c>
      <c r="H9" s="69" t="s">
        <v>98</v>
      </c>
      <c r="I9" s="136"/>
      <c r="J9" s="136"/>
      <c r="K9" s="115"/>
      <c r="L9" s="136"/>
      <c r="M9" s="136"/>
      <c r="N9" s="50" t="s">
        <v>42</v>
      </c>
      <c r="O9" s="50" t="s">
        <v>98</v>
      </c>
      <c r="P9" s="50"/>
      <c r="Q9" s="50"/>
      <c r="R9" s="2"/>
      <c r="S9" s="40">
        <v>8</v>
      </c>
      <c r="T9" s="38" t="s">
        <v>54</v>
      </c>
      <c r="U9" s="38" t="s">
        <v>46</v>
      </c>
      <c r="V9" s="40">
        <f t="shared" si="0"/>
        <v>0</v>
      </c>
    </row>
    <row r="10" spans="1:22" ht="21.75" customHeight="1" x14ac:dyDescent="0.25">
      <c r="A10" s="134" t="s">
        <v>58</v>
      </c>
      <c r="B10" s="49">
        <v>5</v>
      </c>
      <c r="C10" s="50" t="s">
        <v>28</v>
      </c>
      <c r="D10" s="50" t="s">
        <v>91</v>
      </c>
      <c r="E10" s="50" t="s">
        <v>121</v>
      </c>
      <c r="F10" s="50" t="s">
        <v>192</v>
      </c>
      <c r="G10" s="50" t="s">
        <v>135</v>
      </c>
      <c r="H10" s="50" t="s">
        <v>94</v>
      </c>
      <c r="I10" s="50" t="s">
        <v>40</v>
      </c>
      <c r="J10" s="50" t="s">
        <v>88</v>
      </c>
      <c r="K10" s="115"/>
      <c r="L10" s="50" t="s">
        <v>42</v>
      </c>
      <c r="M10" s="50" t="s">
        <v>84</v>
      </c>
      <c r="N10" s="50" t="s">
        <v>182</v>
      </c>
      <c r="O10" s="50" t="s">
        <v>86</v>
      </c>
      <c r="P10" s="50" t="s">
        <v>140</v>
      </c>
      <c r="Q10" s="50" t="s">
        <v>84</v>
      </c>
      <c r="R10" s="2"/>
      <c r="S10" s="40">
        <v>9</v>
      </c>
      <c r="T10" s="38" t="s">
        <v>56</v>
      </c>
      <c r="U10" s="38" t="s">
        <v>39</v>
      </c>
      <c r="V10" s="40">
        <f t="shared" si="0"/>
        <v>0</v>
      </c>
    </row>
    <row r="11" spans="1:22" ht="21.75" customHeight="1" x14ac:dyDescent="0.25">
      <c r="A11" s="90"/>
      <c r="B11" s="49">
        <v>4</v>
      </c>
      <c r="C11" s="50" t="s">
        <v>121</v>
      </c>
      <c r="D11" s="50" t="s">
        <v>192</v>
      </c>
      <c r="E11" s="50" t="s">
        <v>40</v>
      </c>
      <c r="F11" s="50" t="s">
        <v>88</v>
      </c>
      <c r="G11" s="50" t="s">
        <v>28</v>
      </c>
      <c r="H11" s="50" t="s">
        <v>193</v>
      </c>
      <c r="I11" s="50" t="s">
        <v>135</v>
      </c>
      <c r="J11" s="50" t="s">
        <v>94</v>
      </c>
      <c r="K11" s="115"/>
      <c r="L11" s="50" t="s">
        <v>136</v>
      </c>
      <c r="M11" s="50" t="s">
        <v>86</v>
      </c>
      <c r="N11" s="50" t="s">
        <v>140</v>
      </c>
      <c r="O11" s="50" t="s">
        <v>91</v>
      </c>
      <c r="P11" s="50" t="s">
        <v>42</v>
      </c>
      <c r="Q11" s="50" t="s">
        <v>88</v>
      </c>
      <c r="R11" s="2"/>
      <c r="S11" s="40">
        <v>10</v>
      </c>
      <c r="T11" s="38" t="s">
        <v>57</v>
      </c>
      <c r="U11" s="38" t="s">
        <v>29</v>
      </c>
      <c r="V11" s="40">
        <f t="shared" si="0"/>
        <v>0</v>
      </c>
    </row>
    <row r="12" spans="1:22" ht="21.75" customHeight="1" x14ac:dyDescent="0.25">
      <c r="A12" s="90"/>
      <c r="B12" s="49">
        <v>3</v>
      </c>
      <c r="C12" s="50" t="s">
        <v>40</v>
      </c>
      <c r="D12" s="50" t="s">
        <v>88</v>
      </c>
      <c r="E12" s="50" t="s">
        <v>28</v>
      </c>
      <c r="F12" s="50" t="s">
        <v>91</v>
      </c>
      <c r="G12" s="50" t="s">
        <v>42</v>
      </c>
      <c r="H12" s="50" t="s">
        <v>84</v>
      </c>
      <c r="I12" s="50" t="s">
        <v>135</v>
      </c>
      <c r="J12" s="50" t="s">
        <v>86</v>
      </c>
      <c r="K12" s="115"/>
      <c r="L12" s="50" t="s">
        <v>140</v>
      </c>
      <c r="M12" s="50" t="s">
        <v>193</v>
      </c>
      <c r="N12" s="50" t="s">
        <v>42</v>
      </c>
      <c r="O12" s="50" t="s">
        <v>84</v>
      </c>
      <c r="P12" s="50"/>
      <c r="Q12" s="50"/>
      <c r="R12" s="2"/>
      <c r="S12" s="40">
        <v>11</v>
      </c>
      <c r="T12" s="38" t="s">
        <v>59</v>
      </c>
      <c r="U12" s="40" t="s">
        <v>37</v>
      </c>
      <c r="V12" s="40">
        <f t="shared" si="0"/>
        <v>0</v>
      </c>
    </row>
    <row r="13" spans="1:22" ht="21.75" customHeight="1" x14ac:dyDescent="0.25">
      <c r="A13" s="90"/>
      <c r="B13" s="49">
        <v>2</v>
      </c>
      <c r="C13" s="50" t="s">
        <v>28</v>
      </c>
      <c r="D13" s="50" t="s">
        <v>94</v>
      </c>
      <c r="E13" s="50" t="s">
        <v>42</v>
      </c>
      <c r="F13" s="50" t="s">
        <v>96</v>
      </c>
      <c r="G13" s="50" t="s">
        <v>135</v>
      </c>
      <c r="H13" s="50" t="s">
        <v>86</v>
      </c>
      <c r="I13" s="50" t="s">
        <v>40</v>
      </c>
      <c r="J13" s="50" t="s">
        <v>84</v>
      </c>
      <c r="K13" s="115"/>
      <c r="L13" s="50" t="s">
        <v>140</v>
      </c>
      <c r="M13" s="50" t="s">
        <v>91</v>
      </c>
      <c r="N13" s="50" t="s">
        <v>42</v>
      </c>
      <c r="O13" s="50" t="s">
        <v>192</v>
      </c>
      <c r="P13" s="50"/>
      <c r="Q13" s="50"/>
      <c r="R13" s="2"/>
      <c r="S13" s="40">
        <v>12</v>
      </c>
      <c r="T13" s="38" t="s">
        <v>60</v>
      </c>
      <c r="U13" s="40" t="s">
        <v>43</v>
      </c>
      <c r="V13" s="40">
        <f t="shared" si="0"/>
        <v>0</v>
      </c>
    </row>
    <row r="14" spans="1:22" ht="21.75" customHeight="1" x14ac:dyDescent="0.25">
      <c r="A14" s="90"/>
      <c r="B14" s="49">
        <v>1</v>
      </c>
      <c r="C14" s="50" t="s">
        <v>40</v>
      </c>
      <c r="D14" s="50" t="s">
        <v>96</v>
      </c>
      <c r="E14" s="135" t="s">
        <v>135</v>
      </c>
      <c r="F14" s="135" t="s">
        <v>193</v>
      </c>
      <c r="G14" s="50" t="s">
        <v>28</v>
      </c>
      <c r="H14" s="50" t="s">
        <v>96</v>
      </c>
      <c r="I14" s="135" t="s">
        <v>42</v>
      </c>
      <c r="J14" s="135" t="s">
        <v>96</v>
      </c>
      <c r="K14" s="115"/>
      <c r="L14" s="135" t="s">
        <v>140</v>
      </c>
      <c r="M14" s="135" t="s">
        <v>192</v>
      </c>
      <c r="N14" s="50" t="s">
        <v>42</v>
      </c>
      <c r="O14" s="50" t="s">
        <v>96</v>
      </c>
      <c r="P14" s="50"/>
      <c r="Q14" s="50"/>
      <c r="R14" s="2"/>
      <c r="S14" s="40">
        <v>13</v>
      </c>
      <c r="T14" s="38" t="s">
        <v>61</v>
      </c>
      <c r="U14" s="40" t="s">
        <v>22</v>
      </c>
      <c r="V14" s="40">
        <f t="shared" si="0"/>
        <v>0</v>
      </c>
    </row>
    <row r="15" spans="1:22" ht="21.75" customHeight="1" x14ac:dyDescent="0.25">
      <c r="A15" s="90"/>
      <c r="B15" s="50" t="s">
        <v>141</v>
      </c>
      <c r="C15" s="70" t="s">
        <v>40</v>
      </c>
      <c r="D15" s="50" t="s">
        <v>98</v>
      </c>
      <c r="E15" s="136"/>
      <c r="F15" s="136"/>
      <c r="G15" s="69" t="s">
        <v>28</v>
      </c>
      <c r="H15" s="69" t="s">
        <v>98</v>
      </c>
      <c r="I15" s="136"/>
      <c r="J15" s="136"/>
      <c r="K15" s="115"/>
      <c r="L15" s="136"/>
      <c r="M15" s="136"/>
      <c r="N15" s="50" t="s">
        <v>42</v>
      </c>
      <c r="O15" s="50" t="s">
        <v>98</v>
      </c>
      <c r="P15" s="50"/>
      <c r="Q15" s="50"/>
      <c r="R15" s="2"/>
      <c r="S15" s="40">
        <v>14</v>
      </c>
      <c r="T15" s="39" t="s">
        <v>62</v>
      </c>
      <c r="U15" s="39" t="s">
        <v>25</v>
      </c>
      <c r="V15" s="40">
        <f t="shared" si="0"/>
        <v>0</v>
      </c>
    </row>
    <row r="16" spans="1:22" ht="21.75" customHeight="1" x14ac:dyDescent="0.25">
      <c r="A16" s="134" t="s">
        <v>71</v>
      </c>
      <c r="B16" s="49">
        <v>5</v>
      </c>
      <c r="C16" s="50" t="s">
        <v>28</v>
      </c>
      <c r="D16" s="50" t="s">
        <v>91</v>
      </c>
      <c r="E16" s="50" t="s">
        <v>121</v>
      </c>
      <c r="F16" s="50" t="s">
        <v>192</v>
      </c>
      <c r="G16" s="50" t="s">
        <v>135</v>
      </c>
      <c r="H16" s="50" t="s">
        <v>94</v>
      </c>
      <c r="I16" s="50" t="s">
        <v>40</v>
      </c>
      <c r="J16" s="50" t="s">
        <v>88</v>
      </c>
      <c r="K16" s="115"/>
      <c r="L16" s="50" t="s">
        <v>42</v>
      </c>
      <c r="M16" s="50" t="s">
        <v>84</v>
      </c>
      <c r="N16" s="50" t="s">
        <v>182</v>
      </c>
      <c r="O16" s="50" t="s">
        <v>86</v>
      </c>
      <c r="P16" s="50" t="s">
        <v>140</v>
      </c>
      <c r="Q16" s="50" t="s">
        <v>84</v>
      </c>
      <c r="R16" s="2"/>
      <c r="S16" s="40">
        <v>15</v>
      </c>
      <c r="T16" s="38" t="s">
        <v>65</v>
      </c>
      <c r="U16" s="40" t="s">
        <v>27</v>
      </c>
      <c r="V16" s="40">
        <f t="shared" si="0"/>
        <v>0</v>
      </c>
    </row>
    <row r="17" spans="1:22" ht="21.75" customHeight="1" x14ac:dyDescent="0.25">
      <c r="A17" s="90"/>
      <c r="B17" s="49">
        <v>4</v>
      </c>
      <c r="C17" s="50" t="s">
        <v>121</v>
      </c>
      <c r="D17" s="50" t="s">
        <v>192</v>
      </c>
      <c r="E17" s="50" t="s">
        <v>40</v>
      </c>
      <c r="F17" s="50" t="s">
        <v>88</v>
      </c>
      <c r="G17" s="50" t="s">
        <v>28</v>
      </c>
      <c r="H17" s="50" t="s">
        <v>193</v>
      </c>
      <c r="I17" s="50" t="s">
        <v>135</v>
      </c>
      <c r="J17" s="50" t="s">
        <v>94</v>
      </c>
      <c r="K17" s="115"/>
      <c r="L17" s="50" t="s">
        <v>136</v>
      </c>
      <c r="M17" s="50" t="s">
        <v>86</v>
      </c>
      <c r="N17" s="50" t="s">
        <v>140</v>
      </c>
      <c r="O17" s="50" t="s">
        <v>91</v>
      </c>
      <c r="P17" s="50" t="s">
        <v>42</v>
      </c>
      <c r="Q17" s="50" t="s">
        <v>88</v>
      </c>
      <c r="R17" s="2"/>
      <c r="S17" s="40">
        <v>16</v>
      </c>
      <c r="T17" s="38" t="s">
        <v>66</v>
      </c>
      <c r="U17" s="38" t="s">
        <v>30</v>
      </c>
      <c r="V17" s="40">
        <f t="shared" si="0"/>
        <v>0</v>
      </c>
    </row>
    <row r="18" spans="1:22" ht="21.75" customHeight="1" x14ac:dyDescent="0.25">
      <c r="A18" s="90"/>
      <c r="B18" s="49">
        <v>3</v>
      </c>
      <c r="C18" s="50" t="s">
        <v>40</v>
      </c>
      <c r="D18" s="50" t="s">
        <v>88</v>
      </c>
      <c r="E18" s="50" t="s">
        <v>28</v>
      </c>
      <c r="F18" s="50" t="s">
        <v>91</v>
      </c>
      <c r="G18" s="50" t="s">
        <v>42</v>
      </c>
      <c r="H18" s="50" t="s">
        <v>84</v>
      </c>
      <c r="I18" s="50" t="s">
        <v>135</v>
      </c>
      <c r="J18" s="50" t="s">
        <v>86</v>
      </c>
      <c r="K18" s="115"/>
      <c r="L18" s="50" t="s">
        <v>140</v>
      </c>
      <c r="M18" s="50" t="s">
        <v>193</v>
      </c>
      <c r="N18" s="50" t="s">
        <v>42</v>
      </c>
      <c r="O18" s="50" t="s">
        <v>84</v>
      </c>
      <c r="P18" s="50"/>
      <c r="Q18" s="50"/>
      <c r="R18" s="2"/>
      <c r="S18" s="40">
        <v>17</v>
      </c>
      <c r="T18" s="38" t="s">
        <v>68</v>
      </c>
      <c r="U18" s="38" t="s">
        <v>69</v>
      </c>
      <c r="V18" s="40">
        <f t="shared" si="0"/>
        <v>0</v>
      </c>
    </row>
    <row r="19" spans="1:22" ht="21.75" customHeight="1" x14ac:dyDescent="0.25">
      <c r="A19" s="90"/>
      <c r="B19" s="49">
        <v>2</v>
      </c>
      <c r="C19" s="50" t="s">
        <v>28</v>
      </c>
      <c r="D19" s="50" t="s">
        <v>94</v>
      </c>
      <c r="E19" s="50" t="s">
        <v>42</v>
      </c>
      <c r="F19" s="50" t="s">
        <v>96</v>
      </c>
      <c r="G19" s="50" t="s">
        <v>135</v>
      </c>
      <c r="H19" s="50" t="s">
        <v>86</v>
      </c>
      <c r="I19" s="50" t="s">
        <v>40</v>
      </c>
      <c r="J19" s="50" t="s">
        <v>84</v>
      </c>
      <c r="K19" s="115"/>
      <c r="L19" s="50" t="s">
        <v>140</v>
      </c>
      <c r="M19" s="50" t="s">
        <v>91</v>
      </c>
      <c r="N19" s="50" t="s">
        <v>42</v>
      </c>
      <c r="O19" s="50" t="s">
        <v>192</v>
      </c>
      <c r="P19" s="50"/>
      <c r="Q19" s="50"/>
      <c r="R19" s="2"/>
      <c r="S19" s="40">
        <v>18</v>
      </c>
      <c r="T19" s="38" t="s">
        <v>70</v>
      </c>
      <c r="U19" s="38" t="s">
        <v>23</v>
      </c>
      <c r="V19" s="40">
        <f t="shared" si="0"/>
        <v>0</v>
      </c>
    </row>
    <row r="20" spans="1:22" ht="21.75" customHeight="1" x14ac:dyDescent="0.25">
      <c r="A20" s="90"/>
      <c r="B20" s="49">
        <v>1</v>
      </c>
      <c r="C20" s="50" t="s">
        <v>40</v>
      </c>
      <c r="D20" s="50" t="s">
        <v>96</v>
      </c>
      <c r="E20" s="135" t="s">
        <v>135</v>
      </c>
      <c r="F20" s="135" t="s">
        <v>94</v>
      </c>
      <c r="G20" s="50" t="s">
        <v>28</v>
      </c>
      <c r="H20" s="50" t="s">
        <v>96</v>
      </c>
      <c r="I20" s="135" t="s">
        <v>42</v>
      </c>
      <c r="J20" s="135" t="s">
        <v>96</v>
      </c>
      <c r="K20" s="115"/>
      <c r="L20" s="135" t="s">
        <v>140</v>
      </c>
      <c r="M20" s="135" t="s">
        <v>98</v>
      </c>
      <c r="N20" s="50" t="s">
        <v>42</v>
      </c>
      <c r="O20" s="50" t="s">
        <v>96</v>
      </c>
      <c r="P20" s="50"/>
      <c r="Q20" s="50"/>
      <c r="R20" s="2"/>
      <c r="S20" s="40">
        <v>19</v>
      </c>
      <c r="T20" s="38" t="s">
        <v>72</v>
      </c>
      <c r="U20" s="40" t="s">
        <v>73</v>
      </c>
      <c r="V20" s="40">
        <f t="shared" si="0"/>
        <v>0</v>
      </c>
    </row>
    <row r="21" spans="1:22" ht="21.75" customHeight="1" x14ac:dyDescent="0.25">
      <c r="A21" s="90"/>
      <c r="B21" s="50" t="s">
        <v>141</v>
      </c>
      <c r="C21" s="70" t="s">
        <v>40</v>
      </c>
      <c r="D21" s="50" t="s">
        <v>98</v>
      </c>
      <c r="E21" s="136"/>
      <c r="F21" s="136"/>
      <c r="G21" s="69" t="s">
        <v>28</v>
      </c>
      <c r="H21" s="69" t="s">
        <v>98</v>
      </c>
      <c r="I21" s="136"/>
      <c r="J21" s="136"/>
      <c r="K21" s="116"/>
      <c r="L21" s="136"/>
      <c r="M21" s="136"/>
      <c r="N21" s="50" t="s">
        <v>42</v>
      </c>
      <c r="O21" s="50" t="s">
        <v>98</v>
      </c>
      <c r="P21" s="50"/>
      <c r="Q21" s="50"/>
      <c r="R21" s="2"/>
      <c r="S21" s="40">
        <v>20</v>
      </c>
      <c r="T21" s="43" t="s">
        <v>183</v>
      </c>
      <c r="U21" s="40" t="s">
        <v>75</v>
      </c>
      <c r="V21" s="40">
        <f t="shared" si="0"/>
        <v>0</v>
      </c>
    </row>
    <row r="22" spans="1:22" ht="21.75" customHeight="1" x14ac:dyDescent="0.25">
      <c r="A22" s="134" t="s">
        <v>89</v>
      </c>
      <c r="B22" s="49">
        <v>5</v>
      </c>
      <c r="C22" s="50" t="s">
        <v>28</v>
      </c>
      <c r="D22" s="50" t="s">
        <v>91</v>
      </c>
      <c r="E22" s="50" t="s">
        <v>121</v>
      </c>
      <c r="F22" s="50" t="s">
        <v>192</v>
      </c>
      <c r="G22" s="50" t="s">
        <v>135</v>
      </c>
      <c r="H22" s="50" t="s">
        <v>94</v>
      </c>
      <c r="I22" s="50" t="s">
        <v>40</v>
      </c>
      <c r="J22" s="50" t="s">
        <v>88</v>
      </c>
      <c r="K22" s="114" t="s">
        <v>207</v>
      </c>
      <c r="L22" s="50" t="s">
        <v>42</v>
      </c>
      <c r="M22" s="50" t="s">
        <v>84</v>
      </c>
      <c r="N22" s="50" t="s">
        <v>182</v>
      </c>
      <c r="O22" s="50" t="s">
        <v>86</v>
      </c>
      <c r="P22" s="50" t="s">
        <v>140</v>
      </c>
      <c r="Q22" s="50" t="s">
        <v>84</v>
      </c>
      <c r="R22" s="2"/>
      <c r="S22" s="40">
        <v>21</v>
      </c>
      <c r="T22" s="38" t="s">
        <v>76</v>
      </c>
      <c r="U22" s="40" t="s">
        <v>77</v>
      </c>
      <c r="V22" s="40">
        <f t="shared" si="0"/>
        <v>0</v>
      </c>
    </row>
    <row r="23" spans="1:22" ht="21.75" customHeight="1" x14ac:dyDescent="0.25">
      <c r="A23" s="90"/>
      <c r="B23" s="49">
        <v>4</v>
      </c>
      <c r="C23" s="50" t="s">
        <v>121</v>
      </c>
      <c r="D23" s="50" t="s">
        <v>192</v>
      </c>
      <c r="E23" s="50" t="s">
        <v>40</v>
      </c>
      <c r="F23" s="50" t="s">
        <v>88</v>
      </c>
      <c r="G23" s="50" t="s">
        <v>28</v>
      </c>
      <c r="H23" s="50" t="s">
        <v>193</v>
      </c>
      <c r="I23" s="50" t="s">
        <v>135</v>
      </c>
      <c r="J23" s="50" t="s">
        <v>94</v>
      </c>
      <c r="K23" s="115"/>
      <c r="L23" s="50" t="s">
        <v>136</v>
      </c>
      <c r="M23" s="50" t="s">
        <v>86</v>
      </c>
      <c r="N23" s="50" t="s">
        <v>140</v>
      </c>
      <c r="O23" s="50" t="s">
        <v>91</v>
      </c>
      <c r="P23" s="50" t="s">
        <v>42</v>
      </c>
      <c r="Q23" s="50" t="s">
        <v>94</v>
      </c>
      <c r="R23" s="2"/>
      <c r="S23" s="40">
        <v>22</v>
      </c>
      <c r="T23" s="38" t="s">
        <v>78</v>
      </c>
      <c r="U23" s="40" t="s">
        <v>181</v>
      </c>
      <c r="V23" s="40">
        <f t="shared" si="0"/>
        <v>0</v>
      </c>
    </row>
    <row r="24" spans="1:22" ht="21.75" customHeight="1" x14ac:dyDescent="0.25">
      <c r="A24" s="90"/>
      <c r="B24" s="49">
        <v>3</v>
      </c>
      <c r="C24" s="50" t="s">
        <v>40</v>
      </c>
      <c r="D24" s="50" t="s">
        <v>88</v>
      </c>
      <c r="E24" s="50" t="s">
        <v>28</v>
      </c>
      <c r="F24" s="50" t="s">
        <v>91</v>
      </c>
      <c r="G24" s="50" t="s">
        <v>42</v>
      </c>
      <c r="H24" s="50" t="s">
        <v>84</v>
      </c>
      <c r="I24" s="50" t="s">
        <v>135</v>
      </c>
      <c r="J24" s="50" t="s">
        <v>86</v>
      </c>
      <c r="K24" s="115"/>
      <c r="L24" s="50" t="s">
        <v>140</v>
      </c>
      <c r="M24" s="50" t="s">
        <v>193</v>
      </c>
      <c r="N24" s="50" t="s">
        <v>42</v>
      </c>
      <c r="O24" s="50" t="s">
        <v>84</v>
      </c>
      <c r="P24" s="50"/>
      <c r="Q24" s="50"/>
      <c r="R24" s="2"/>
      <c r="S24" s="40">
        <v>23</v>
      </c>
      <c r="T24" s="38" t="s">
        <v>81</v>
      </c>
      <c r="U24" s="40" t="s">
        <v>82</v>
      </c>
      <c r="V24" s="40">
        <f t="shared" si="0"/>
        <v>0</v>
      </c>
    </row>
    <row r="25" spans="1:22" ht="21.75" customHeight="1" x14ac:dyDescent="0.25">
      <c r="A25" s="90"/>
      <c r="B25" s="49">
        <v>2</v>
      </c>
      <c r="C25" s="50" t="s">
        <v>28</v>
      </c>
      <c r="D25" s="50" t="s">
        <v>94</v>
      </c>
      <c r="E25" s="50" t="s">
        <v>42</v>
      </c>
      <c r="F25" s="50" t="s">
        <v>96</v>
      </c>
      <c r="G25" s="50" t="s">
        <v>135</v>
      </c>
      <c r="H25" s="50" t="s">
        <v>86</v>
      </c>
      <c r="I25" s="50" t="s">
        <v>40</v>
      </c>
      <c r="J25" s="50" t="s">
        <v>193</v>
      </c>
      <c r="K25" s="115"/>
      <c r="L25" s="50" t="s">
        <v>140</v>
      </c>
      <c r="M25" s="50" t="s">
        <v>91</v>
      </c>
      <c r="N25" s="50" t="s">
        <v>42</v>
      </c>
      <c r="O25" s="50" t="s">
        <v>192</v>
      </c>
      <c r="P25" s="50"/>
      <c r="Q25" s="50"/>
      <c r="R25" s="2"/>
      <c r="S25" s="40">
        <v>24</v>
      </c>
      <c r="T25" s="38" t="s">
        <v>83</v>
      </c>
      <c r="U25" s="40" t="s">
        <v>84</v>
      </c>
      <c r="V25" s="40">
        <f t="shared" si="0"/>
        <v>27</v>
      </c>
    </row>
    <row r="26" spans="1:22" ht="21.75" customHeight="1" x14ac:dyDescent="0.25">
      <c r="A26" s="90"/>
      <c r="B26" s="49">
        <v>1</v>
      </c>
      <c r="C26" s="50" t="s">
        <v>40</v>
      </c>
      <c r="D26" s="50" t="s">
        <v>96</v>
      </c>
      <c r="E26" s="135" t="s">
        <v>135</v>
      </c>
      <c r="F26" s="135" t="s">
        <v>98</v>
      </c>
      <c r="G26" s="50" t="s">
        <v>28</v>
      </c>
      <c r="H26" s="50" t="s">
        <v>96</v>
      </c>
      <c r="I26" s="135" t="s">
        <v>28</v>
      </c>
      <c r="J26" s="135" t="s">
        <v>91</v>
      </c>
      <c r="K26" s="115"/>
      <c r="L26" s="135" t="s">
        <v>140</v>
      </c>
      <c r="M26" s="135" t="s">
        <v>98</v>
      </c>
      <c r="N26" s="50" t="s">
        <v>42</v>
      </c>
      <c r="O26" s="50" t="s">
        <v>96</v>
      </c>
      <c r="P26" s="50"/>
      <c r="Q26" s="50"/>
      <c r="R26" s="2"/>
      <c r="S26" s="40">
        <v>25</v>
      </c>
      <c r="T26" s="38" t="s">
        <v>85</v>
      </c>
      <c r="U26" s="40" t="s">
        <v>86</v>
      </c>
      <c r="V26" s="40">
        <f t="shared" si="0"/>
        <v>24</v>
      </c>
    </row>
    <row r="27" spans="1:22" ht="21.75" customHeight="1" x14ac:dyDescent="0.25">
      <c r="A27" s="90"/>
      <c r="B27" s="50" t="s">
        <v>141</v>
      </c>
      <c r="C27" s="70" t="s">
        <v>40</v>
      </c>
      <c r="D27" s="50" t="s">
        <v>98</v>
      </c>
      <c r="E27" s="136"/>
      <c r="F27" s="136"/>
      <c r="G27" s="69" t="s">
        <v>28</v>
      </c>
      <c r="H27" s="69" t="s">
        <v>98</v>
      </c>
      <c r="I27" s="136"/>
      <c r="J27" s="136"/>
      <c r="K27" s="115"/>
      <c r="L27" s="136"/>
      <c r="M27" s="136"/>
      <c r="N27" s="50" t="s">
        <v>42</v>
      </c>
      <c r="O27" s="50" t="s">
        <v>98</v>
      </c>
      <c r="P27" s="50"/>
      <c r="Q27" s="50"/>
      <c r="R27" s="2"/>
      <c r="S27" s="40">
        <v>26</v>
      </c>
      <c r="T27" s="38" t="s">
        <v>87</v>
      </c>
      <c r="U27" s="40" t="s">
        <v>88</v>
      </c>
      <c r="V27" s="40">
        <f t="shared" si="0"/>
        <v>21</v>
      </c>
    </row>
    <row r="28" spans="1:22" ht="21.75" customHeight="1" x14ac:dyDescent="0.25">
      <c r="A28" s="134" t="s">
        <v>105</v>
      </c>
      <c r="B28" s="49">
        <v>5</v>
      </c>
      <c r="C28" s="50" t="s">
        <v>28</v>
      </c>
      <c r="D28" s="50" t="s">
        <v>91</v>
      </c>
      <c r="E28" s="50" t="s">
        <v>121</v>
      </c>
      <c r="F28" s="50" t="s">
        <v>192</v>
      </c>
      <c r="G28" s="50" t="s">
        <v>135</v>
      </c>
      <c r="H28" s="50" t="s">
        <v>94</v>
      </c>
      <c r="I28" s="50" t="s">
        <v>40</v>
      </c>
      <c r="J28" s="50" t="s">
        <v>88</v>
      </c>
      <c r="K28" s="115"/>
      <c r="L28" s="50" t="s">
        <v>42</v>
      </c>
      <c r="M28" s="50" t="s">
        <v>84</v>
      </c>
      <c r="N28" s="50" t="s">
        <v>182</v>
      </c>
      <c r="O28" s="50" t="s">
        <v>86</v>
      </c>
      <c r="P28" s="50" t="s">
        <v>140</v>
      </c>
      <c r="Q28" s="50" t="s">
        <v>84</v>
      </c>
      <c r="R28" s="2"/>
      <c r="S28" s="40">
        <v>27</v>
      </c>
      <c r="T28" s="38" t="s">
        <v>90</v>
      </c>
      <c r="U28" s="40" t="s">
        <v>91</v>
      </c>
      <c r="V28" s="40">
        <f t="shared" si="0"/>
        <v>27</v>
      </c>
    </row>
    <row r="29" spans="1:22" ht="21.75" customHeight="1" x14ac:dyDescent="0.25">
      <c r="A29" s="90"/>
      <c r="B29" s="49">
        <v>4</v>
      </c>
      <c r="C29" s="50" t="s">
        <v>121</v>
      </c>
      <c r="D29" s="50" t="s">
        <v>192</v>
      </c>
      <c r="E29" s="50" t="s">
        <v>40</v>
      </c>
      <c r="F29" s="50" t="s">
        <v>88</v>
      </c>
      <c r="G29" s="50" t="s">
        <v>28</v>
      </c>
      <c r="H29" s="50" t="s">
        <v>193</v>
      </c>
      <c r="I29" s="50" t="s">
        <v>135</v>
      </c>
      <c r="J29" s="50" t="s">
        <v>94</v>
      </c>
      <c r="K29" s="115"/>
      <c r="L29" s="50" t="s">
        <v>136</v>
      </c>
      <c r="M29" s="50" t="s">
        <v>86</v>
      </c>
      <c r="N29" s="50" t="s">
        <v>140</v>
      </c>
      <c r="O29" s="50" t="s">
        <v>91</v>
      </c>
      <c r="P29" s="50" t="s">
        <v>42</v>
      </c>
      <c r="Q29" s="50" t="s">
        <v>94</v>
      </c>
      <c r="R29" s="2"/>
      <c r="S29" s="40">
        <v>28</v>
      </c>
      <c r="T29" s="38" t="s">
        <v>92</v>
      </c>
      <c r="U29" s="40" t="s">
        <v>192</v>
      </c>
      <c r="V29" s="40">
        <f t="shared" si="0"/>
        <v>21</v>
      </c>
    </row>
    <row r="30" spans="1:22" ht="21.75" customHeight="1" x14ac:dyDescent="0.25">
      <c r="A30" s="90"/>
      <c r="B30" s="49">
        <v>3</v>
      </c>
      <c r="C30" s="50" t="s">
        <v>40</v>
      </c>
      <c r="D30" s="50" t="s">
        <v>88</v>
      </c>
      <c r="E30" s="50" t="s">
        <v>28</v>
      </c>
      <c r="F30" s="50" t="s">
        <v>91</v>
      </c>
      <c r="G30" s="50" t="s">
        <v>42</v>
      </c>
      <c r="H30" s="50" t="s">
        <v>84</v>
      </c>
      <c r="I30" s="50" t="s">
        <v>135</v>
      </c>
      <c r="J30" s="50" t="s">
        <v>86</v>
      </c>
      <c r="K30" s="115"/>
      <c r="L30" s="50" t="s">
        <v>140</v>
      </c>
      <c r="M30" s="50" t="s">
        <v>193</v>
      </c>
      <c r="N30" s="50" t="s">
        <v>42</v>
      </c>
      <c r="O30" s="50" t="s">
        <v>84</v>
      </c>
      <c r="P30" s="50"/>
      <c r="Q30" s="50"/>
      <c r="R30" s="2"/>
      <c r="S30" s="40">
        <v>29</v>
      </c>
      <c r="T30" s="38" t="s">
        <v>93</v>
      </c>
      <c r="U30" s="40" t="s">
        <v>94</v>
      </c>
      <c r="V30" s="40">
        <f t="shared" si="0"/>
        <v>22</v>
      </c>
    </row>
    <row r="31" spans="1:22" ht="21.75" customHeight="1" x14ac:dyDescent="0.25">
      <c r="A31" s="90"/>
      <c r="B31" s="49">
        <v>2</v>
      </c>
      <c r="C31" s="50" t="s">
        <v>28</v>
      </c>
      <c r="D31" s="50" t="s">
        <v>94</v>
      </c>
      <c r="E31" s="50" t="s">
        <v>42</v>
      </c>
      <c r="F31" s="50" t="s">
        <v>96</v>
      </c>
      <c r="G31" s="50" t="s">
        <v>135</v>
      </c>
      <c r="H31" s="50" t="s">
        <v>86</v>
      </c>
      <c r="I31" s="50" t="s">
        <v>40</v>
      </c>
      <c r="J31" s="50" t="s">
        <v>193</v>
      </c>
      <c r="K31" s="115"/>
      <c r="L31" s="50" t="s">
        <v>140</v>
      </c>
      <c r="M31" s="50" t="s">
        <v>91</v>
      </c>
      <c r="N31" s="50" t="s">
        <v>42</v>
      </c>
      <c r="O31" s="50" t="s">
        <v>192</v>
      </c>
      <c r="P31" s="50"/>
      <c r="Q31" s="50"/>
      <c r="R31" s="2"/>
      <c r="S31" s="40">
        <v>30</v>
      </c>
      <c r="T31" s="38" t="s">
        <v>95</v>
      </c>
      <c r="U31" s="40" t="s">
        <v>96</v>
      </c>
      <c r="V31" s="40">
        <f t="shared" si="0"/>
        <v>27</v>
      </c>
    </row>
    <row r="32" spans="1:22" ht="21.75" customHeight="1" x14ac:dyDescent="0.25">
      <c r="A32" s="90"/>
      <c r="B32" s="49">
        <v>1</v>
      </c>
      <c r="C32" s="50" t="s">
        <v>40</v>
      </c>
      <c r="D32" s="50" t="s">
        <v>96</v>
      </c>
      <c r="E32" s="135" t="s">
        <v>135</v>
      </c>
      <c r="F32" s="135" t="s">
        <v>98</v>
      </c>
      <c r="G32" s="50" t="s">
        <v>28</v>
      </c>
      <c r="H32" s="50" t="s">
        <v>96</v>
      </c>
      <c r="I32" s="135" t="s">
        <v>28</v>
      </c>
      <c r="J32" s="135" t="s">
        <v>91</v>
      </c>
      <c r="K32" s="115"/>
      <c r="L32" s="135" t="s">
        <v>140</v>
      </c>
      <c r="M32" s="135" t="s">
        <v>98</v>
      </c>
      <c r="N32" s="50" t="s">
        <v>42</v>
      </c>
      <c r="O32" s="50" t="s">
        <v>96</v>
      </c>
      <c r="P32" s="50"/>
      <c r="Q32" s="50"/>
      <c r="R32" s="2"/>
      <c r="S32" s="40">
        <v>31</v>
      </c>
      <c r="T32" s="38" t="s">
        <v>97</v>
      </c>
      <c r="U32" s="40" t="s">
        <v>98</v>
      </c>
      <c r="V32" s="40">
        <f t="shared" si="0"/>
        <v>23</v>
      </c>
    </row>
    <row r="33" spans="1:22" ht="21.75" customHeight="1" x14ac:dyDescent="0.25">
      <c r="A33" s="90"/>
      <c r="B33" s="50" t="s">
        <v>141</v>
      </c>
      <c r="C33" s="70" t="s">
        <v>40</v>
      </c>
      <c r="D33" s="50" t="s">
        <v>98</v>
      </c>
      <c r="E33" s="136"/>
      <c r="F33" s="136"/>
      <c r="G33" s="69" t="s">
        <v>28</v>
      </c>
      <c r="H33" s="69" t="s">
        <v>98</v>
      </c>
      <c r="I33" s="136"/>
      <c r="J33" s="136"/>
      <c r="K33" s="115"/>
      <c r="L33" s="136"/>
      <c r="M33" s="136"/>
      <c r="N33" s="50" t="s">
        <v>42</v>
      </c>
      <c r="O33" s="50" t="s">
        <v>98</v>
      </c>
      <c r="P33" s="50"/>
      <c r="Q33" s="50"/>
      <c r="R33" s="2"/>
      <c r="S33" s="40">
        <v>32</v>
      </c>
      <c r="T33" s="38" t="s">
        <v>99</v>
      </c>
      <c r="U33" s="38" t="s">
        <v>100</v>
      </c>
      <c r="V33" s="40">
        <f t="shared" si="0"/>
        <v>0</v>
      </c>
    </row>
    <row r="34" spans="1:22" ht="21.75" customHeight="1" x14ac:dyDescent="0.25">
      <c r="A34" s="134" t="s">
        <v>112</v>
      </c>
      <c r="B34" s="49">
        <v>5</v>
      </c>
      <c r="C34" s="50" t="s">
        <v>28</v>
      </c>
      <c r="D34" s="50" t="s">
        <v>91</v>
      </c>
      <c r="E34" s="50" t="s">
        <v>121</v>
      </c>
      <c r="F34" s="50" t="s">
        <v>192</v>
      </c>
      <c r="G34" s="50" t="s">
        <v>135</v>
      </c>
      <c r="H34" s="50" t="s">
        <v>94</v>
      </c>
      <c r="I34" s="50" t="s">
        <v>40</v>
      </c>
      <c r="J34" s="50" t="s">
        <v>88</v>
      </c>
      <c r="K34" s="115"/>
      <c r="L34" s="50" t="s">
        <v>42</v>
      </c>
      <c r="M34" s="50" t="s">
        <v>84</v>
      </c>
      <c r="N34" s="50" t="s">
        <v>182</v>
      </c>
      <c r="O34" s="50" t="s">
        <v>86</v>
      </c>
      <c r="P34" s="50" t="s">
        <v>140</v>
      </c>
      <c r="Q34" s="50" t="s">
        <v>84</v>
      </c>
      <c r="R34" s="2"/>
      <c r="S34" s="40">
        <v>33</v>
      </c>
      <c r="T34" s="38" t="s">
        <v>101</v>
      </c>
      <c r="U34" s="38" t="s">
        <v>102</v>
      </c>
      <c r="V34" s="40">
        <f t="shared" si="0"/>
        <v>0</v>
      </c>
    </row>
    <row r="35" spans="1:22" ht="21.75" customHeight="1" x14ac:dyDescent="0.25">
      <c r="A35" s="90"/>
      <c r="B35" s="49">
        <v>4</v>
      </c>
      <c r="C35" s="50" t="s">
        <v>121</v>
      </c>
      <c r="D35" s="50" t="s">
        <v>192</v>
      </c>
      <c r="E35" s="50" t="s">
        <v>40</v>
      </c>
      <c r="F35" s="50" t="s">
        <v>88</v>
      </c>
      <c r="G35" s="50" t="s">
        <v>28</v>
      </c>
      <c r="H35" s="50" t="s">
        <v>193</v>
      </c>
      <c r="I35" s="50" t="s">
        <v>135</v>
      </c>
      <c r="J35" s="50" t="s">
        <v>94</v>
      </c>
      <c r="K35" s="115"/>
      <c r="L35" s="50" t="s">
        <v>136</v>
      </c>
      <c r="M35" s="50" t="s">
        <v>86</v>
      </c>
      <c r="N35" s="50" t="s">
        <v>140</v>
      </c>
      <c r="O35" s="50" t="s">
        <v>91</v>
      </c>
      <c r="P35" s="50" t="s">
        <v>42</v>
      </c>
      <c r="Q35" s="50" t="s">
        <v>94</v>
      </c>
      <c r="R35" s="2"/>
      <c r="S35" s="40">
        <v>34</v>
      </c>
      <c r="T35" s="38" t="s">
        <v>103</v>
      </c>
      <c r="U35" s="38" t="s">
        <v>104</v>
      </c>
      <c r="V35" s="40">
        <f t="shared" si="0"/>
        <v>0</v>
      </c>
    </row>
    <row r="36" spans="1:22" ht="21.75" customHeight="1" x14ac:dyDescent="0.25">
      <c r="A36" s="90"/>
      <c r="B36" s="49">
        <v>3</v>
      </c>
      <c r="C36" s="50" t="s">
        <v>40</v>
      </c>
      <c r="D36" s="50" t="s">
        <v>88</v>
      </c>
      <c r="E36" s="50" t="s">
        <v>28</v>
      </c>
      <c r="F36" s="50" t="s">
        <v>91</v>
      </c>
      <c r="G36" s="50" t="s">
        <v>42</v>
      </c>
      <c r="H36" s="50" t="s">
        <v>84</v>
      </c>
      <c r="I36" s="50" t="s">
        <v>135</v>
      </c>
      <c r="J36" s="50" t="s">
        <v>86</v>
      </c>
      <c r="K36" s="115"/>
      <c r="L36" s="50" t="s">
        <v>140</v>
      </c>
      <c r="M36" s="50" t="s">
        <v>193</v>
      </c>
      <c r="N36" s="50" t="s">
        <v>42</v>
      </c>
      <c r="O36" s="50" t="s">
        <v>84</v>
      </c>
      <c r="P36" s="50"/>
      <c r="Q36" s="50"/>
      <c r="R36" s="2"/>
      <c r="S36" s="40">
        <v>35</v>
      </c>
      <c r="T36" s="40" t="s">
        <v>106</v>
      </c>
      <c r="U36" s="40" t="s">
        <v>41</v>
      </c>
      <c r="V36" s="40">
        <f t="shared" si="0"/>
        <v>0</v>
      </c>
    </row>
    <row r="37" spans="1:22" ht="21.75" customHeight="1" x14ac:dyDescent="0.25">
      <c r="A37" s="90"/>
      <c r="B37" s="49">
        <v>2</v>
      </c>
      <c r="C37" s="50" t="s">
        <v>28</v>
      </c>
      <c r="D37" s="50" t="s">
        <v>94</v>
      </c>
      <c r="E37" s="50" t="s">
        <v>42</v>
      </c>
      <c r="F37" s="50" t="s">
        <v>96</v>
      </c>
      <c r="G37" s="50" t="s">
        <v>135</v>
      </c>
      <c r="H37" s="50" t="s">
        <v>86</v>
      </c>
      <c r="I37" s="50" t="s">
        <v>40</v>
      </c>
      <c r="J37" s="50" t="s">
        <v>193</v>
      </c>
      <c r="K37" s="115"/>
      <c r="L37" s="50" t="s">
        <v>140</v>
      </c>
      <c r="M37" s="50" t="s">
        <v>91</v>
      </c>
      <c r="N37" s="50" t="s">
        <v>42</v>
      </c>
      <c r="O37" s="50" t="s">
        <v>192</v>
      </c>
      <c r="P37" s="50"/>
      <c r="Q37" s="50"/>
      <c r="R37" s="2"/>
      <c r="S37" s="40">
        <v>36</v>
      </c>
      <c r="T37" s="40" t="s">
        <v>107</v>
      </c>
      <c r="U37" s="40" t="s">
        <v>80</v>
      </c>
      <c r="V37" s="40">
        <f t="shared" si="0"/>
        <v>0</v>
      </c>
    </row>
    <row r="38" spans="1:22" ht="21.75" customHeight="1" x14ac:dyDescent="0.25">
      <c r="A38" s="90"/>
      <c r="B38" s="49">
        <v>1</v>
      </c>
      <c r="C38" s="50" t="s">
        <v>40</v>
      </c>
      <c r="D38" s="50" t="s">
        <v>96</v>
      </c>
      <c r="E38" s="135" t="s">
        <v>135</v>
      </c>
      <c r="F38" s="135" t="s">
        <v>193</v>
      </c>
      <c r="G38" s="50" t="s">
        <v>28</v>
      </c>
      <c r="H38" s="50" t="s">
        <v>96</v>
      </c>
      <c r="I38" s="135" t="s">
        <v>28</v>
      </c>
      <c r="J38" s="135" t="s">
        <v>91</v>
      </c>
      <c r="K38" s="115"/>
      <c r="L38" s="135" t="s">
        <v>140</v>
      </c>
      <c r="M38" s="135" t="s">
        <v>192</v>
      </c>
      <c r="N38" s="50" t="s">
        <v>42</v>
      </c>
      <c r="O38" s="50" t="s">
        <v>96</v>
      </c>
      <c r="P38" s="50"/>
      <c r="Q38" s="50"/>
      <c r="R38" s="2"/>
      <c r="S38" s="40">
        <v>37</v>
      </c>
      <c r="T38" s="40" t="s">
        <v>108</v>
      </c>
      <c r="U38" s="40" t="s">
        <v>193</v>
      </c>
      <c r="V38" s="40">
        <f t="shared" si="0"/>
        <v>18</v>
      </c>
    </row>
    <row r="39" spans="1:22" ht="21.75" customHeight="1" x14ac:dyDescent="0.25">
      <c r="A39" s="90"/>
      <c r="B39" s="50" t="s">
        <v>141</v>
      </c>
      <c r="C39" s="70" t="s">
        <v>40</v>
      </c>
      <c r="D39" s="50" t="s">
        <v>98</v>
      </c>
      <c r="E39" s="136"/>
      <c r="F39" s="136"/>
      <c r="G39" s="69" t="s">
        <v>28</v>
      </c>
      <c r="H39" s="69" t="s">
        <v>98</v>
      </c>
      <c r="I39" s="136"/>
      <c r="J39" s="136"/>
      <c r="K39" s="116"/>
      <c r="L39" s="136"/>
      <c r="M39" s="136"/>
      <c r="N39" s="50" t="s">
        <v>42</v>
      </c>
      <c r="O39" s="50" t="s">
        <v>98</v>
      </c>
      <c r="P39" s="50"/>
      <c r="Q39" s="50"/>
      <c r="R39" s="2" t="s">
        <v>198</v>
      </c>
      <c r="S39" s="40">
        <v>38</v>
      </c>
      <c r="T39" s="40" t="s">
        <v>109</v>
      </c>
      <c r="U39" s="40" t="s">
        <v>48</v>
      </c>
      <c r="V39" s="40">
        <f t="shared" si="0"/>
        <v>0</v>
      </c>
    </row>
    <row r="40" spans="1:22" ht="15.75" customHeight="1" x14ac:dyDescent="0.25">
      <c r="A40" s="18"/>
      <c r="B40" s="19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"/>
      <c r="S40" s="2"/>
    </row>
    <row r="41" spans="1:22" ht="15.75" customHeight="1" x14ac:dyDescent="0.25">
      <c r="A41" s="18"/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2"/>
      <c r="S41" s="2"/>
      <c r="T41" s="2"/>
      <c r="U41" s="2"/>
      <c r="V41" s="2"/>
    </row>
    <row r="42" spans="1:22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 t="s">
        <v>197</v>
      </c>
      <c r="U45" s="2"/>
      <c r="V45" s="2"/>
    </row>
    <row r="46" spans="1:22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199</v>
      </c>
      <c r="R46" s="2"/>
      <c r="S46" s="2"/>
      <c r="T46" s="2"/>
      <c r="U46" s="2"/>
      <c r="V46" s="2"/>
    </row>
    <row r="47" spans="1:22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5.75" customHeight="1" x14ac:dyDescent="0.25"/>
    <row r="1004" spans="1:22" ht="15.75" customHeight="1" x14ac:dyDescent="0.25"/>
    <row r="1005" spans="1:22" ht="15.75" customHeight="1" x14ac:dyDescent="0.25"/>
    <row r="1006" spans="1:22" ht="15.75" customHeight="1" x14ac:dyDescent="0.25"/>
    <row r="1007" spans="1:22" ht="15.75" customHeight="1" x14ac:dyDescent="0.25"/>
    <row r="1008" spans="1:22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61">
    <mergeCell ref="M8:M9"/>
    <mergeCell ref="M26:M27"/>
    <mergeCell ref="L20:L21"/>
    <mergeCell ref="M20:M21"/>
    <mergeCell ref="L14:L15"/>
    <mergeCell ref="M14:M15"/>
    <mergeCell ref="L26:L27"/>
    <mergeCell ref="L8:L9"/>
    <mergeCell ref="M38:M39"/>
    <mergeCell ref="K22:K39"/>
    <mergeCell ref="E32:E33"/>
    <mergeCell ref="F32:F33"/>
    <mergeCell ref="I32:I33"/>
    <mergeCell ref="J32:J33"/>
    <mergeCell ref="E26:E27"/>
    <mergeCell ref="F26:F27"/>
    <mergeCell ref="I26:I27"/>
    <mergeCell ref="J26:J27"/>
    <mergeCell ref="L38:L39"/>
    <mergeCell ref="L32:L33"/>
    <mergeCell ref="M32:M33"/>
    <mergeCell ref="G2:H2"/>
    <mergeCell ref="I2:J2"/>
    <mergeCell ref="E38:E39"/>
    <mergeCell ref="F38:F39"/>
    <mergeCell ref="I38:I39"/>
    <mergeCell ref="J38:J39"/>
    <mergeCell ref="L1:M1"/>
    <mergeCell ref="N1:O1"/>
    <mergeCell ref="P1:Q1"/>
    <mergeCell ref="L2:M2"/>
    <mergeCell ref="N2:O2"/>
    <mergeCell ref="P2:Q2"/>
    <mergeCell ref="F8:F9"/>
    <mergeCell ref="I8:I9"/>
    <mergeCell ref="J8:J9"/>
    <mergeCell ref="K4:K21"/>
    <mergeCell ref="E20:E21"/>
    <mergeCell ref="F20:F21"/>
    <mergeCell ref="I20:I21"/>
    <mergeCell ref="J20:J21"/>
    <mergeCell ref="E14:E15"/>
    <mergeCell ref="F14:F15"/>
    <mergeCell ref="I14:I15"/>
    <mergeCell ref="J14:J15"/>
    <mergeCell ref="K1:K3"/>
    <mergeCell ref="A22:A27"/>
    <mergeCell ref="A28:A33"/>
    <mergeCell ref="A34:A39"/>
    <mergeCell ref="A4:A9"/>
    <mergeCell ref="A10:A15"/>
    <mergeCell ref="A16:A21"/>
    <mergeCell ref="I1:J1"/>
    <mergeCell ref="A1:A3"/>
    <mergeCell ref="B1:B3"/>
    <mergeCell ref="C1:D1"/>
    <mergeCell ref="E1:F1"/>
    <mergeCell ref="G1:H1"/>
    <mergeCell ref="C2:D2"/>
    <mergeCell ref="E2:F2"/>
    <mergeCell ref="E8:E9"/>
  </mergeCells>
  <pageMargins left="0.39370078740157499" right="0.39370078740157499" top="0.98425196850393704" bottom="0.78740157480314998" header="0" footer="0"/>
  <pageSetup paperSize="9" orientation="landscape" r:id="rId1"/>
  <headerFooter>
    <oddHeader>&amp;L&amp;F&amp;CEducational Year - 2081&amp;RClass (1 - 5):Page:-&amp;P </oddHeader>
    <oddFooter>&amp;LPrinted Date :- &amp;D</oddFooter>
  </headerFooter>
  <rowBreaks count="1" manualBreakCount="1">
    <brk id="39" man="1"/>
  </rowBreaks>
  <colBreaks count="1" manualBreakCount="1">
    <brk id="1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H2" sqref="H2"/>
    </sheetView>
  </sheetViews>
  <sheetFormatPr defaultColWidth="14.42578125" defaultRowHeight="15" customHeight="1" x14ac:dyDescent="0.25"/>
  <cols>
    <col min="1" max="1" width="4.5703125" customWidth="1"/>
    <col min="2" max="2" width="23.5703125" customWidth="1"/>
    <col min="3" max="3" width="8.7109375" customWidth="1"/>
    <col min="4" max="4" width="4.5703125" customWidth="1"/>
    <col min="5" max="5" width="23.28515625" customWidth="1"/>
    <col min="6" max="6" width="8.7109375" customWidth="1"/>
    <col min="7" max="7" width="4.5703125" customWidth="1"/>
    <col min="8" max="8" width="21.42578125" customWidth="1"/>
    <col min="9" max="9" width="2" customWidth="1"/>
    <col min="10" max="10" width="23.140625" customWidth="1"/>
    <col min="11" max="11" width="11.85546875" customWidth="1"/>
    <col min="12" max="12" width="8.7109375" customWidth="1"/>
    <col min="13" max="13" width="4" customWidth="1"/>
    <col min="14" max="26" width="8.7109375" customWidth="1"/>
  </cols>
  <sheetData>
    <row r="1" spans="1:14" ht="14.25" customHeight="1" x14ac:dyDescent="0.25">
      <c r="A1" s="11" t="s">
        <v>142</v>
      </c>
      <c r="B1" s="11" t="s">
        <v>9</v>
      </c>
      <c r="D1" s="11" t="s">
        <v>142</v>
      </c>
      <c r="E1" s="11" t="s">
        <v>143</v>
      </c>
      <c r="G1" s="13" t="s">
        <v>142</v>
      </c>
      <c r="H1" s="11" t="s">
        <v>144</v>
      </c>
      <c r="J1" s="11" t="s">
        <v>145</v>
      </c>
    </row>
    <row r="2" spans="1:14" ht="14.25" customHeight="1" x14ac:dyDescent="0.25">
      <c r="A2" s="11">
        <v>1</v>
      </c>
      <c r="B2" s="6" t="s">
        <v>146</v>
      </c>
      <c r="D2" s="11">
        <v>1</v>
      </c>
      <c r="E2" s="6" t="s">
        <v>146</v>
      </c>
      <c r="F2" s="6"/>
      <c r="G2" s="13">
        <v>1</v>
      </c>
      <c r="H2" s="11" t="s">
        <v>146</v>
      </c>
      <c r="J2" s="11" t="s">
        <v>147</v>
      </c>
      <c r="K2" s="11" t="s">
        <v>148</v>
      </c>
      <c r="L2" s="11" t="s">
        <v>149</v>
      </c>
      <c r="M2" s="17" t="s">
        <v>150</v>
      </c>
      <c r="N2" s="17" t="s">
        <v>151</v>
      </c>
    </row>
    <row r="3" spans="1:14" ht="14.25" customHeight="1" x14ac:dyDescent="0.25">
      <c r="A3" s="6">
        <v>2</v>
      </c>
      <c r="B3" s="6" t="s">
        <v>18</v>
      </c>
      <c r="C3" s="6"/>
      <c r="D3" s="6">
        <v>2</v>
      </c>
      <c r="E3" s="6" t="s">
        <v>18</v>
      </c>
      <c r="F3" s="6"/>
      <c r="G3" s="13">
        <v>2</v>
      </c>
      <c r="H3" s="11" t="s">
        <v>74</v>
      </c>
      <c r="J3" s="11" t="s">
        <v>152</v>
      </c>
      <c r="K3" s="11">
        <v>34</v>
      </c>
      <c r="L3" s="11">
        <v>3</v>
      </c>
      <c r="N3" s="11">
        <f t="shared" ref="N3:N5" si="0">K3*L3</f>
        <v>102</v>
      </c>
    </row>
    <row r="4" spans="1:14" ht="14.25" customHeight="1" x14ac:dyDescent="0.25">
      <c r="A4" s="11">
        <v>3</v>
      </c>
      <c r="B4" s="6" t="s">
        <v>153</v>
      </c>
      <c r="C4" s="6"/>
      <c r="D4" s="11">
        <v>3</v>
      </c>
      <c r="E4" s="6" t="s">
        <v>153</v>
      </c>
      <c r="F4" s="6"/>
      <c r="G4" s="13">
        <v>3</v>
      </c>
      <c r="H4" s="20" t="s">
        <v>76</v>
      </c>
      <c r="J4" s="11" t="s">
        <v>154</v>
      </c>
      <c r="K4" s="21">
        <v>39</v>
      </c>
      <c r="L4" s="21">
        <v>2</v>
      </c>
      <c r="M4" s="21"/>
      <c r="N4" s="11">
        <f t="shared" si="0"/>
        <v>78</v>
      </c>
    </row>
    <row r="5" spans="1:14" ht="14.25" customHeight="1" x14ac:dyDescent="0.25">
      <c r="A5" s="6">
        <v>4</v>
      </c>
      <c r="B5" s="6" t="s">
        <v>31</v>
      </c>
      <c r="C5" s="6"/>
      <c r="D5" s="6">
        <v>4</v>
      </c>
      <c r="E5" s="6" t="s">
        <v>31</v>
      </c>
      <c r="F5" s="6"/>
      <c r="G5" s="13">
        <v>4</v>
      </c>
      <c r="H5" s="20" t="s">
        <v>78</v>
      </c>
      <c r="J5" s="11" t="s">
        <v>155</v>
      </c>
      <c r="K5" s="21">
        <v>39</v>
      </c>
      <c r="L5" s="21">
        <v>5</v>
      </c>
      <c r="M5" s="21"/>
      <c r="N5" s="11">
        <f t="shared" si="0"/>
        <v>195</v>
      </c>
    </row>
    <row r="6" spans="1:14" ht="14.25" customHeight="1" x14ac:dyDescent="0.25">
      <c r="A6" s="11">
        <v>5</v>
      </c>
      <c r="B6" s="6" t="s">
        <v>44</v>
      </c>
      <c r="C6" s="6"/>
      <c r="D6" s="11">
        <v>5</v>
      </c>
      <c r="E6" s="6" t="s">
        <v>44</v>
      </c>
      <c r="F6" s="6"/>
      <c r="G6" s="13">
        <v>5</v>
      </c>
      <c r="H6" s="20" t="s">
        <v>81</v>
      </c>
      <c r="J6" s="137" t="s">
        <v>156</v>
      </c>
      <c r="K6" s="138"/>
      <c r="L6" s="138"/>
      <c r="M6" s="22"/>
      <c r="N6" s="11">
        <f>SUM(N3:N5)</f>
        <v>375</v>
      </c>
    </row>
    <row r="7" spans="1:14" ht="14.25" customHeight="1" x14ac:dyDescent="0.25">
      <c r="A7" s="6">
        <v>6</v>
      </c>
      <c r="B7" s="6" t="s">
        <v>47</v>
      </c>
      <c r="C7" s="6"/>
      <c r="D7" s="6">
        <v>6</v>
      </c>
      <c r="E7" s="6" t="s">
        <v>47</v>
      </c>
      <c r="F7" s="6"/>
      <c r="G7" s="13">
        <v>6</v>
      </c>
      <c r="H7" s="2" t="s">
        <v>83</v>
      </c>
      <c r="J7" s="2" t="s">
        <v>157</v>
      </c>
      <c r="N7" s="11">
        <v>14</v>
      </c>
    </row>
    <row r="8" spans="1:14" ht="14.25" customHeight="1" x14ac:dyDescent="0.25">
      <c r="A8" s="11">
        <v>7</v>
      </c>
      <c r="B8" s="7" t="s">
        <v>51</v>
      </c>
      <c r="C8" s="6"/>
      <c r="D8" s="11">
        <v>7</v>
      </c>
      <c r="E8" s="7" t="s">
        <v>51</v>
      </c>
      <c r="F8" s="7"/>
      <c r="G8" s="13">
        <v>7</v>
      </c>
      <c r="H8" s="2" t="s">
        <v>85</v>
      </c>
      <c r="J8" s="17" t="s">
        <v>158</v>
      </c>
      <c r="N8" s="23">
        <f>N6/N7</f>
        <v>26.785714285714285</v>
      </c>
    </row>
    <row r="9" spans="1:14" ht="14.25" customHeight="1" x14ac:dyDescent="0.25">
      <c r="A9" s="24">
        <v>8</v>
      </c>
      <c r="B9" s="25" t="s">
        <v>54</v>
      </c>
      <c r="C9" s="7"/>
      <c r="D9" s="24">
        <v>8</v>
      </c>
      <c r="E9" s="25" t="s">
        <v>54</v>
      </c>
      <c r="F9" s="25"/>
      <c r="G9" s="13">
        <v>8</v>
      </c>
      <c r="H9" s="2" t="s">
        <v>87</v>
      </c>
    </row>
    <row r="10" spans="1:14" ht="14.25" customHeight="1" x14ac:dyDescent="0.25">
      <c r="A10" s="2">
        <v>9</v>
      </c>
      <c r="B10" s="25" t="s">
        <v>56</v>
      </c>
      <c r="C10" s="6"/>
      <c r="D10" s="2">
        <v>9</v>
      </c>
      <c r="E10" s="25" t="s">
        <v>56</v>
      </c>
      <c r="F10" s="25"/>
      <c r="G10" s="13">
        <v>9</v>
      </c>
      <c r="H10" s="2" t="s">
        <v>90</v>
      </c>
    </row>
    <row r="11" spans="1:14" ht="14.25" customHeight="1" x14ac:dyDescent="0.25">
      <c r="A11" s="2">
        <v>10</v>
      </c>
      <c r="B11" s="25" t="s">
        <v>57</v>
      </c>
      <c r="C11" s="6"/>
      <c r="D11" s="2">
        <v>10</v>
      </c>
      <c r="E11" s="25" t="s">
        <v>57</v>
      </c>
      <c r="F11" s="25"/>
      <c r="G11" s="13">
        <v>10</v>
      </c>
      <c r="H11" s="2" t="s">
        <v>92</v>
      </c>
      <c r="J11" s="17" t="s">
        <v>159</v>
      </c>
    </row>
    <row r="12" spans="1:14" ht="14.25" customHeight="1" x14ac:dyDescent="0.25">
      <c r="A12" s="2">
        <v>11</v>
      </c>
      <c r="B12" s="25" t="s">
        <v>59</v>
      </c>
      <c r="C12" s="6"/>
      <c r="D12" s="2">
        <v>11</v>
      </c>
      <c r="E12" s="25" t="s">
        <v>59</v>
      </c>
      <c r="F12" s="25"/>
      <c r="G12" s="13">
        <v>11</v>
      </c>
      <c r="H12" s="2" t="s">
        <v>93</v>
      </c>
      <c r="J12" s="11" t="s">
        <v>147</v>
      </c>
      <c r="K12" s="11" t="s">
        <v>148</v>
      </c>
      <c r="L12" s="11" t="s">
        <v>149</v>
      </c>
      <c r="M12" s="17" t="s">
        <v>150</v>
      </c>
      <c r="N12" s="17" t="s">
        <v>151</v>
      </c>
    </row>
    <row r="13" spans="1:14" ht="14.25" customHeight="1" x14ac:dyDescent="0.25">
      <c r="A13" s="2">
        <v>12</v>
      </c>
      <c r="B13" s="25" t="s">
        <v>160</v>
      </c>
      <c r="C13" s="6"/>
      <c r="D13" s="2">
        <v>12</v>
      </c>
      <c r="E13" s="25" t="s">
        <v>160</v>
      </c>
      <c r="G13" s="13">
        <v>12</v>
      </c>
      <c r="H13" s="2" t="s">
        <v>95</v>
      </c>
      <c r="J13" s="17" t="s">
        <v>161</v>
      </c>
      <c r="K13" s="21">
        <v>39</v>
      </c>
      <c r="L13" s="21">
        <v>6</v>
      </c>
      <c r="M13" s="21">
        <v>4</v>
      </c>
      <c r="N13" s="26">
        <f t="shared" ref="N13:N17" si="1">K13*L13+M13</f>
        <v>238</v>
      </c>
    </row>
    <row r="14" spans="1:14" ht="14.25" customHeight="1" x14ac:dyDescent="0.25">
      <c r="A14" s="2">
        <v>13</v>
      </c>
      <c r="B14" s="25" t="s">
        <v>60</v>
      </c>
      <c r="C14" s="6"/>
      <c r="D14" s="2">
        <v>13</v>
      </c>
      <c r="E14" s="25" t="s">
        <v>60</v>
      </c>
      <c r="G14" s="13">
        <v>13</v>
      </c>
      <c r="H14" s="2" t="s">
        <v>97</v>
      </c>
      <c r="J14" s="17" t="s">
        <v>162</v>
      </c>
      <c r="K14" s="21">
        <v>63</v>
      </c>
      <c r="L14" s="21">
        <v>1</v>
      </c>
      <c r="N14" s="11">
        <f t="shared" si="1"/>
        <v>63</v>
      </c>
    </row>
    <row r="15" spans="1:14" ht="14.25" customHeight="1" x14ac:dyDescent="0.25">
      <c r="A15" s="24">
        <v>14</v>
      </c>
      <c r="B15" s="25" t="s">
        <v>61</v>
      </c>
      <c r="C15" s="7"/>
      <c r="D15" s="24">
        <v>14</v>
      </c>
      <c r="E15" s="25" t="s">
        <v>61</v>
      </c>
      <c r="G15" s="13">
        <v>14</v>
      </c>
      <c r="H15" s="2" t="s">
        <v>163</v>
      </c>
      <c r="J15" s="17" t="s">
        <v>164</v>
      </c>
      <c r="K15" s="21">
        <v>63</v>
      </c>
      <c r="L15" s="21">
        <v>1</v>
      </c>
      <c r="N15" s="11">
        <f t="shared" si="1"/>
        <v>63</v>
      </c>
    </row>
    <row r="16" spans="1:14" ht="14.25" customHeight="1" x14ac:dyDescent="0.25">
      <c r="A16" s="24">
        <v>15</v>
      </c>
      <c r="B16" s="25" t="s">
        <v>65</v>
      </c>
      <c r="C16" s="7"/>
      <c r="D16" s="24">
        <v>15</v>
      </c>
      <c r="E16" s="25" t="s">
        <v>65</v>
      </c>
      <c r="G16" s="13">
        <v>15</v>
      </c>
      <c r="H16" s="2" t="s">
        <v>101</v>
      </c>
      <c r="J16" s="17" t="s">
        <v>165</v>
      </c>
      <c r="K16" s="21">
        <v>41</v>
      </c>
      <c r="L16" s="21">
        <v>1</v>
      </c>
      <c r="N16" s="11">
        <f t="shared" si="1"/>
        <v>41</v>
      </c>
    </row>
    <row r="17" spans="1:14" ht="14.25" customHeight="1" x14ac:dyDescent="0.25">
      <c r="A17" s="2">
        <v>16</v>
      </c>
      <c r="B17" s="25" t="s">
        <v>66</v>
      </c>
      <c r="C17" s="6"/>
      <c r="D17" s="2">
        <v>16</v>
      </c>
      <c r="E17" s="25" t="s">
        <v>66</v>
      </c>
      <c r="G17" s="13"/>
      <c r="J17" s="17" t="s">
        <v>166</v>
      </c>
      <c r="K17" s="21">
        <v>41</v>
      </c>
      <c r="L17" s="21">
        <v>1</v>
      </c>
      <c r="N17" s="11">
        <f t="shared" si="1"/>
        <v>41</v>
      </c>
    </row>
    <row r="18" spans="1:14" ht="14.25" customHeight="1" x14ac:dyDescent="0.25">
      <c r="A18" s="2">
        <v>17</v>
      </c>
      <c r="B18" s="25" t="s">
        <v>68</v>
      </c>
      <c r="C18" s="6"/>
      <c r="D18" s="2">
        <v>17</v>
      </c>
      <c r="E18" s="25" t="s">
        <v>68</v>
      </c>
      <c r="G18" s="13"/>
      <c r="J18" s="139" t="s">
        <v>167</v>
      </c>
      <c r="K18" s="138"/>
      <c r="L18" s="138"/>
      <c r="M18" s="138"/>
      <c r="N18" s="26">
        <f>SUM(N13:N17)</f>
        <v>446</v>
      </c>
    </row>
    <row r="19" spans="1:14" ht="14.25" customHeight="1" x14ac:dyDescent="0.25">
      <c r="A19" s="2">
        <v>18</v>
      </c>
      <c r="B19" s="25" t="s">
        <v>70</v>
      </c>
      <c r="C19" s="6"/>
      <c r="D19" s="2">
        <v>18</v>
      </c>
      <c r="E19" s="25" t="s">
        <v>70</v>
      </c>
      <c r="G19" s="13"/>
      <c r="J19" s="17" t="s">
        <v>157</v>
      </c>
      <c r="N19" s="11">
        <v>18</v>
      </c>
    </row>
    <row r="20" spans="1:14" ht="14.25" customHeight="1" x14ac:dyDescent="0.25">
      <c r="A20" s="2">
        <v>19</v>
      </c>
      <c r="B20" s="25" t="s">
        <v>72</v>
      </c>
      <c r="C20" s="6"/>
      <c r="D20" s="2">
        <v>19</v>
      </c>
      <c r="E20" s="25" t="s">
        <v>72</v>
      </c>
      <c r="G20" s="13"/>
      <c r="J20" s="17" t="s">
        <v>158</v>
      </c>
      <c r="N20" s="23">
        <f>N18/N19</f>
        <v>24.777777777777779</v>
      </c>
    </row>
    <row r="21" spans="1:14" ht="14.25" customHeight="1" x14ac:dyDescent="0.25">
      <c r="A21" s="2">
        <v>20</v>
      </c>
      <c r="B21" s="11" t="s">
        <v>74</v>
      </c>
      <c r="C21" s="6"/>
      <c r="D21" s="2"/>
      <c r="E21" s="25"/>
      <c r="G21" s="13"/>
    </row>
    <row r="22" spans="1:14" ht="14.25" customHeight="1" x14ac:dyDescent="0.25">
      <c r="A22" s="2">
        <v>21</v>
      </c>
      <c r="B22" s="20" t="s">
        <v>76</v>
      </c>
      <c r="C22" s="6"/>
      <c r="D22" s="2"/>
      <c r="G22" s="13"/>
    </row>
    <row r="23" spans="1:14" ht="14.25" customHeight="1" x14ac:dyDescent="0.25">
      <c r="A23" s="2">
        <v>22</v>
      </c>
      <c r="B23" s="20" t="s">
        <v>78</v>
      </c>
      <c r="C23" s="6"/>
      <c r="D23" s="2"/>
      <c r="G23" s="13"/>
    </row>
    <row r="24" spans="1:14" ht="14.25" customHeight="1" x14ac:dyDescent="0.25">
      <c r="A24" s="2">
        <v>23</v>
      </c>
      <c r="B24" s="20" t="s">
        <v>81</v>
      </c>
      <c r="C24" s="6"/>
      <c r="D24" s="2"/>
      <c r="G24" s="13"/>
    </row>
    <row r="25" spans="1:14" ht="14.25" customHeight="1" x14ac:dyDescent="0.25">
      <c r="A25" s="2">
        <v>24</v>
      </c>
      <c r="B25" s="2" t="s">
        <v>83</v>
      </c>
      <c r="C25" s="6"/>
      <c r="D25" s="2"/>
      <c r="G25" s="13"/>
    </row>
    <row r="26" spans="1:14" ht="14.25" customHeight="1" x14ac:dyDescent="0.25">
      <c r="A26" s="2">
        <v>25</v>
      </c>
      <c r="B26" s="2" t="s">
        <v>85</v>
      </c>
      <c r="C26" s="6"/>
      <c r="D26" s="2"/>
      <c r="G26" s="13"/>
    </row>
    <row r="27" spans="1:14" ht="14.25" customHeight="1" x14ac:dyDescent="0.25">
      <c r="A27" s="2">
        <v>26</v>
      </c>
      <c r="B27" s="2" t="s">
        <v>87</v>
      </c>
      <c r="C27" s="6"/>
      <c r="D27" s="2"/>
      <c r="G27" s="13"/>
    </row>
    <row r="28" spans="1:14" ht="14.25" customHeight="1" x14ac:dyDescent="0.25">
      <c r="A28" s="2">
        <v>27</v>
      </c>
      <c r="B28" s="2" t="s">
        <v>90</v>
      </c>
      <c r="C28" s="6"/>
      <c r="D28" s="2"/>
      <c r="G28" s="13"/>
    </row>
    <row r="29" spans="1:14" ht="14.25" customHeight="1" x14ac:dyDescent="0.25">
      <c r="A29" s="2">
        <v>28</v>
      </c>
      <c r="B29" s="2" t="s">
        <v>92</v>
      </c>
      <c r="C29" s="7"/>
      <c r="D29" s="24"/>
      <c r="G29" s="13"/>
    </row>
    <row r="30" spans="1:14" ht="14.25" customHeight="1" x14ac:dyDescent="0.25">
      <c r="A30" s="2">
        <v>29</v>
      </c>
      <c r="B30" s="2" t="s">
        <v>93</v>
      </c>
      <c r="C30" s="7"/>
      <c r="D30" s="24"/>
      <c r="G30" s="13"/>
    </row>
    <row r="31" spans="1:14" ht="14.25" customHeight="1" x14ac:dyDescent="0.25">
      <c r="A31" s="2">
        <v>30</v>
      </c>
      <c r="B31" s="2" t="s">
        <v>95</v>
      </c>
      <c r="C31" s="6"/>
      <c r="D31" s="2"/>
      <c r="G31" s="13"/>
    </row>
    <row r="32" spans="1:14" ht="14.25" customHeight="1" x14ac:dyDescent="0.25">
      <c r="A32" s="2">
        <v>31</v>
      </c>
      <c r="B32" s="2" t="s">
        <v>97</v>
      </c>
      <c r="C32" s="6"/>
      <c r="D32" s="2"/>
      <c r="G32" s="13"/>
    </row>
    <row r="33" spans="1:7" ht="14.25" customHeight="1" x14ac:dyDescent="0.25">
      <c r="A33" s="2">
        <v>32</v>
      </c>
      <c r="B33" s="2" t="s">
        <v>163</v>
      </c>
      <c r="C33" s="6"/>
      <c r="D33" s="2"/>
      <c r="G33" s="13"/>
    </row>
    <row r="34" spans="1:7" ht="14.25" customHeight="1" x14ac:dyDescent="0.25">
      <c r="A34" s="2">
        <v>33</v>
      </c>
      <c r="B34" s="2" t="s">
        <v>101</v>
      </c>
      <c r="C34" s="6"/>
      <c r="D34" s="2"/>
      <c r="G34" s="13"/>
    </row>
    <row r="35" spans="1:7" ht="14.25" customHeight="1" x14ac:dyDescent="0.25">
      <c r="A35" s="9"/>
      <c r="B35" s="6"/>
      <c r="C35" s="6"/>
      <c r="D35" s="2"/>
      <c r="G35" s="13"/>
    </row>
    <row r="36" spans="1:7" ht="14.25" customHeight="1" x14ac:dyDescent="0.25">
      <c r="A36" s="2"/>
      <c r="B36" s="2"/>
      <c r="C36" s="2"/>
      <c r="D36" s="2"/>
      <c r="G36" s="13"/>
    </row>
    <row r="37" spans="1:7" ht="14.25" customHeight="1" x14ac:dyDescent="0.25">
      <c r="A37" s="2"/>
      <c r="B37" s="2"/>
      <c r="C37" s="2"/>
      <c r="D37" s="2"/>
      <c r="G37" s="13"/>
    </row>
    <row r="38" spans="1:7" ht="14.25" customHeight="1" x14ac:dyDescent="0.25">
      <c r="A38" s="2"/>
      <c r="B38" s="2"/>
      <c r="C38" s="2"/>
      <c r="D38" s="2"/>
      <c r="G38" s="13"/>
    </row>
    <row r="39" spans="1:7" ht="14.25" customHeight="1" x14ac:dyDescent="0.25">
      <c r="A39" s="2"/>
      <c r="B39" s="2"/>
      <c r="C39" s="2"/>
      <c r="D39" s="2"/>
      <c r="G39" s="13"/>
    </row>
    <row r="40" spans="1:7" ht="14.25" customHeight="1" x14ac:dyDescent="0.25">
      <c r="A40" s="2"/>
      <c r="B40" s="2"/>
      <c r="C40" s="2"/>
      <c r="D40" s="2"/>
      <c r="G40" s="13"/>
    </row>
    <row r="41" spans="1:7" ht="14.25" customHeight="1" x14ac:dyDescent="0.25">
      <c r="A41" s="2"/>
      <c r="B41" s="2"/>
      <c r="C41" s="2"/>
      <c r="D41" s="2"/>
      <c r="G41" s="13"/>
    </row>
    <row r="42" spans="1:7" ht="14.25" customHeight="1" x14ac:dyDescent="0.25">
      <c r="A42" s="2"/>
      <c r="B42" s="2"/>
      <c r="C42" s="2"/>
      <c r="D42" s="2"/>
      <c r="G42" s="13"/>
    </row>
    <row r="43" spans="1:7" ht="14.25" customHeight="1" x14ac:dyDescent="0.25">
      <c r="A43" s="2"/>
      <c r="B43" s="2"/>
      <c r="C43" s="2"/>
      <c r="D43" s="2"/>
      <c r="G43" s="13"/>
    </row>
    <row r="44" spans="1:7" ht="14.25" customHeight="1" x14ac:dyDescent="0.25">
      <c r="A44" s="2"/>
      <c r="B44" s="2"/>
      <c r="C44" s="2"/>
      <c r="D44" s="2"/>
      <c r="G44" s="13"/>
    </row>
    <row r="45" spans="1:7" ht="14.25" customHeight="1" x14ac:dyDescent="0.25">
      <c r="A45" s="2"/>
      <c r="B45" s="2"/>
      <c r="C45" s="2"/>
      <c r="D45" s="2"/>
      <c r="G45" s="13"/>
    </row>
    <row r="46" spans="1:7" ht="14.25" customHeight="1" x14ac:dyDescent="0.25">
      <c r="G46" s="13"/>
    </row>
    <row r="47" spans="1:7" ht="14.25" customHeight="1" x14ac:dyDescent="0.25">
      <c r="G47" s="13"/>
    </row>
    <row r="48" spans="1:7" ht="14.25" customHeight="1" x14ac:dyDescent="0.25">
      <c r="G48" s="13"/>
    </row>
    <row r="49" spans="7:7" ht="14.25" customHeight="1" x14ac:dyDescent="0.25">
      <c r="G49" s="13"/>
    </row>
    <row r="50" spans="7:7" ht="14.25" customHeight="1" x14ac:dyDescent="0.25">
      <c r="G50" s="13"/>
    </row>
    <row r="51" spans="7:7" ht="14.25" customHeight="1" x14ac:dyDescent="0.25">
      <c r="G51" s="13"/>
    </row>
    <row r="52" spans="7:7" ht="14.25" customHeight="1" x14ac:dyDescent="0.25">
      <c r="G52" s="13"/>
    </row>
    <row r="53" spans="7:7" ht="14.25" customHeight="1" x14ac:dyDescent="0.25">
      <c r="G53" s="13"/>
    </row>
    <row r="54" spans="7:7" ht="14.25" customHeight="1" x14ac:dyDescent="0.25">
      <c r="G54" s="13"/>
    </row>
    <row r="55" spans="7:7" ht="14.25" customHeight="1" x14ac:dyDescent="0.25">
      <c r="G55" s="13"/>
    </row>
    <row r="56" spans="7:7" ht="14.25" customHeight="1" x14ac:dyDescent="0.25">
      <c r="G56" s="13"/>
    </row>
    <row r="57" spans="7:7" ht="14.25" customHeight="1" x14ac:dyDescent="0.25">
      <c r="G57" s="13"/>
    </row>
    <row r="58" spans="7:7" ht="14.25" customHeight="1" x14ac:dyDescent="0.25">
      <c r="G58" s="13"/>
    </row>
    <row r="59" spans="7:7" ht="14.25" customHeight="1" x14ac:dyDescent="0.25">
      <c r="G59" s="13"/>
    </row>
    <row r="60" spans="7:7" ht="14.25" customHeight="1" x14ac:dyDescent="0.25">
      <c r="G60" s="13"/>
    </row>
    <row r="61" spans="7:7" ht="14.25" customHeight="1" x14ac:dyDescent="0.25">
      <c r="G61" s="13"/>
    </row>
    <row r="62" spans="7:7" ht="14.25" customHeight="1" x14ac:dyDescent="0.25">
      <c r="G62" s="13"/>
    </row>
    <row r="63" spans="7:7" ht="14.25" customHeight="1" x14ac:dyDescent="0.25">
      <c r="G63" s="13"/>
    </row>
    <row r="64" spans="7:7" ht="14.25" customHeight="1" x14ac:dyDescent="0.25">
      <c r="G64" s="13"/>
    </row>
    <row r="65" spans="7:7" ht="14.25" customHeight="1" x14ac:dyDescent="0.25">
      <c r="G65" s="13"/>
    </row>
    <row r="66" spans="7:7" ht="14.25" customHeight="1" x14ac:dyDescent="0.25">
      <c r="G66" s="13"/>
    </row>
    <row r="67" spans="7:7" ht="14.25" customHeight="1" x14ac:dyDescent="0.25">
      <c r="G67" s="13"/>
    </row>
    <row r="68" spans="7:7" ht="14.25" customHeight="1" x14ac:dyDescent="0.25">
      <c r="G68" s="13"/>
    </row>
    <row r="69" spans="7:7" ht="14.25" customHeight="1" x14ac:dyDescent="0.25">
      <c r="G69" s="13"/>
    </row>
    <row r="70" spans="7:7" ht="14.25" customHeight="1" x14ac:dyDescent="0.25">
      <c r="G70" s="13"/>
    </row>
    <row r="71" spans="7:7" ht="14.25" customHeight="1" x14ac:dyDescent="0.25">
      <c r="G71" s="13"/>
    </row>
    <row r="72" spans="7:7" ht="14.25" customHeight="1" x14ac:dyDescent="0.25">
      <c r="G72" s="13"/>
    </row>
    <row r="73" spans="7:7" ht="14.25" customHeight="1" x14ac:dyDescent="0.25">
      <c r="G73" s="13"/>
    </row>
    <row r="74" spans="7:7" ht="14.25" customHeight="1" x14ac:dyDescent="0.25">
      <c r="G74" s="13"/>
    </row>
    <row r="75" spans="7:7" ht="14.25" customHeight="1" x14ac:dyDescent="0.25">
      <c r="G75" s="13"/>
    </row>
    <row r="76" spans="7:7" ht="14.25" customHeight="1" x14ac:dyDescent="0.25">
      <c r="G76" s="13"/>
    </row>
    <row r="77" spans="7:7" ht="14.25" customHeight="1" x14ac:dyDescent="0.25">
      <c r="G77" s="13"/>
    </row>
    <row r="78" spans="7:7" ht="14.25" customHeight="1" x14ac:dyDescent="0.25">
      <c r="G78" s="13"/>
    </row>
    <row r="79" spans="7:7" ht="14.25" customHeight="1" x14ac:dyDescent="0.25">
      <c r="G79" s="13"/>
    </row>
    <row r="80" spans="7:7" ht="14.25" customHeight="1" x14ac:dyDescent="0.25">
      <c r="G80" s="13"/>
    </row>
    <row r="81" spans="7:7" ht="14.25" customHeight="1" x14ac:dyDescent="0.25">
      <c r="G81" s="13"/>
    </row>
    <row r="82" spans="7:7" ht="14.25" customHeight="1" x14ac:dyDescent="0.25">
      <c r="G82" s="13"/>
    </row>
    <row r="83" spans="7:7" ht="14.25" customHeight="1" x14ac:dyDescent="0.25">
      <c r="G83" s="13"/>
    </row>
    <row r="84" spans="7:7" ht="14.25" customHeight="1" x14ac:dyDescent="0.25">
      <c r="G84" s="13"/>
    </row>
    <row r="85" spans="7:7" ht="14.25" customHeight="1" x14ac:dyDescent="0.25">
      <c r="G85" s="13"/>
    </row>
    <row r="86" spans="7:7" ht="14.25" customHeight="1" x14ac:dyDescent="0.25">
      <c r="G86" s="13"/>
    </row>
    <row r="87" spans="7:7" ht="14.25" customHeight="1" x14ac:dyDescent="0.25">
      <c r="G87" s="13"/>
    </row>
    <row r="88" spans="7:7" ht="14.25" customHeight="1" x14ac:dyDescent="0.25">
      <c r="G88" s="13"/>
    </row>
    <row r="89" spans="7:7" ht="14.25" customHeight="1" x14ac:dyDescent="0.25">
      <c r="G89" s="13"/>
    </row>
    <row r="90" spans="7:7" ht="14.25" customHeight="1" x14ac:dyDescent="0.25">
      <c r="G90" s="13"/>
    </row>
    <row r="91" spans="7:7" ht="14.25" customHeight="1" x14ac:dyDescent="0.25">
      <c r="G91" s="13"/>
    </row>
    <row r="92" spans="7:7" ht="14.25" customHeight="1" x14ac:dyDescent="0.25">
      <c r="G92" s="13"/>
    </row>
    <row r="93" spans="7:7" ht="14.25" customHeight="1" x14ac:dyDescent="0.25">
      <c r="G93" s="13"/>
    </row>
    <row r="94" spans="7:7" ht="14.25" customHeight="1" x14ac:dyDescent="0.25">
      <c r="G94" s="13"/>
    </row>
    <row r="95" spans="7:7" ht="14.25" customHeight="1" x14ac:dyDescent="0.25">
      <c r="G95" s="13"/>
    </row>
    <row r="96" spans="7:7" ht="14.25" customHeight="1" x14ac:dyDescent="0.25">
      <c r="G96" s="13"/>
    </row>
    <row r="97" spans="7:7" ht="14.25" customHeight="1" x14ac:dyDescent="0.25">
      <c r="G97" s="13"/>
    </row>
    <row r="98" spans="7:7" ht="14.25" customHeight="1" x14ac:dyDescent="0.25">
      <c r="G98" s="13"/>
    </row>
    <row r="99" spans="7:7" ht="14.25" customHeight="1" x14ac:dyDescent="0.25">
      <c r="G99" s="13"/>
    </row>
    <row r="100" spans="7:7" ht="14.25" customHeight="1" x14ac:dyDescent="0.25">
      <c r="G100" s="13"/>
    </row>
    <row r="101" spans="7:7" ht="14.25" customHeight="1" x14ac:dyDescent="0.25">
      <c r="G101" s="13"/>
    </row>
    <row r="102" spans="7:7" ht="14.25" customHeight="1" x14ac:dyDescent="0.25">
      <c r="G102" s="13"/>
    </row>
    <row r="103" spans="7:7" ht="14.25" customHeight="1" x14ac:dyDescent="0.25">
      <c r="G103" s="13"/>
    </row>
    <row r="104" spans="7:7" ht="14.25" customHeight="1" x14ac:dyDescent="0.25">
      <c r="G104" s="13"/>
    </row>
    <row r="105" spans="7:7" ht="14.25" customHeight="1" x14ac:dyDescent="0.25">
      <c r="G105" s="13"/>
    </row>
    <row r="106" spans="7:7" ht="14.25" customHeight="1" x14ac:dyDescent="0.25">
      <c r="G106" s="13"/>
    </row>
    <row r="107" spans="7:7" ht="14.25" customHeight="1" x14ac:dyDescent="0.25">
      <c r="G107" s="13"/>
    </row>
    <row r="108" spans="7:7" ht="14.25" customHeight="1" x14ac:dyDescent="0.25">
      <c r="G108" s="13"/>
    </row>
    <row r="109" spans="7:7" ht="14.25" customHeight="1" x14ac:dyDescent="0.25">
      <c r="G109" s="13"/>
    </row>
    <row r="110" spans="7:7" ht="14.25" customHeight="1" x14ac:dyDescent="0.25">
      <c r="G110" s="13"/>
    </row>
    <row r="111" spans="7:7" ht="14.25" customHeight="1" x14ac:dyDescent="0.25">
      <c r="G111" s="13"/>
    </row>
    <row r="112" spans="7:7" ht="14.25" customHeight="1" x14ac:dyDescent="0.25">
      <c r="G112" s="13"/>
    </row>
    <row r="113" spans="7:7" ht="14.25" customHeight="1" x14ac:dyDescent="0.25">
      <c r="G113" s="13"/>
    </row>
    <row r="114" spans="7:7" ht="14.25" customHeight="1" x14ac:dyDescent="0.25">
      <c r="G114" s="13"/>
    </row>
    <row r="115" spans="7:7" ht="14.25" customHeight="1" x14ac:dyDescent="0.25">
      <c r="G115" s="13"/>
    </row>
    <row r="116" spans="7:7" ht="14.25" customHeight="1" x14ac:dyDescent="0.25">
      <c r="G116" s="13"/>
    </row>
    <row r="117" spans="7:7" ht="14.25" customHeight="1" x14ac:dyDescent="0.25">
      <c r="G117" s="13"/>
    </row>
    <row r="118" spans="7:7" ht="14.25" customHeight="1" x14ac:dyDescent="0.25">
      <c r="G118" s="13"/>
    </row>
    <row r="119" spans="7:7" ht="14.25" customHeight="1" x14ac:dyDescent="0.25">
      <c r="G119" s="13"/>
    </row>
    <row r="120" spans="7:7" ht="14.25" customHeight="1" x14ac:dyDescent="0.25">
      <c r="G120" s="13"/>
    </row>
    <row r="121" spans="7:7" ht="14.25" customHeight="1" x14ac:dyDescent="0.25">
      <c r="G121" s="13"/>
    </row>
    <row r="122" spans="7:7" ht="14.25" customHeight="1" x14ac:dyDescent="0.25">
      <c r="G122" s="13"/>
    </row>
    <row r="123" spans="7:7" ht="14.25" customHeight="1" x14ac:dyDescent="0.25">
      <c r="G123" s="13"/>
    </row>
    <row r="124" spans="7:7" ht="14.25" customHeight="1" x14ac:dyDescent="0.25">
      <c r="G124" s="13"/>
    </row>
    <row r="125" spans="7:7" ht="14.25" customHeight="1" x14ac:dyDescent="0.25">
      <c r="G125" s="13"/>
    </row>
    <row r="126" spans="7:7" ht="14.25" customHeight="1" x14ac:dyDescent="0.25">
      <c r="G126" s="13"/>
    </row>
    <row r="127" spans="7:7" ht="14.25" customHeight="1" x14ac:dyDescent="0.25">
      <c r="G127" s="13"/>
    </row>
    <row r="128" spans="7:7" ht="14.25" customHeight="1" x14ac:dyDescent="0.25">
      <c r="G128" s="13"/>
    </row>
    <row r="129" spans="7:7" ht="14.25" customHeight="1" x14ac:dyDescent="0.25">
      <c r="G129" s="13"/>
    </row>
    <row r="130" spans="7:7" ht="14.25" customHeight="1" x14ac:dyDescent="0.25">
      <c r="G130" s="13"/>
    </row>
    <row r="131" spans="7:7" ht="14.25" customHeight="1" x14ac:dyDescent="0.25">
      <c r="G131" s="13"/>
    </row>
    <row r="132" spans="7:7" ht="14.25" customHeight="1" x14ac:dyDescent="0.25">
      <c r="G132" s="13"/>
    </row>
    <row r="133" spans="7:7" ht="14.25" customHeight="1" x14ac:dyDescent="0.25">
      <c r="G133" s="13"/>
    </row>
    <row r="134" spans="7:7" ht="14.25" customHeight="1" x14ac:dyDescent="0.25">
      <c r="G134" s="13"/>
    </row>
    <row r="135" spans="7:7" ht="14.25" customHeight="1" x14ac:dyDescent="0.25">
      <c r="G135" s="13"/>
    </row>
    <row r="136" spans="7:7" ht="14.25" customHeight="1" x14ac:dyDescent="0.25">
      <c r="G136" s="13"/>
    </row>
    <row r="137" spans="7:7" ht="14.25" customHeight="1" x14ac:dyDescent="0.25">
      <c r="G137" s="13"/>
    </row>
    <row r="138" spans="7:7" ht="14.25" customHeight="1" x14ac:dyDescent="0.25">
      <c r="G138" s="13"/>
    </row>
    <row r="139" spans="7:7" ht="14.25" customHeight="1" x14ac:dyDescent="0.25">
      <c r="G139" s="13"/>
    </row>
    <row r="140" spans="7:7" ht="14.25" customHeight="1" x14ac:dyDescent="0.25">
      <c r="G140" s="13"/>
    </row>
    <row r="141" spans="7:7" ht="14.25" customHeight="1" x14ac:dyDescent="0.25">
      <c r="G141" s="13"/>
    </row>
    <row r="142" spans="7:7" ht="14.25" customHeight="1" x14ac:dyDescent="0.25">
      <c r="G142" s="13"/>
    </row>
    <row r="143" spans="7:7" ht="14.25" customHeight="1" x14ac:dyDescent="0.25">
      <c r="G143" s="13"/>
    </row>
    <row r="144" spans="7:7" ht="14.25" customHeight="1" x14ac:dyDescent="0.25">
      <c r="G144" s="13"/>
    </row>
    <row r="145" spans="7:7" ht="14.25" customHeight="1" x14ac:dyDescent="0.25">
      <c r="G145" s="13"/>
    </row>
    <row r="146" spans="7:7" ht="14.25" customHeight="1" x14ac:dyDescent="0.25">
      <c r="G146" s="13"/>
    </row>
    <row r="147" spans="7:7" ht="14.25" customHeight="1" x14ac:dyDescent="0.25">
      <c r="G147" s="13"/>
    </row>
    <row r="148" spans="7:7" ht="14.25" customHeight="1" x14ac:dyDescent="0.25">
      <c r="G148" s="13"/>
    </row>
    <row r="149" spans="7:7" ht="14.25" customHeight="1" x14ac:dyDescent="0.25">
      <c r="G149" s="13"/>
    </row>
    <row r="150" spans="7:7" ht="14.25" customHeight="1" x14ac:dyDescent="0.25">
      <c r="G150" s="13"/>
    </row>
    <row r="151" spans="7:7" ht="14.25" customHeight="1" x14ac:dyDescent="0.25">
      <c r="G151" s="13"/>
    </row>
    <row r="152" spans="7:7" ht="14.25" customHeight="1" x14ac:dyDescent="0.25">
      <c r="G152" s="13"/>
    </row>
    <row r="153" spans="7:7" ht="14.25" customHeight="1" x14ac:dyDescent="0.25">
      <c r="G153" s="13"/>
    </row>
    <row r="154" spans="7:7" ht="14.25" customHeight="1" x14ac:dyDescent="0.25">
      <c r="G154" s="13"/>
    </row>
    <row r="155" spans="7:7" ht="14.25" customHeight="1" x14ac:dyDescent="0.25">
      <c r="G155" s="13"/>
    </row>
    <row r="156" spans="7:7" ht="14.25" customHeight="1" x14ac:dyDescent="0.25">
      <c r="G156" s="13"/>
    </row>
    <row r="157" spans="7:7" ht="14.25" customHeight="1" x14ac:dyDescent="0.25">
      <c r="G157" s="13"/>
    </row>
    <row r="158" spans="7:7" ht="14.25" customHeight="1" x14ac:dyDescent="0.25">
      <c r="G158" s="13"/>
    </row>
    <row r="159" spans="7:7" ht="14.25" customHeight="1" x14ac:dyDescent="0.25">
      <c r="G159" s="13"/>
    </row>
    <row r="160" spans="7:7" ht="14.25" customHeight="1" x14ac:dyDescent="0.25">
      <c r="G160" s="13"/>
    </row>
    <row r="161" spans="7:7" ht="14.25" customHeight="1" x14ac:dyDescent="0.25">
      <c r="G161" s="13"/>
    </row>
    <row r="162" spans="7:7" ht="14.25" customHeight="1" x14ac:dyDescent="0.25">
      <c r="G162" s="13"/>
    </row>
    <row r="163" spans="7:7" ht="14.25" customHeight="1" x14ac:dyDescent="0.25">
      <c r="G163" s="13"/>
    </row>
    <row r="164" spans="7:7" ht="14.25" customHeight="1" x14ac:dyDescent="0.25">
      <c r="G164" s="13"/>
    </row>
    <row r="165" spans="7:7" ht="14.25" customHeight="1" x14ac:dyDescent="0.25">
      <c r="G165" s="13"/>
    </row>
    <row r="166" spans="7:7" ht="14.25" customHeight="1" x14ac:dyDescent="0.25">
      <c r="G166" s="13"/>
    </row>
    <row r="167" spans="7:7" ht="14.25" customHeight="1" x14ac:dyDescent="0.25">
      <c r="G167" s="13"/>
    </row>
    <row r="168" spans="7:7" ht="14.25" customHeight="1" x14ac:dyDescent="0.25">
      <c r="G168" s="13"/>
    </row>
    <row r="169" spans="7:7" ht="14.25" customHeight="1" x14ac:dyDescent="0.25">
      <c r="G169" s="13"/>
    </row>
    <row r="170" spans="7:7" ht="14.25" customHeight="1" x14ac:dyDescent="0.25">
      <c r="G170" s="13"/>
    </row>
    <row r="171" spans="7:7" ht="14.25" customHeight="1" x14ac:dyDescent="0.25">
      <c r="G171" s="13"/>
    </row>
    <row r="172" spans="7:7" ht="14.25" customHeight="1" x14ac:dyDescent="0.25">
      <c r="G172" s="13"/>
    </row>
    <row r="173" spans="7:7" ht="14.25" customHeight="1" x14ac:dyDescent="0.25">
      <c r="G173" s="13"/>
    </row>
    <row r="174" spans="7:7" ht="14.25" customHeight="1" x14ac:dyDescent="0.25">
      <c r="G174" s="13"/>
    </row>
    <row r="175" spans="7:7" ht="14.25" customHeight="1" x14ac:dyDescent="0.25">
      <c r="G175" s="13"/>
    </row>
    <row r="176" spans="7:7" ht="14.25" customHeight="1" x14ac:dyDescent="0.25">
      <c r="G176" s="13"/>
    </row>
    <row r="177" spans="7:7" ht="14.25" customHeight="1" x14ac:dyDescent="0.25">
      <c r="G177" s="13"/>
    </row>
    <row r="178" spans="7:7" ht="14.25" customHeight="1" x14ac:dyDescent="0.25">
      <c r="G178" s="13"/>
    </row>
    <row r="179" spans="7:7" ht="14.25" customHeight="1" x14ac:dyDescent="0.25">
      <c r="G179" s="13"/>
    </row>
    <row r="180" spans="7:7" ht="14.25" customHeight="1" x14ac:dyDescent="0.25">
      <c r="G180" s="13"/>
    </row>
    <row r="181" spans="7:7" ht="14.25" customHeight="1" x14ac:dyDescent="0.25">
      <c r="G181" s="13"/>
    </row>
    <row r="182" spans="7:7" ht="14.25" customHeight="1" x14ac:dyDescent="0.25">
      <c r="G182" s="13"/>
    </row>
    <row r="183" spans="7:7" ht="14.25" customHeight="1" x14ac:dyDescent="0.25">
      <c r="G183" s="13"/>
    </row>
    <row r="184" spans="7:7" ht="14.25" customHeight="1" x14ac:dyDescent="0.25">
      <c r="G184" s="13"/>
    </row>
    <row r="185" spans="7:7" ht="14.25" customHeight="1" x14ac:dyDescent="0.25">
      <c r="G185" s="13"/>
    </row>
    <row r="186" spans="7:7" ht="14.25" customHeight="1" x14ac:dyDescent="0.25">
      <c r="G186" s="13"/>
    </row>
    <row r="187" spans="7:7" ht="14.25" customHeight="1" x14ac:dyDescent="0.25">
      <c r="G187" s="13"/>
    </row>
    <row r="188" spans="7:7" ht="14.25" customHeight="1" x14ac:dyDescent="0.25">
      <c r="G188" s="13"/>
    </row>
    <row r="189" spans="7:7" ht="14.25" customHeight="1" x14ac:dyDescent="0.25">
      <c r="G189" s="13"/>
    </row>
    <row r="190" spans="7:7" ht="14.25" customHeight="1" x14ac:dyDescent="0.25">
      <c r="G190" s="13"/>
    </row>
    <row r="191" spans="7:7" ht="14.25" customHeight="1" x14ac:dyDescent="0.25">
      <c r="G191" s="13"/>
    </row>
    <row r="192" spans="7:7" ht="14.25" customHeight="1" x14ac:dyDescent="0.25">
      <c r="G192" s="13"/>
    </row>
    <row r="193" spans="7:7" ht="14.25" customHeight="1" x14ac:dyDescent="0.25">
      <c r="G193" s="13"/>
    </row>
    <row r="194" spans="7:7" ht="14.25" customHeight="1" x14ac:dyDescent="0.25">
      <c r="G194" s="13"/>
    </row>
    <row r="195" spans="7:7" ht="14.25" customHeight="1" x14ac:dyDescent="0.25">
      <c r="G195" s="13"/>
    </row>
    <row r="196" spans="7:7" ht="14.25" customHeight="1" x14ac:dyDescent="0.25">
      <c r="G196" s="13"/>
    </row>
    <row r="197" spans="7:7" ht="14.25" customHeight="1" x14ac:dyDescent="0.25">
      <c r="G197" s="13"/>
    </row>
    <row r="198" spans="7:7" ht="14.25" customHeight="1" x14ac:dyDescent="0.25">
      <c r="G198" s="13"/>
    </row>
    <row r="199" spans="7:7" ht="14.25" customHeight="1" x14ac:dyDescent="0.25">
      <c r="G199" s="13"/>
    </row>
    <row r="200" spans="7:7" ht="14.25" customHeight="1" x14ac:dyDescent="0.25">
      <c r="G200" s="13"/>
    </row>
    <row r="201" spans="7:7" ht="14.25" customHeight="1" x14ac:dyDescent="0.25">
      <c r="G201" s="13"/>
    </row>
    <row r="202" spans="7:7" ht="14.25" customHeight="1" x14ac:dyDescent="0.25">
      <c r="G202" s="13"/>
    </row>
    <row r="203" spans="7:7" ht="14.25" customHeight="1" x14ac:dyDescent="0.25">
      <c r="G203" s="13"/>
    </row>
    <row r="204" spans="7:7" ht="14.25" customHeight="1" x14ac:dyDescent="0.25">
      <c r="G204" s="13"/>
    </row>
    <row r="205" spans="7:7" ht="14.25" customHeight="1" x14ac:dyDescent="0.25">
      <c r="G205" s="13"/>
    </row>
    <row r="206" spans="7:7" ht="14.25" customHeight="1" x14ac:dyDescent="0.25">
      <c r="G206" s="13"/>
    </row>
    <row r="207" spans="7:7" ht="14.25" customHeight="1" x14ac:dyDescent="0.25">
      <c r="G207" s="13"/>
    </row>
    <row r="208" spans="7:7" ht="14.25" customHeight="1" x14ac:dyDescent="0.25">
      <c r="G208" s="13"/>
    </row>
    <row r="209" spans="7:7" ht="14.25" customHeight="1" x14ac:dyDescent="0.25">
      <c r="G209" s="13"/>
    </row>
    <row r="210" spans="7:7" ht="14.25" customHeight="1" x14ac:dyDescent="0.25">
      <c r="G210" s="13"/>
    </row>
    <row r="211" spans="7:7" ht="14.25" customHeight="1" x14ac:dyDescent="0.25">
      <c r="G211" s="13"/>
    </row>
    <row r="212" spans="7:7" ht="14.25" customHeight="1" x14ac:dyDescent="0.25">
      <c r="G212" s="13"/>
    </row>
    <row r="213" spans="7:7" ht="14.25" customHeight="1" x14ac:dyDescent="0.25">
      <c r="G213" s="13"/>
    </row>
    <row r="214" spans="7:7" ht="14.25" customHeight="1" x14ac:dyDescent="0.25">
      <c r="G214" s="13"/>
    </row>
    <row r="215" spans="7:7" ht="14.25" customHeight="1" x14ac:dyDescent="0.25">
      <c r="G215" s="13"/>
    </row>
    <row r="216" spans="7:7" ht="14.25" customHeight="1" x14ac:dyDescent="0.25">
      <c r="G216" s="13"/>
    </row>
    <row r="217" spans="7:7" ht="14.25" customHeight="1" x14ac:dyDescent="0.25">
      <c r="G217" s="13"/>
    </row>
    <row r="218" spans="7:7" ht="14.25" customHeight="1" x14ac:dyDescent="0.25">
      <c r="G218" s="13"/>
    </row>
    <row r="219" spans="7:7" ht="14.25" customHeight="1" x14ac:dyDescent="0.25">
      <c r="G219" s="13"/>
    </row>
    <row r="220" spans="7:7" ht="14.25" customHeight="1" x14ac:dyDescent="0.25">
      <c r="G220" s="13"/>
    </row>
    <row r="221" spans="7:7" ht="14.25" customHeight="1" x14ac:dyDescent="0.25">
      <c r="G221" s="13"/>
    </row>
    <row r="222" spans="7:7" ht="14.25" customHeight="1" x14ac:dyDescent="0.25">
      <c r="G222" s="13"/>
    </row>
    <row r="223" spans="7:7" ht="14.25" customHeight="1" x14ac:dyDescent="0.25">
      <c r="G223" s="13"/>
    </row>
    <row r="224" spans="7:7" ht="14.25" customHeight="1" x14ac:dyDescent="0.25">
      <c r="G224" s="13"/>
    </row>
    <row r="225" spans="7:7" ht="14.25" customHeight="1" x14ac:dyDescent="0.25">
      <c r="G225" s="13"/>
    </row>
    <row r="226" spans="7:7" ht="14.25" customHeight="1" x14ac:dyDescent="0.25">
      <c r="G226" s="13"/>
    </row>
    <row r="227" spans="7:7" ht="14.25" customHeight="1" x14ac:dyDescent="0.25">
      <c r="G227" s="13"/>
    </row>
    <row r="228" spans="7:7" ht="14.25" customHeight="1" x14ac:dyDescent="0.25">
      <c r="G228" s="13"/>
    </row>
    <row r="229" spans="7:7" ht="14.25" customHeight="1" x14ac:dyDescent="0.25">
      <c r="G229" s="13"/>
    </row>
    <row r="230" spans="7:7" ht="14.25" customHeight="1" x14ac:dyDescent="0.25">
      <c r="G230" s="13"/>
    </row>
    <row r="231" spans="7:7" ht="14.25" customHeight="1" x14ac:dyDescent="0.25">
      <c r="G231" s="13"/>
    </row>
    <row r="232" spans="7:7" ht="14.25" customHeight="1" x14ac:dyDescent="0.25">
      <c r="G232" s="13"/>
    </row>
    <row r="233" spans="7:7" ht="14.25" customHeight="1" x14ac:dyDescent="0.25">
      <c r="G233" s="13"/>
    </row>
    <row r="234" spans="7:7" ht="14.25" customHeight="1" x14ac:dyDescent="0.25">
      <c r="G234" s="13"/>
    </row>
    <row r="235" spans="7:7" ht="14.25" customHeight="1" x14ac:dyDescent="0.25">
      <c r="G235" s="13"/>
    </row>
    <row r="236" spans="7:7" ht="14.25" customHeight="1" x14ac:dyDescent="0.25">
      <c r="G236" s="13"/>
    </row>
    <row r="237" spans="7:7" ht="14.25" customHeight="1" x14ac:dyDescent="0.25">
      <c r="G237" s="13"/>
    </row>
    <row r="238" spans="7:7" ht="14.25" customHeight="1" x14ac:dyDescent="0.25">
      <c r="G238" s="13"/>
    </row>
    <row r="239" spans="7:7" ht="14.25" customHeight="1" x14ac:dyDescent="0.25">
      <c r="G239" s="13"/>
    </row>
    <row r="240" spans="7:7" ht="14.25" customHeight="1" x14ac:dyDescent="0.25">
      <c r="G240" s="13"/>
    </row>
    <row r="241" spans="7:7" ht="14.25" customHeight="1" x14ac:dyDescent="0.25">
      <c r="G241" s="13"/>
    </row>
    <row r="242" spans="7:7" ht="14.25" customHeight="1" x14ac:dyDescent="0.25">
      <c r="G242" s="13"/>
    </row>
    <row r="243" spans="7:7" ht="14.25" customHeight="1" x14ac:dyDescent="0.25">
      <c r="G243" s="13"/>
    </row>
    <row r="244" spans="7:7" ht="14.25" customHeight="1" x14ac:dyDescent="0.25">
      <c r="G244" s="13"/>
    </row>
    <row r="245" spans="7:7" ht="14.25" customHeight="1" x14ac:dyDescent="0.25">
      <c r="G245" s="13"/>
    </row>
    <row r="246" spans="7:7" ht="14.25" customHeight="1" x14ac:dyDescent="0.25">
      <c r="G246" s="13"/>
    </row>
    <row r="247" spans="7:7" ht="14.25" customHeight="1" x14ac:dyDescent="0.25">
      <c r="G247" s="13"/>
    </row>
    <row r="248" spans="7:7" ht="14.25" customHeight="1" x14ac:dyDescent="0.25">
      <c r="G248" s="13"/>
    </row>
    <row r="249" spans="7:7" ht="14.25" customHeight="1" x14ac:dyDescent="0.25">
      <c r="G249" s="13"/>
    </row>
    <row r="250" spans="7:7" ht="14.25" customHeight="1" x14ac:dyDescent="0.25">
      <c r="G250" s="13"/>
    </row>
    <row r="251" spans="7:7" ht="14.25" customHeight="1" x14ac:dyDescent="0.25">
      <c r="G251" s="13"/>
    </row>
    <row r="252" spans="7:7" ht="14.25" customHeight="1" x14ac:dyDescent="0.25">
      <c r="G252" s="13"/>
    </row>
    <row r="253" spans="7:7" ht="14.25" customHeight="1" x14ac:dyDescent="0.25">
      <c r="G253" s="13"/>
    </row>
    <row r="254" spans="7:7" ht="14.25" customHeight="1" x14ac:dyDescent="0.25">
      <c r="G254" s="13"/>
    </row>
    <row r="255" spans="7:7" ht="14.25" customHeight="1" x14ac:dyDescent="0.25">
      <c r="G255" s="13"/>
    </row>
    <row r="256" spans="7:7" ht="14.25" customHeight="1" x14ac:dyDescent="0.25">
      <c r="G256" s="13"/>
    </row>
    <row r="257" spans="7:7" ht="14.25" customHeight="1" x14ac:dyDescent="0.25">
      <c r="G257" s="13"/>
    </row>
    <row r="258" spans="7:7" ht="14.25" customHeight="1" x14ac:dyDescent="0.25">
      <c r="G258" s="13"/>
    </row>
    <row r="259" spans="7:7" ht="14.25" customHeight="1" x14ac:dyDescent="0.25">
      <c r="G259" s="13"/>
    </row>
    <row r="260" spans="7:7" ht="14.25" customHeight="1" x14ac:dyDescent="0.25">
      <c r="G260" s="13"/>
    </row>
    <row r="261" spans="7:7" ht="14.25" customHeight="1" x14ac:dyDescent="0.25">
      <c r="G261" s="13"/>
    </row>
    <row r="262" spans="7:7" ht="14.25" customHeight="1" x14ac:dyDescent="0.25">
      <c r="G262" s="13"/>
    </row>
    <row r="263" spans="7:7" ht="14.25" customHeight="1" x14ac:dyDescent="0.25">
      <c r="G263" s="13"/>
    </row>
    <row r="264" spans="7:7" ht="14.25" customHeight="1" x14ac:dyDescent="0.25">
      <c r="G264" s="13"/>
    </row>
    <row r="265" spans="7:7" ht="14.25" customHeight="1" x14ac:dyDescent="0.25">
      <c r="G265" s="13"/>
    </row>
    <row r="266" spans="7:7" ht="14.25" customHeight="1" x14ac:dyDescent="0.25">
      <c r="G266" s="13"/>
    </row>
    <row r="267" spans="7:7" ht="14.25" customHeight="1" x14ac:dyDescent="0.25">
      <c r="G267" s="13"/>
    </row>
    <row r="268" spans="7:7" ht="14.25" customHeight="1" x14ac:dyDescent="0.25">
      <c r="G268" s="13"/>
    </row>
    <row r="269" spans="7:7" ht="14.25" customHeight="1" x14ac:dyDescent="0.25">
      <c r="G269" s="13"/>
    </row>
    <row r="270" spans="7:7" ht="14.25" customHeight="1" x14ac:dyDescent="0.25">
      <c r="G270" s="13"/>
    </row>
    <row r="271" spans="7:7" ht="14.25" customHeight="1" x14ac:dyDescent="0.25">
      <c r="G271" s="13"/>
    </row>
    <row r="272" spans="7:7" ht="14.25" customHeight="1" x14ac:dyDescent="0.25">
      <c r="G272" s="13"/>
    </row>
    <row r="273" spans="7:7" ht="14.25" customHeight="1" x14ac:dyDescent="0.25">
      <c r="G273" s="13"/>
    </row>
    <row r="274" spans="7:7" ht="14.25" customHeight="1" x14ac:dyDescent="0.25">
      <c r="G274" s="13"/>
    </row>
    <row r="275" spans="7:7" ht="14.25" customHeight="1" x14ac:dyDescent="0.25">
      <c r="G275" s="13"/>
    </row>
    <row r="276" spans="7:7" ht="14.25" customHeight="1" x14ac:dyDescent="0.25">
      <c r="G276" s="13"/>
    </row>
    <row r="277" spans="7:7" ht="14.25" customHeight="1" x14ac:dyDescent="0.25">
      <c r="G277" s="13"/>
    </row>
    <row r="278" spans="7:7" ht="14.25" customHeight="1" x14ac:dyDescent="0.25">
      <c r="G278" s="13"/>
    </row>
    <row r="279" spans="7:7" ht="14.25" customHeight="1" x14ac:dyDescent="0.25">
      <c r="G279" s="13"/>
    </row>
    <row r="280" spans="7:7" ht="14.25" customHeight="1" x14ac:dyDescent="0.25">
      <c r="G280" s="13"/>
    </row>
    <row r="281" spans="7:7" ht="14.25" customHeight="1" x14ac:dyDescent="0.25">
      <c r="G281" s="13"/>
    </row>
    <row r="282" spans="7:7" ht="14.25" customHeight="1" x14ac:dyDescent="0.25">
      <c r="G282" s="13"/>
    </row>
    <row r="283" spans="7:7" ht="14.25" customHeight="1" x14ac:dyDescent="0.25">
      <c r="G283" s="13"/>
    </row>
    <row r="284" spans="7:7" ht="14.25" customHeight="1" x14ac:dyDescent="0.25">
      <c r="G284" s="13"/>
    </row>
    <row r="285" spans="7:7" ht="14.25" customHeight="1" x14ac:dyDescent="0.25">
      <c r="G285" s="13"/>
    </row>
    <row r="286" spans="7:7" ht="14.25" customHeight="1" x14ac:dyDescent="0.25">
      <c r="G286" s="13"/>
    </row>
    <row r="287" spans="7:7" ht="14.25" customHeight="1" x14ac:dyDescent="0.25">
      <c r="G287" s="13"/>
    </row>
    <row r="288" spans="7:7" ht="14.25" customHeight="1" x14ac:dyDescent="0.25">
      <c r="G288" s="13"/>
    </row>
    <row r="289" spans="7:7" ht="14.25" customHeight="1" x14ac:dyDescent="0.25">
      <c r="G289" s="13"/>
    </row>
    <row r="290" spans="7:7" ht="14.25" customHeight="1" x14ac:dyDescent="0.25">
      <c r="G290" s="13"/>
    </row>
    <row r="291" spans="7:7" ht="14.25" customHeight="1" x14ac:dyDescent="0.25">
      <c r="G291" s="13"/>
    </row>
    <row r="292" spans="7:7" ht="14.25" customHeight="1" x14ac:dyDescent="0.25">
      <c r="G292" s="13"/>
    </row>
    <row r="293" spans="7:7" ht="14.25" customHeight="1" x14ac:dyDescent="0.25">
      <c r="G293" s="13"/>
    </row>
    <row r="294" spans="7:7" ht="14.25" customHeight="1" x14ac:dyDescent="0.25">
      <c r="G294" s="13"/>
    </row>
    <row r="295" spans="7:7" ht="14.25" customHeight="1" x14ac:dyDescent="0.25">
      <c r="G295" s="13"/>
    </row>
    <row r="296" spans="7:7" ht="14.25" customHeight="1" x14ac:dyDescent="0.25">
      <c r="G296" s="13"/>
    </row>
    <row r="297" spans="7:7" ht="14.25" customHeight="1" x14ac:dyDescent="0.25">
      <c r="G297" s="13"/>
    </row>
    <row r="298" spans="7:7" ht="14.25" customHeight="1" x14ac:dyDescent="0.25">
      <c r="G298" s="13"/>
    </row>
    <row r="299" spans="7:7" ht="14.25" customHeight="1" x14ac:dyDescent="0.25">
      <c r="G299" s="13"/>
    </row>
    <row r="300" spans="7:7" ht="14.25" customHeight="1" x14ac:dyDescent="0.25">
      <c r="G300" s="13"/>
    </row>
    <row r="301" spans="7:7" ht="14.25" customHeight="1" x14ac:dyDescent="0.25">
      <c r="G301" s="13"/>
    </row>
    <row r="302" spans="7:7" ht="14.25" customHeight="1" x14ac:dyDescent="0.25">
      <c r="G302" s="13"/>
    </row>
    <row r="303" spans="7:7" ht="14.25" customHeight="1" x14ac:dyDescent="0.25">
      <c r="G303" s="13"/>
    </row>
    <row r="304" spans="7:7" ht="14.25" customHeight="1" x14ac:dyDescent="0.25">
      <c r="G304" s="13"/>
    </row>
    <row r="305" spans="7:7" ht="14.25" customHeight="1" x14ac:dyDescent="0.25">
      <c r="G305" s="13"/>
    </row>
    <row r="306" spans="7:7" ht="14.25" customHeight="1" x14ac:dyDescent="0.25">
      <c r="G306" s="13"/>
    </row>
    <row r="307" spans="7:7" ht="14.25" customHeight="1" x14ac:dyDescent="0.25">
      <c r="G307" s="13"/>
    </row>
    <row r="308" spans="7:7" ht="14.25" customHeight="1" x14ac:dyDescent="0.25">
      <c r="G308" s="13"/>
    </row>
    <row r="309" spans="7:7" ht="14.25" customHeight="1" x14ac:dyDescent="0.25">
      <c r="G309" s="13"/>
    </row>
    <row r="310" spans="7:7" ht="14.25" customHeight="1" x14ac:dyDescent="0.25">
      <c r="G310" s="13"/>
    </row>
    <row r="311" spans="7:7" ht="14.25" customHeight="1" x14ac:dyDescent="0.25">
      <c r="G311" s="13"/>
    </row>
    <row r="312" spans="7:7" ht="14.25" customHeight="1" x14ac:dyDescent="0.25">
      <c r="G312" s="13"/>
    </row>
    <row r="313" spans="7:7" ht="14.25" customHeight="1" x14ac:dyDescent="0.25">
      <c r="G313" s="13"/>
    </row>
    <row r="314" spans="7:7" ht="14.25" customHeight="1" x14ac:dyDescent="0.25">
      <c r="G314" s="13"/>
    </row>
    <row r="315" spans="7:7" ht="14.25" customHeight="1" x14ac:dyDescent="0.25">
      <c r="G315" s="13"/>
    </row>
    <row r="316" spans="7:7" ht="14.25" customHeight="1" x14ac:dyDescent="0.25">
      <c r="G316" s="13"/>
    </row>
    <row r="317" spans="7:7" ht="14.25" customHeight="1" x14ac:dyDescent="0.25">
      <c r="G317" s="13"/>
    </row>
    <row r="318" spans="7:7" ht="14.25" customHeight="1" x14ac:dyDescent="0.25">
      <c r="G318" s="13"/>
    </row>
    <row r="319" spans="7:7" ht="14.25" customHeight="1" x14ac:dyDescent="0.25">
      <c r="G319" s="13"/>
    </row>
    <row r="320" spans="7:7" ht="14.25" customHeight="1" x14ac:dyDescent="0.25">
      <c r="G320" s="13"/>
    </row>
    <row r="321" spans="7:7" ht="14.25" customHeight="1" x14ac:dyDescent="0.25">
      <c r="G321" s="13"/>
    </row>
    <row r="322" spans="7:7" ht="14.25" customHeight="1" x14ac:dyDescent="0.25">
      <c r="G322" s="13"/>
    </row>
    <row r="323" spans="7:7" ht="14.25" customHeight="1" x14ac:dyDescent="0.25">
      <c r="G323" s="13"/>
    </row>
    <row r="324" spans="7:7" ht="14.25" customHeight="1" x14ac:dyDescent="0.25">
      <c r="G324" s="13"/>
    </row>
    <row r="325" spans="7:7" ht="14.25" customHeight="1" x14ac:dyDescent="0.25">
      <c r="G325" s="13"/>
    </row>
    <row r="326" spans="7:7" ht="14.25" customHeight="1" x14ac:dyDescent="0.25">
      <c r="G326" s="13"/>
    </row>
    <row r="327" spans="7:7" ht="14.25" customHeight="1" x14ac:dyDescent="0.25">
      <c r="G327" s="13"/>
    </row>
    <row r="328" spans="7:7" ht="14.25" customHeight="1" x14ac:dyDescent="0.25">
      <c r="G328" s="13"/>
    </row>
    <row r="329" spans="7:7" ht="14.25" customHeight="1" x14ac:dyDescent="0.25">
      <c r="G329" s="13"/>
    </row>
    <row r="330" spans="7:7" ht="14.25" customHeight="1" x14ac:dyDescent="0.25">
      <c r="G330" s="13"/>
    </row>
    <row r="331" spans="7:7" ht="14.25" customHeight="1" x14ac:dyDescent="0.25">
      <c r="G331" s="13"/>
    </row>
    <row r="332" spans="7:7" ht="14.25" customHeight="1" x14ac:dyDescent="0.25">
      <c r="G332" s="13"/>
    </row>
    <row r="333" spans="7:7" ht="14.25" customHeight="1" x14ac:dyDescent="0.25">
      <c r="G333" s="13"/>
    </row>
    <row r="334" spans="7:7" ht="14.25" customHeight="1" x14ac:dyDescent="0.25">
      <c r="G334" s="13"/>
    </row>
    <row r="335" spans="7:7" ht="14.25" customHeight="1" x14ac:dyDescent="0.25">
      <c r="G335" s="13"/>
    </row>
    <row r="336" spans="7:7" ht="14.25" customHeight="1" x14ac:dyDescent="0.25">
      <c r="G336" s="13"/>
    </row>
    <row r="337" spans="7:7" ht="14.25" customHeight="1" x14ac:dyDescent="0.25">
      <c r="G337" s="13"/>
    </row>
    <row r="338" spans="7:7" ht="14.25" customHeight="1" x14ac:dyDescent="0.25">
      <c r="G338" s="13"/>
    </row>
    <row r="339" spans="7:7" ht="14.25" customHeight="1" x14ac:dyDescent="0.25">
      <c r="G339" s="13"/>
    </row>
    <row r="340" spans="7:7" ht="14.25" customHeight="1" x14ac:dyDescent="0.25">
      <c r="G340" s="13"/>
    </row>
    <row r="341" spans="7:7" ht="14.25" customHeight="1" x14ac:dyDescent="0.25">
      <c r="G341" s="13"/>
    </row>
    <row r="342" spans="7:7" ht="14.25" customHeight="1" x14ac:dyDescent="0.25">
      <c r="G342" s="13"/>
    </row>
    <row r="343" spans="7:7" ht="14.25" customHeight="1" x14ac:dyDescent="0.25">
      <c r="G343" s="13"/>
    </row>
    <row r="344" spans="7:7" ht="14.25" customHeight="1" x14ac:dyDescent="0.25">
      <c r="G344" s="13"/>
    </row>
    <row r="345" spans="7:7" ht="14.25" customHeight="1" x14ac:dyDescent="0.25">
      <c r="G345" s="13"/>
    </row>
    <row r="346" spans="7:7" ht="14.25" customHeight="1" x14ac:dyDescent="0.25">
      <c r="G346" s="13"/>
    </row>
    <row r="347" spans="7:7" ht="14.25" customHeight="1" x14ac:dyDescent="0.25">
      <c r="G347" s="13"/>
    </row>
    <row r="348" spans="7:7" ht="14.25" customHeight="1" x14ac:dyDescent="0.25">
      <c r="G348" s="13"/>
    </row>
    <row r="349" spans="7:7" ht="14.25" customHeight="1" x14ac:dyDescent="0.25">
      <c r="G349" s="13"/>
    </row>
    <row r="350" spans="7:7" ht="14.25" customHeight="1" x14ac:dyDescent="0.25">
      <c r="G350" s="13"/>
    </row>
    <row r="351" spans="7:7" ht="14.25" customHeight="1" x14ac:dyDescent="0.25">
      <c r="G351" s="13"/>
    </row>
    <row r="352" spans="7:7" ht="14.25" customHeight="1" x14ac:dyDescent="0.25">
      <c r="G352" s="13"/>
    </row>
    <row r="353" spans="7:7" ht="14.25" customHeight="1" x14ac:dyDescent="0.25">
      <c r="G353" s="13"/>
    </row>
    <row r="354" spans="7:7" ht="14.25" customHeight="1" x14ac:dyDescent="0.25">
      <c r="G354" s="13"/>
    </row>
    <row r="355" spans="7:7" ht="14.25" customHeight="1" x14ac:dyDescent="0.25">
      <c r="G355" s="13"/>
    </row>
    <row r="356" spans="7:7" ht="14.25" customHeight="1" x14ac:dyDescent="0.25">
      <c r="G356" s="13"/>
    </row>
    <row r="357" spans="7:7" ht="14.25" customHeight="1" x14ac:dyDescent="0.25">
      <c r="G357" s="13"/>
    </row>
    <row r="358" spans="7:7" ht="14.25" customHeight="1" x14ac:dyDescent="0.25">
      <c r="G358" s="13"/>
    </row>
    <row r="359" spans="7:7" ht="14.25" customHeight="1" x14ac:dyDescent="0.25">
      <c r="G359" s="13"/>
    </row>
    <row r="360" spans="7:7" ht="14.25" customHeight="1" x14ac:dyDescent="0.25">
      <c r="G360" s="13"/>
    </row>
    <row r="361" spans="7:7" ht="14.25" customHeight="1" x14ac:dyDescent="0.25">
      <c r="G361" s="13"/>
    </row>
    <row r="362" spans="7:7" ht="14.25" customHeight="1" x14ac:dyDescent="0.25">
      <c r="G362" s="13"/>
    </row>
    <row r="363" spans="7:7" ht="14.25" customHeight="1" x14ac:dyDescent="0.25">
      <c r="G363" s="13"/>
    </row>
    <row r="364" spans="7:7" ht="14.25" customHeight="1" x14ac:dyDescent="0.25">
      <c r="G364" s="13"/>
    </row>
    <row r="365" spans="7:7" ht="14.25" customHeight="1" x14ac:dyDescent="0.25">
      <c r="G365" s="13"/>
    </row>
    <row r="366" spans="7:7" ht="14.25" customHeight="1" x14ac:dyDescent="0.25">
      <c r="G366" s="13"/>
    </row>
    <row r="367" spans="7:7" ht="14.25" customHeight="1" x14ac:dyDescent="0.25">
      <c r="G367" s="13"/>
    </row>
    <row r="368" spans="7:7" ht="14.25" customHeight="1" x14ac:dyDescent="0.25">
      <c r="G368" s="13"/>
    </row>
    <row r="369" spans="7:7" ht="14.25" customHeight="1" x14ac:dyDescent="0.25">
      <c r="G369" s="13"/>
    </row>
    <row r="370" spans="7:7" ht="14.25" customHeight="1" x14ac:dyDescent="0.25">
      <c r="G370" s="13"/>
    </row>
    <row r="371" spans="7:7" ht="14.25" customHeight="1" x14ac:dyDescent="0.25">
      <c r="G371" s="13"/>
    </row>
    <row r="372" spans="7:7" ht="14.25" customHeight="1" x14ac:dyDescent="0.25">
      <c r="G372" s="13"/>
    </row>
    <row r="373" spans="7:7" ht="14.25" customHeight="1" x14ac:dyDescent="0.25">
      <c r="G373" s="13"/>
    </row>
    <row r="374" spans="7:7" ht="14.25" customHeight="1" x14ac:dyDescent="0.25">
      <c r="G374" s="13"/>
    </row>
    <row r="375" spans="7:7" ht="14.25" customHeight="1" x14ac:dyDescent="0.25">
      <c r="G375" s="13"/>
    </row>
    <row r="376" spans="7:7" ht="14.25" customHeight="1" x14ac:dyDescent="0.25">
      <c r="G376" s="13"/>
    </row>
    <row r="377" spans="7:7" ht="14.25" customHeight="1" x14ac:dyDescent="0.25">
      <c r="G377" s="13"/>
    </row>
    <row r="378" spans="7:7" ht="14.25" customHeight="1" x14ac:dyDescent="0.25">
      <c r="G378" s="13"/>
    </row>
    <row r="379" spans="7:7" ht="14.25" customHeight="1" x14ac:dyDescent="0.25">
      <c r="G379" s="13"/>
    </row>
    <row r="380" spans="7:7" ht="14.25" customHeight="1" x14ac:dyDescent="0.25">
      <c r="G380" s="13"/>
    </row>
    <row r="381" spans="7:7" ht="14.25" customHeight="1" x14ac:dyDescent="0.25">
      <c r="G381" s="13"/>
    </row>
    <row r="382" spans="7:7" ht="14.25" customHeight="1" x14ac:dyDescent="0.25">
      <c r="G382" s="13"/>
    </row>
    <row r="383" spans="7:7" ht="14.25" customHeight="1" x14ac:dyDescent="0.25">
      <c r="G383" s="13"/>
    </row>
    <row r="384" spans="7:7" ht="14.25" customHeight="1" x14ac:dyDescent="0.25">
      <c r="G384" s="13"/>
    </row>
    <row r="385" spans="7:7" ht="14.25" customHeight="1" x14ac:dyDescent="0.25">
      <c r="G385" s="13"/>
    </row>
    <row r="386" spans="7:7" ht="14.25" customHeight="1" x14ac:dyDescent="0.25">
      <c r="G386" s="13"/>
    </row>
    <row r="387" spans="7:7" ht="14.25" customHeight="1" x14ac:dyDescent="0.25">
      <c r="G387" s="13"/>
    </row>
    <row r="388" spans="7:7" ht="14.25" customHeight="1" x14ac:dyDescent="0.25">
      <c r="G388" s="13"/>
    </row>
    <row r="389" spans="7:7" ht="14.25" customHeight="1" x14ac:dyDescent="0.25">
      <c r="G389" s="13"/>
    </row>
    <row r="390" spans="7:7" ht="14.25" customHeight="1" x14ac:dyDescent="0.25">
      <c r="G390" s="13"/>
    </row>
    <row r="391" spans="7:7" ht="14.25" customHeight="1" x14ac:dyDescent="0.25">
      <c r="G391" s="13"/>
    </row>
    <row r="392" spans="7:7" ht="14.25" customHeight="1" x14ac:dyDescent="0.25">
      <c r="G392" s="13"/>
    </row>
    <row r="393" spans="7:7" ht="14.25" customHeight="1" x14ac:dyDescent="0.25">
      <c r="G393" s="13"/>
    </row>
    <row r="394" spans="7:7" ht="14.25" customHeight="1" x14ac:dyDescent="0.25">
      <c r="G394" s="13"/>
    </row>
    <row r="395" spans="7:7" ht="14.25" customHeight="1" x14ac:dyDescent="0.25">
      <c r="G395" s="13"/>
    </row>
    <row r="396" spans="7:7" ht="14.25" customHeight="1" x14ac:dyDescent="0.25">
      <c r="G396" s="13"/>
    </row>
    <row r="397" spans="7:7" ht="14.25" customHeight="1" x14ac:dyDescent="0.25">
      <c r="G397" s="13"/>
    </row>
    <row r="398" spans="7:7" ht="14.25" customHeight="1" x14ac:dyDescent="0.25">
      <c r="G398" s="13"/>
    </row>
    <row r="399" spans="7:7" ht="14.25" customHeight="1" x14ac:dyDescent="0.25">
      <c r="G399" s="13"/>
    </row>
    <row r="400" spans="7:7" ht="14.25" customHeight="1" x14ac:dyDescent="0.25">
      <c r="G400" s="13"/>
    </row>
    <row r="401" spans="7:7" ht="14.25" customHeight="1" x14ac:dyDescent="0.25">
      <c r="G401" s="13"/>
    </row>
    <row r="402" spans="7:7" ht="14.25" customHeight="1" x14ac:dyDescent="0.25">
      <c r="G402" s="13"/>
    </row>
    <row r="403" spans="7:7" ht="14.25" customHeight="1" x14ac:dyDescent="0.25">
      <c r="G403" s="13"/>
    </row>
    <row r="404" spans="7:7" ht="14.25" customHeight="1" x14ac:dyDescent="0.25">
      <c r="G404" s="13"/>
    </row>
    <row r="405" spans="7:7" ht="14.25" customHeight="1" x14ac:dyDescent="0.25">
      <c r="G405" s="13"/>
    </row>
    <row r="406" spans="7:7" ht="14.25" customHeight="1" x14ac:dyDescent="0.25">
      <c r="G406" s="13"/>
    </row>
    <row r="407" spans="7:7" ht="14.25" customHeight="1" x14ac:dyDescent="0.25">
      <c r="G407" s="13"/>
    </row>
    <row r="408" spans="7:7" ht="14.25" customHeight="1" x14ac:dyDescent="0.25">
      <c r="G408" s="13"/>
    </row>
    <row r="409" spans="7:7" ht="14.25" customHeight="1" x14ac:dyDescent="0.25">
      <c r="G409" s="13"/>
    </row>
    <row r="410" spans="7:7" ht="14.25" customHeight="1" x14ac:dyDescent="0.25">
      <c r="G410" s="13"/>
    </row>
    <row r="411" spans="7:7" ht="14.25" customHeight="1" x14ac:dyDescent="0.25">
      <c r="G411" s="13"/>
    </row>
    <row r="412" spans="7:7" ht="14.25" customHeight="1" x14ac:dyDescent="0.25">
      <c r="G412" s="13"/>
    </row>
    <row r="413" spans="7:7" ht="14.25" customHeight="1" x14ac:dyDescent="0.25">
      <c r="G413" s="13"/>
    </row>
    <row r="414" spans="7:7" ht="14.25" customHeight="1" x14ac:dyDescent="0.25">
      <c r="G414" s="13"/>
    </row>
    <row r="415" spans="7:7" ht="14.25" customHeight="1" x14ac:dyDescent="0.25">
      <c r="G415" s="13"/>
    </row>
    <row r="416" spans="7:7" ht="14.25" customHeight="1" x14ac:dyDescent="0.25">
      <c r="G416" s="13"/>
    </row>
    <row r="417" spans="7:7" ht="14.25" customHeight="1" x14ac:dyDescent="0.25">
      <c r="G417" s="13"/>
    </row>
    <row r="418" spans="7:7" ht="14.25" customHeight="1" x14ac:dyDescent="0.25">
      <c r="G418" s="13"/>
    </row>
    <row r="419" spans="7:7" ht="14.25" customHeight="1" x14ac:dyDescent="0.25">
      <c r="G419" s="13"/>
    </row>
    <row r="420" spans="7:7" ht="14.25" customHeight="1" x14ac:dyDescent="0.25">
      <c r="G420" s="13"/>
    </row>
    <row r="421" spans="7:7" ht="14.25" customHeight="1" x14ac:dyDescent="0.25">
      <c r="G421" s="13"/>
    </row>
    <row r="422" spans="7:7" ht="14.25" customHeight="1" x14ac:dyDescent="0.25">
      <c r="G422" s="13"/>
    </row>
    <row r="423" spans="7:7" ht="14.25" customHeight="1" x14ac:dyDescent="0.25">
      <c r="G423" s="13"/>
    </row>
    <row r="424" spans="7:7" ht="14.25" customHeight="1" x14ac:dyDescent="0.25">
      <c r="G424" s="13"/>
    </row>
    <row r="425" spans="7:7" ht="14.25" customHeight="1" x14ac:dyDescent="0.25">
      <c r="G425" s="13"/>
    </row>
    <row r="426" spans="7:7" ht="14.25" customHeight="1" x14ac:dyDescent="0.25">
      <c r="G426" s="13"/>
    </row>
    <row r="427" spans="7:7" ht="14.25" customHeight="1" x14ac:dyDescent="0.25">
      <c r="G427" s="13"/>
    </row>
    <row r="428" spans="7:7" ht="14.25" customHeight="1" x14ac:dyDescent="0.25">
      <c r="G428" s="13"/>
    </row>
    <row r="429" spans="7:7" ht="14.25" customHeight="1" x14ac:dyDescent="0.25">
      <c r="G429" s="13"/>
    </row>
    <row r="430" spans="7:7" ht="14.25" customHeight="1" x14ac:dyDescent="0.25">
      <c r="G430" s="13"/>
    </row>
    <row r="431" spans="7:7" ht="14.25" customHeight="1" x14ac:dyDescent="0.25">
      <c r="G431" s="13"/>
    </row>
    <row r="432" spans="7:7" ht="14.25" customHeight="1" x14ac:dyDescent="0.25">
      <c r="G432" s="13"/>
    </row>
    <row r="433" spans="7:7" ht="14.25" customHeight="1" x14ac:dyDescent="0.25">
      <c r="G433" s="13"/>
    </row>
    <row r="434" spans="7:7" ht="14.25" customHeight="1" x14ac:dyDescent="0.25">
      <c r="G434" s="13"/>
    </row>
    <row r="435" spans="7:7" ht="14.25" customHeight="1" x14ac:dyDescent="0.25">
      <c r="G435" s="13"/>
    </row>
    <row r="436" spans="7:7" ht="14.25" customHeight="1" x14ac:dyDescent="0.25">
      <c r="G436" s="13"/>
    </row>
    <row r="437" spans="7:7" ht="14.25" customHeight="1" x14ac:dyDescent="0.25">
      <c r="G437" s="13"/>
    </row>
    <row r="438" spans="7:7" ht="14.25" customHeight="1" x14ac:dyDescent="0.25">
      <c r="G438" s="13"/>
    </row>
    <row r="439" spans="7:7" ht="14.25" customHeight="1" x14ac:dyDescent="0.25">
      <c r="G439" s="13"/>
    </row>
    <row r="440" spans="7:7" ht="14.25" customHeight="1" x14ac:dyDescent="0.25">
      <c r="G440" s="13"/>
    </row>
    <row r="441" spans="7:7" ht="14.25" customHeight="1" x14ac:dyDescent="0.25">
      <c r="G441" s="13"/>
    </row>
    <row r="442" spans="7:7" ht="14.25" customHeight="1" x14ac:dyDescent="0.25">
      <c r="G442" s="13"/>
    </row>
    <row r="443" spans="7:7" ht="14.25" customHeight="1" x14ac:dyDescent="0.25">
      <c r="G443" s="13"/>
    </row>
    <row r="444" spans="7:7" ht="14.25" customHeight="1" x14ac:dyDescent="0.25">
      <c r="G444" s="13"/>
    </row>
    <row r="445" spans="7:7" ht="14.25" customHeight="1" x14ac:dyDescent="0.25">
      <c r="G445" s="13"/>
    </row>
    <row r="446" spans="7:7" ht="14.25" customHeight="1" x14ac:dyDescent="0.25">
      <c r="G446" s="13"/>
    </row>
    <row r="447" spans="7:7" ht="14.25" customHeight="1" x14ac:dyDescent="0.25">
      <c r="G447" s="13"/>
    </row>
    <row r="448" spans="7:7" ht="14.25" customHeight="1" x14ac:dyDescent="0.25">
      <c r="G448" s="13"/>
    </row>
    <row r="449" spans="7:7" ht="14.25" customHeight="1" x14ac:dyDescent="0.25">
      <c r="G449" s="13"/>
    </row>
    <row r="450" spans="7:7" ht="14.25" customHeight="1" x14ac:dyDescent="0.25">
      <c r="G450" s="13"/>
    </row>
    <row r="451" spans="7:7" ht="14.25" customHeight="1" x14ac:dyDescent="0.25">
      <c r="G451" s="13"/>
    </row>
    <row r="452" spans="7:7" ht="14.25" customHeight="1" x14ac:dyDescent="0.25">
      <c r="G452" s="13"/>
    </row>
    <row r="453" spans="7:7" ht="14.25" customHeight="1" x14ac:dyDescent="0.25">
      <c r="G453" s="13"/>
    </row>
    <row r="454" spans="7:7" ht="14.25" customHeight="1" x14ac:dyDescent="0.25">
      <c r="G454" s="13"/>
    </row>
    <row r="455" spans="7:7" ht="14.25" customHeight="1" x14ac:dyDescent="0.25">
      <c r="G455" s="13"/>
    </row>
    <row r="456" spans="7:7" ht="14.25" customHeight="1" x14ac:dyDescent="0.25">
      <c r="G456" s="13"/>
    </row>
    <row r="457" spans="7:7" ht="14.25" customHeight="1" x14ac:dyDescent="0.25">
      <c r="G457" s="13"/>
    </row>
    <row r="458" spans="7:7" ht="14.25" customHeight="1" x14ac:dyDescent="0.25">
      <c r="G458" s="13"/>
    </row>
    <row r="459" spans="7:7" ht="14.25" customHeight="1" x14ac:dyDescent="0.25">
      <c r="G459" s="13"/>
    </row>
    <row r="460" spans="7:7" ht="14.25" customHeight="1" x14ac:dyDescent="0.25">
      <c r="G460" s="13"/>
    </row>
    <row r="461" spans="7:7" ht="14.25" customHeight="1" x14ac:dyDescent="0.25">
      <c r="G461" s="13"/>
    </row>
    <row r="462" spans="7:7" ht="14.25" customHeight="1" x14ac:dyDescent="0.25">
      <c r="G462" s="13"/>
    </row>
    <row r="463" spans="7:7" ht="14.25" customHeight="1" x14ac:dyDescent="0.25">
      <c r="G463" s="13"/>
    </row>
    <row r="464" spans="7:7" ht="14.25" customHeight="1" x14ac:dyDescent="0.25">
      <c r="G464" s="13"/>
    </row>
    <row r="465" spans="7:7" ht="14.25" customHeight="1" x14ac:dyDescent="0.25">
      <c r="G465" s="13"/>
    </row>
    <row r="466" spans="7:7" ht="14.25" customHeight="1" x14ac:dyDescent="0.25">
      <c r="G466" s="13"/>
    </row>
    <row r="467" spans="7:7" ht="14.25" customHeight="1" x14ac:dyDescent="0.25">
      <c r="G467" s="13"/>
    </row>
    <row r="468" spans="7:7" ht="14.25" customHeight="1" x14ac:dyDescent="0.25">
      <c r="G468" s="13"/>
    </row>
    <row r="469" spans="7:7" ht="14.25" customHeight="1" x14ac:dyDescent="0.25">
      <c r="G469" s="13"/>
    </row>
    <row r="470" spans="7:7" ht="14.25" customHeight="1" x14ac:dyDescent="0.25">
      <c r="G470" s="13"/>
    </row>
    <row r="471" spans="7:7" ht="14.25" customHeight="1" x14ac:dyDescent="0.25">
      <c r="G471" s="13"/>
    </row>
    <row r="472" spans="7:7" ht="14.25" customHeight="1" x14ac:dyDescent="0.25">
      <c r="G472" s="13"/>
    </row>
    <row r="473" spans="7:7" ht="14.25" customHeight="1" x14ac:dyDescent="0.25">
      <c r="G473" s="13"/>
    </row>
    <row r="474" spans="7:7" ht="14.25" customHeight="1" x14ac:dyDescent="0.25">
      <c r="G474" s="13"/>
    </row>
    <row r="475" spans="7:7" ht="14.25" customHeight="1" x14ac:dyDescent="0.25">
      <c r="G475" s="13"/>
    </row>
    <row r="476" spans="7:7" ht="14.25" customHeight="1" x14ac:dyDescent="0.25">
      <c r="G476" s="13"/>
    </row>
    <row r="477" spans="7:7" ht="14.25" customHeight="1" x14ac:dyDescent="0.25">
      <c r="G477" s="13"/>
    </row>
    <row r="478" spans="7:7" ht="14.25" customHeight="1" x14ac:dyDescent="0.25">
      <c r="G478" s="13"/>
    </row>
    <row r="479" spans="7:7" ht="14.25" customHeight="1" x14ac:dyDescent="0.25">
      <c r="G479" s="13"/>
    </row>
    <row r="480" spans="7:7" ht="14.25" customHeight="1" x14ac:dyDescent="0.25">
      <c r="G480" s="13"/>
    </row>
    <row r="481" spans="7:7" ht="14.25" customHeight="1" x14ac:dyDescent="0.25">
      <c r="G481" s="13"/>
    </row>
    <row r="482" spans="7:7" ht="14.25" customHeight="1" x14ac:dyDescent="0.25">
      <c r="G482" s="13"/>
    </row>
    <row r="483" spans="7:7" ht="14.25" customHeight="1" x14ac:dyDescent="0.25">
      <c r="G483" s="13"/>
    </row>
    <row r="484" spans="7:7" ht="14.25" customHeight="1" x14ac:dyDescent="0.25">
      <c r="G484" s="13"/>
    </row>
    <row r="485" spans="7:7" ht="14.25" customHeight="1" x14ac:dyDescent="0.25">
      <c r="G485" s="13"/>
    </row>
    <row r="486" spans="7:7" ht="14.25" customHeight="1" x14ac:dyDescent="0.25">
      <c r="G486" s="13"/>
    </row>
    <row r="487" spans="7:7" ht="14.25" customHeight="1" x14ac:dyDescent="0.25">
      <c r="G487" s="13"/>
    </row>
    <row r="488" spans="7:7" ht="14.25" customHeight="1" x14ac:dyDescent="0.25">
      <c r="G488" s="13"/>
    </row>
    <row r="489" spans="7:7" ht="14.25" customHeight="1" x14ac:dyDescent="0.25">
      <c r="G489" s="13"/>
    </row>
    <row r="490" spans="7:7" ht="14.25" customHeight="1" x14ac:dyDescent="0.25">
      <c r="G490" s="13"/>
    </row>
    <row r="491" spans="7:7" ht="14.25" customHeight="1" x14ac:dyDescent="0.25">
      <c r="G491" s="13"/>
    </row>
    <row r="492" spans="7:7" ht="14.25" customHeight="1" x14ac:dyDescent="0.25">
      <c r="G492" s="13"/>
    </row>
    <row r="493" spans="7:7" ht="14.25" customHeight="1" x14ac:dyDescent="0.25">
      <c r="G493" s="13"/>
    </row>
    <row r="494" spans="7:7" ht="14.25" customHeight="1" x14ac:dyDescent="0.25">
      <c r="G494" s="13"/>
    </row>
    <row r="495" spans="7:7" ht="14.25" customHeight="1" x14ac:dyDescent="0.25">
      <c r="G495" s="13"/>
    </row>
    <row r="496" spans="7:7" ht="14.25" customHeight="1" x14ac:dyDescent="0.25">
      <c r="G496" s="13"/>
    </row>
    <row r="497" spans="7:7" ht="14.25" customHeight="1" x14ac:dyDescent="0.25">
      <c r="G497" s="13"/>
    </row>
    <row r="498" spans="7:7" ht="14.25" customHeight="1" x14ac:dyDescent="0.25">
      <c r="G498" s="13"/>
    </row>
    <row r="499" spans="7:7" ht="14.25" customHeight="1" x14ac:dyDescent="0.25">
      <c r="G499" s="13"/>
    </row>
    <row r="500" spans="7:7" ht="14.25" customHeight="1" x14ac:dyDescent="0.25">
      <c r="G500" s="13"/>
    </row>
    <row r="501" spans="7:7" ht="14.25" customHeight="1" x14ac:dyDescent="0.25">
      <c r="G501" s="13"/>
    </row>
    <row r="502" spans="7:7" ht="14.25" customHeight="1" x14ac:dyDescent="0.25">
      <c r="G502" s="13"/>
    </row>
    <row r="503" spans="7:7" ht="14.25" customHeight="1" x14ac:dyDescent="0.25">
      <c r="G503" s="13"/>
    </row>
    <row r="504" spans="7:7" ht="14.25" customHeight="1" x14ac:dyDescent="0.25">
      <c r="G504" s="13"/>
    </row>
    <row r="505" spans="7:7" ht="14.25" customHeight="1" x14ac:dyDescent="0.25">
      <c r="G505" s="13"/>
    </row>
    <row r="506" spans="7:7" ht="14.25" customHeight="1" x14ac:dyDescent="0.25">
      <c r="G506" s="13"/>
    </row>
    <row r="507" spans="7:7" ht="14.25" customHeight="1" x14ac:dyDescent="0.25">
      <c r="G507" s="13"/>
    </row>
    <row r="508" spans="7:7" ht="14.25" customHeight="1" x14ac:dyDescent="0.25">
      <c r="G508" s="13"/>
    </row>
    <row r="509" spans="7:7" ht="14.25" customHeight="1" x14ac:dyDescent="0.25">
      <c r="G509" s="13"/>
    </row>
    <row r="510" spans="7:7" ht="14.25" customHeight="1" x14ac:dyDescent="0.25">
      <c r="G510" s="13"/>
    </row>
    <row r="511" spans="7:7" ht="14.25" customHeight="1" x14ac:dyDescent="0.25">
      <c r="G511" s="13"/>
    </row>
    <row r="512" spans="7:7" ht="14.25" customHeight="1" x14ac:dyDescent="0.25">
      <c r="G512" s="13"/>
    </row>
    <row r="513" spans="7:7" ht="14.25" customHeight="1" x14ac:dyDescent="0.25">
      <c r="G513" s="13"/>
    </row>
    <row r="514" spans="7:7" ht="14.25" customHeight="1" x14ac:dyDescent="0.25">
      <c r="G514" s="13"/>
    </row>
    <row r="515" spans="7:7" ht="14.25" customHeight="1" x14ac:dyDescent="0.25">
      <c r="G515" s="13"/>
    </row>
    <row r="516" spans="7:7" ht="14.25" customHeight="1" x14ac:dyDescent="0.25">
      <c r="G516" s="13"/>
    </row>
    <row r="517" spans="7:7" ht="14.25" customHeight="1" x14ac:dyDescent="0.25">
      <c r="G517" s="13"/>
    </row>
    <row r="518" spans="7:7" ht="14.25" customHeight="1" x14ac:dyDescent="0.25">
      <c r="G518" s="13"/>
    </row>
    <row r="519" spans="7:7" ht="14.25" customHeight="1" x14ac:dyDescent="0.25">
      <c r="G519" s="13"/>
    </row>
    <row r="520" spans="7:7" ht="14.25" customHeight="1" x14ac:dyDescent="0.25">
      <c r="G520" s="13"/>
    </row>
    <row r="521" spans="7:7" ht="14.25" customHeight="1" x14ac:dyDescent="0.25">
      <c r="G521" s="13"/>
    </row>
    <row r="522" spans="7:7" ht="14.25" customHeight="1" x14ac:dyDescent="0.25">
      <c r="G522" s="13"/>
    </row>
    <row r="523" spans="7:7" ht="14.25" customHeight="1" x14ac:dyDescent="0.25">
      <c r="G523" s="13"/>
    </row>
    <row r="524" spans="7:7" ht="14.25" customHeight="1" x14ac:dyDescent="0.25">
      <c r="G524" s="13"/>
    </row>
    <row r="525" spans="7:7" ht="14.25" customHeight="1" x14ac:dyDescent="0.25">
      <c r="G525" s="13"/>
    </row>
    <row r="526" spans="7:7" ht="14.25" customHeight="1" x14ac:dyDescent="0.25">
      <c r="G526" s="13"/>
    </row>
    <row r="527" spans="7:7" ht="14.25" customHeight="1" x14ac:dyDescent="0.25">
      <c r="G527" s="13"/>
    </row>
    <row r="528" spans="7:7" ht="14.25" customHeight="1" x14ac:dyDescent="0.25">
      <c r="G528" s="13"/>
    </row>
    <row r="529" spans="7:7" ht="14.25" customHeight="1" x14ac:dyDescent="0.25">
      <c r="G529" s="13"/>
    </row>
    <row r="530" spans="7:7" ht="14.25" customHeight="1" x14ac:dyDescent="0.25">
      <c r="G530" s="13"/>
    </row>
    <row r="531" spans="7:7" ht="14.25" customHeight="1" x14ac:dyDescent="0.25">
      <c r="G531" s="13"/>
    </row>
    <row r="532" spans="7:7" ht="14.25" customHeight="1" x14ac:dyDescent="0.25">
      <c r="G532" s="13"/>
    </row>
    <row r="533" spans="7:7" ht="14.25" customHeight="1" x14ac:dyDescent="0.25">
      <c r="G533" s="13"/>
    </row>
    <row r="534" spans="7:7" ht="14.25" customHeight="1" x14ac:dyDescent="0.25">
      <c r="G534" s="13"/>
    </row>
    <row r="535" spans="7:7" ht="14.25" customHeight="1" x14ac:dyDescent="0.25">
      <c r="G535" s="13"/>
    </row>
    <row r="536" spans="7:7" ht="14.25" customHeight="1" x14ac:dyDescent="0.25">
      <c r="G536" s="13"/>
    </row>
    <row r="537" spans="7:7" ht="14.25" customHeight="1" x14ac:dyDescent="0.25">
      <c r="G537" s="13"/>
    </row>
    <row r="538" spans="7:7" ht="14.25" customHeight="1" x14ac:dyDescent="0.25">
      <c r="G538" s="13"/>
    </row>
    <row r="539" spans="7:7" ht="14.25" customHeight="1" x14ac:dyDescent="0.25">
      <c r="G539" s="13"/>
    </row>
    <row r="540" spans="7:7" ht="14.25" customHeight="1" x14ac:dyDescent="0.25">
      <c r="G540" s="13"/>
    </row>
    <row r="541" spans="7:7" ht="14.25" customHeight="1" x14ac:dyDescent="0.25">
      <c r="G541" s="13"/>
    </row>
    <row r="542" spans="7:7" ht="14.25" customHeight="1" x14ac:dyDescent="0.25">
      <c r="G542" s="13"/>
    </row>
    <row r="543" spans="7:7" ht="14.25" customHeight="1" x14ac:dyDescent="0.25">
      <c r="G543" s="13"/>
    </row>
    <row r="544" spans="7:7" ht="14.25" customHeight="1" x14ac:dyDescent="0.25">
      <c r="G544" s="13"/>
    </row>
    <row r="545" spans="7:7" ht="14.25" customHeight="1" x14ac:dyDescent="0.25">
      <c r="G545" s="13"/>
    </row>
    <row r="546" spans="7:7" ht="14.25" customHeight="1" x14ac:dyDescent="0.25">
      <c r="G546" s="13"/>
    </row>
    <row r="547" spans="7:7" ht="14.25" customHeight="1" x14ac:dyDescent="0.25">
      <c r="G547" s="13"/>
    </row>
    <row r="548" spans="7:7" ht="14.25" customHeight="1" x14ac:dyDescent="0.25">
      <c r="G548" s="13"/>
    </row>
    <row r="549" spans="7:7" ht="14.25" customHeight="1" x14ac:dyDescent="0.25">
      <c r="G549" s="13"/>
    </row>
    <row r="550" spans="7:7" ht="14.25" customHeight="1" x14ac:dyDescent="0.25">
      <c r="G550" s="13"/>
    </row>
    <row r="551" spans="7:7" ht="14.25" customHeight="1" x14ac:dyDescent="0.25">
      <c r="G551" s="13"/>
    </row>
    <row r="552" spans="7:7" ht="14.25" customHeight="1" x14ac:dyDescent="0.25">
      <c r="G552" s="13"/>
    </row>
    <row r="553" spans="7:7" ht="14.25" customHeight="1" x14ac:dyDescent="0.25">
      <c r="G553" s="13"/>
    </row>
    <row r="554" spans="7:7" ht="14.25" customHeight="1" x14ac:dyDescent="0.25">
      <c r="G554" s="13"/>
    </row>
    <row r="555" spans="7:7" ht="14.25" customHeight="1" x14ac:dyDescent="0.25">
      <c r="G555" s="13"/>
    </row>
    <row r="556" spans="7:7" ht="14.25" customHeight="1" x14ac:dyDescent="0.25">
      <c r="G556" s="13"/>
    </row>
    <row r="557" spans="7:7" ht="14.25" customHeight="1" x14ac:dyDescent="0.25">
      <c r="G557" s="13"/>
    </row>
    <row r="558" spans="7:7" ht="14.25" customHeight="1" x14ac:dyDescent="0.25">
      <c r="G558" s="13"/>
    </row>
    <row r="559" spans="7:7" ht="14.25" customHeight="1" x14ac:dyDescent="0.25">
      <c r="G559" s="13"/>
    </row>
    <row r="560" spans="7:7" ht="14.25" customHeight="1" x14ac:dyDescent="0.25">
      <c r="G560" s="13"/>
    </row>
    <row r="561" spans="7:7" ht="14.25" customHeight="1" x14ac:dyDescent="0.25">
      <c r="G561" s="13"/>
    </row>
    <row r="562" spans="7:7" ht="14.25" customHeight="1" x14ac:dyDescent="0.25">
      <c r="G562" s="13"/>
    </row>
    <row r="563" spans="7:7" ht="14.25" customHeight="1" x14ac:dyDescent="0.25">
      <c r="G563" s="13"/>
    </row>
    <row r="564" spans="7:7" ht="14.25" customHeight="1" x14ac:dyDescent="0.25">
      <c r="G564" s="13"/>
    </row>
    <row r="565" spans="7:7" ht="14.25" customHeight="1" x14ac:dyDescent="0.25">
      <c r="G565" s="13"/>
    </row>
    <row r="566" spans="7:7" ht="14.25" customHeight="1" x14ac:dyDescent="0.25">
      <c r="G566" s="13"/>
    </row>
    <row r="567" spans="7:7" ht="14.25" customHeight="1" x14ac:dyDescent="0.25">
      <c r="G567" s="13"/>
    </row>
    <row r="568" spans="7:7" ht="14.25" customHeight="1" x14ac:dyDescent="0.25">
      <c r="G568" s="13"/>
    </row>
    <row r="569" spans="7:7" ht="14.25" customHeight="1" x14ac:dyDescent="0.25">
      <c r="G569" s="13"/>
    </row>
    <row r="570" spans="7:7" ht="14.25" customHeight="1" x14ac:dyDescent="0.25">
      <c r="G570" s="13"/>
    </row>
    <row r="571" spans="7:7" ht="14.25" customHeight="1" x14ac:dyDescent="0.25">
      <c r="G571" s="13"/>
    </row>
    <row r="572" spans="7:7" ht="14.25" customHeight="1" x14ac:dyDescent="0.25">
      <c r="G572" s="13"/>
    </row>
    <row r="573" spans="7:7" ht="14.25" customHeight="1" x14ac:dyDescent="0.25">
      <c r="G573" s="13"/>
    </row>
    <row r="574" spans="7:7" ht="14.25" customHeight="1" x14ac:dyDescent="0.25">
      <c r="G574" s="13"/>
    </row>
    <row r="575" spans="7:7" ht="14.25" customHeight="1" x14ac:dyDescent="0.25">
      <c r="G575" s="13"/>
    </row>
    <row r="576" spans="7:7" ht="14.25" customHeight="1" x14ac:dyDescent="0.25">
      <c r="G576" s="13"/>
    </row>
    <row r="577" spans="7:7" ht="14.25" customHeight="1" x14ac:dyDescent="0.25">
      <c r="G577" s="13"/>
    </row>
    <row r="578" spans="7:7" ht="14.25" customHeight="1" x14ac:dyDescent="0.25">
      <c r="G578" s="13"/>
    </row>
    <row r="579" spans="7:7" ht="14.25" customHeight="1" x14ac:dyDescent="0.25">
      <c r="G579" s="13"/>
    </row>
    <row r="580" spans="7:7" ht="14.25" customHeight="1" x14ac:dyDescent="0.25">
      <c r="G580" s="13"/>
    </row>
    <row r="581" spans="7:7" ht="14.25" customHeight="1" x14ac:dyDescent="0.25">
      <c r="G581" s="13"/>
    </row>
    <row r="582" spans="7:7" ht="14.25" customHeight="1" x14ac:dyDescent="0.25">
      <c r="G582" s="13"/>
    </row>
    <row r="583" spans="7:7" ht="14.25" customHeight="1" x14ac:dyDescent="0.25">
      <c r="G583" s="13"/>
    </row>
    <row r="584" spans="7:7" ht="14.25" customHeight="1" x14ac:dyDescent="0.25">
      <c r="G584" s="13"/>
    </row>
    <row r="585" spans="7:7" ht="14.25" customHeight="1" x14ac:dyDescent="0.25">
      <c r="G585" s="13"/>
    </row>
    <row r="586" spans="7:7" ht="14.25" customHeight="1" x14ac:dyDescent="0.25">
      <c r="G586" s="13"/>
    </row>
    <row r="587" spans="7:7" ht="14.25" customHeight="1" x14ac:dyDescent="0.25">
      <c r="G587" s="13"/>
    </row>
    <row r="588" spans="7:7" ht="14.25" customHeight="1" x14ac:dyDescent="0.25">
      <c r="G588" s="13"/>
    </row>
    <row r="589" spans="7:7" ht="14.25" customHeight="1" x14ac:dyDescent="0.25">
      <c r="G589" s="13"/>
    </row>
    <row r="590" spans="7:7" ht="14.25" customHeight="1" x14ac:dyDescent="0.25">
      <c r="G590" s="13"/>
    </row>
    <row r="591" spans="7:7" ht="14.25" customHeight="1" x14ac:dyDescent="0.25">
      <c r="G591" s="13"/>
    </row>
    <row r="592" spans="7:7" ht="14.25" customHeight="1" x14ac:dyDescent="0.25">
      <c r="G592" s="13"/>
    </row>
    <row r="593" spans="7:7" ht="14.25" customHeight="1" x14ac:dyDescent="0.25">
      <c r="G593" s="13"/>
    </row>
    <row r="594" spans="7:7" ht="14.25" customHeight="1" x14ac:dyDescent="0.25">
      <c r="G594" s="13"/>
    </row>
    <row r="595" spans="7:7" ht="14.25" customHeight="1" x14ac:dyDescent="0.25">
      <c r="G595" s="13"/>
    </row>
    <row r="596" spans="7:7" ht="14.25" customHeight="1" x14ac:dyDescent="0.25">
      <c r="G596" s="13"/>
    </row>
    <row r="597" spans="7:7" ht="14.25" customHeight="1" x14ac:dyDescent="0.25">
      <c r="G597" s="13"/>
    </row>
    <row r="598" spans="7:7" ht="14.25" customHeight="1" x14ac:dyDescent="0.25">
      <c r="G598" s="13"/>
    </row>
    <row r="599" spans="7:7" ht="14.25" customHeight="1" x14ac:dyDescent="0.25">
      <c r="G599" s="13"/>
    </row>
    <row r="600" spans="7:7" ht="14.25" customHeight="1" x14ac:dyDescent="0.25">
      <c r="G600" s="13"/>
    </row>
    <row r="601" spans="7:7" ht="14.25" customHeight="1" x14ac:dyDescent="0.25">
      <c r="G601" s="13"/>
    </row>
    <row r="602" spans="7:7" ht="14.25" customHeight="1" x14ac:dyDescent="0.25">
      <c r="G602" s="13"/>
    </row>
    <row r="603" spans="7:7" ht="14.25" customHeight="1" x14ac:dyDescent="0.25">
      <c r="G603" s="13"/>
    </row>
    <row r="604" spans="7:7" ht="14.25" customHeight="1" x14ac:dyDescent="0.25">
      <c r="G604" s="13"/>
    </row>
    <row r="605" spans="7:7" ht="14.25" customHeight="1" x14ac:dyDescent="0.25">
      <c r="G605" s="13"/>
    </row>
    <row r="606" spans="7:7" ht="14.25" customHeight="1" x14ac:dyDescent="0.25">
      <c r="G606" s="13"/>
    </row>
    <row r="607" spans="7:7" ht="14.25" customHeight="1" x14ac:dyDescent="0.25">
      <c r="G607" s="13"/>
    </row>
    <row r="608" spans="7:7" ht="14.25" customHeight="1" x14ac:dyDescent="0.25">
      <c r="G608" s="13"/>
    </row>
    <row r="609" spans="7:7" ht="14.25" customHeight="1" x14ac:dyDescent="0.25">
      <c r="G609" s="13"/>
    </row>
    <row r="610" spans="7:7" ht="14.25" customHeight="1" x14ac:dyDescent="0.25">
      <c r="G610" s="13"/>
    </row>
    <row r="611" spans="7:7" ht="14.25" customHeight="1" x14ac:dyDescent="0.25">
      <c r="G611" s="13"/>
    </row>
    <row r="612" spans="7:7" ht="14.25" customHeight="1" x14ac:dyDescent="0.25">
      <c r="G612" s="13"/>
    </row>
    <row r="613" spans="7:7" ht="14.25" customHeight="1" x14ac:dyDescent="0.25">
      <c r="G613" s="13"/>
    </row>
    <row r="614" spans="7:7" ht="14.25" customHeight="1" x14ac:dyDescent="0.25">
      <c r="G614" s="13"/>
    </row>
    <row r="615" spans="7:7" ht="14.25" customHeight="1" x14ac:dyDescent="0.25">
      <c r="G615" s="13"/>
    </row>
    <row r="616" spans="7:7" ht="14.25" customHeight="1" x14ac:dyDescent="0.25">
      <c r="G616" s="13"/>
    </row>
    <row r="617" spans="7:7" ht="14.25" customHeight="1" x14ac:dyDescent="0.25">
      <c r="G617" s="13"/>
    </row>
    <row r="618" spans="7:7" ht="14.25" customHeight="1" x14ac:dyDescent="0.25">
      <c r="G618" s="13"/>
    </row>
    <row r="619" spans="7:7" ht="14.25" customHeight="1" x14ac:dyDescent="0.25">
      <c r="G619" s="13"/>
    </row>
    <row r="620" spans="7:7" ht="14.25" customHeight="1" x14ac:dyDescent="0.25">
      <c r="G620" s="13"/>
    </row>
    <row r="621" spans="7:7" ht="14.25" customHeight="1" x14ac:dyDescent="0.25">
      <c r="G621" s="13"/>
    </row>
    <row r="622" spans="7:7" ht="14.25" customHeight="1" x14ac:dyDescent="0.25">
      <c r="G622" s="13"/>
    </row>
    <row r="623" spans="7:7" ht="14.25" customHeight="1" x14ac:dyDescent="0.25">
      <c r="G623" s="13"/>
    </row>
    <row r="624" spans="7:7" ht="14.25" customHeight="1" x14ac:dyDescent="0.25">
      <c r="G624" s="13"/>
    </row>
    <row r="625" spans="7:7" ht="14.25" customHeight="1" x14ac:dyDescent="0.25">
      <c r="G625" s="13"/>
    </row>
    <row r="626" spans="7:7" ht="14.25" customHeight="1" x14ac:dyDescent="0.25">
      <c r="G626" s="13"/>
    </row>
    <row r="627" spans="7:7" ht="14.25" customHeight="1" x14ac:dyDescent="0.25">
      <c r="G627" s="13"/>
    </row>
    <row r="628" spans="7:7" ht="14.25" customHeight="1" x14ac:dyDescent="0.25">
      <c r="G628" s="13"/>
    </row>
    <row r="629" spans="7:7" ht="14.25" customHeight="1" x14ac:dyDescent="0.25">
      <c r="G629" s="13"/>
    </row>
    <row r="630" spans="7:7" ht="14.25" customHeight="1" x14ac:dyDescent="0.25">
      <c r="G630" s="13"/>
    </row>
    <row r="631" spans="7:7" ht="14.25" customHeight="1" x14ac:dyDescent="0.25">
      <c r="G631" s="13"/>
    </row>
    <row r="632" spans="7:7" ht="14.25" customHeight="1" x14ac:dyDescent="0.25">
      <c r="G632" s="13"/>
    </row>
    <row r="633" spans="7:7" ht="14.25" customHeight="1" x14ac:dyDescent="0.25">
      <c r="G633" s="13"/>
    </row>
    <row r="634" spans="7:7" ht="14.25" customHeight="1" x14ac:dyDescent="0.25">
      <c r="G634" s="13"/>
    </row>
    <row r="635" spans="7:7" ht="14.25" customHeight="1" x14ac:dyDescent="0.25">
      <c r="G635" s="13"/>
    </row>
    <row r="636" spans="7:7" ht="14.25" customHeight="1" x14ac:dyDescent="0.25">
      <c r="G636" s="13"/>
    </row>
    <row r="637" spans="7:7" ht="14.25" customHeight="1" x14ac:dyDescent="0.25">
      <c r="G637" s="13"/>
    </row>
    <row r="638" spans="7:7" ht="14.25" customHeight="1" x14ac:dyDescent="0.25">
      <c r="G638" s="13"/>
    </row>
    <row r="639" spans="7:7" ht="14.25" customHeight="1" x14ac:dyDescent="0.25">
      <c r="G639" s="13"/>
    </row>
    <row r="640" spans="7:7" ht="14.25" customHeight="1" x14ac:dyDescent="0.25">
      <c r="G640" s="13"/>
    </row>
    <row r="641" spans="7:7" ht="14.25" customHeight="1" x14ac:dyDescent="0.25">
      <c r="G641" s="13"/>
    </row>
    <row r="642" spans="7:7" ht="14.25" customHeight="1" x14ac:dyDescent="0.25">
      <c r="G642" s="13"/>
    </row>
    <row r="643" spans="7:7" ht="14.25" customHeight="1" x14ac:dyDescent="0.25">
      <c r="G643" s="13"/>
    </row>
    <row r="644" spans="7:7" ht="14.25" customHeight="1" x14ac:dyDescent="0.25">
      <c r="G644" s="13"/>
    </row>
    <row r="645" spans="7:7" ht="14.25" customHeight="1" x14ac:dyDescent="0.25">
      <c r="G645" s="13"/>
    </row>
    <row r="646" spans="7:7" ht="14.25" customHeight="1" x14ac:dyDescent="0.25">
      <c r="G646" s="13"/>
    </row>
    <row r="647" spans="7:7" ht="14.25" customHeight="1" x14ac:dyDescent="0.25">
      <c r="G647" s="13"/>
    </row>
    <row r="648" spans="7:7" ht="14.25" customHeight="1" x14ac:dyDescent="0.25">
      <c r="G648" s="13"/>
    </row>
    <row r="649" spans="7:7" ht="14.25" customHeight="1" x14ac:dyDescent="0.25">
      <c r="G649" s="13"/>
    </row>
    <row r="650" spans="7:7" ht="14.25" customHeight="1" x14ac:dyDescent="0.25">
      <c r="G650" s="13"/>
    </row>
    <row r="651" spans="7:7" ht="14.25" customHeight="1" x14ac:dyDescent="0.25">
      <c r="G651" s="13"/>
    </row>
    <row r="652" spans="7:7" ht="14.25" customHeight="1" x14ac:dyDescent="0.25">
      <c r="G652" s="13"/>
    </row>
    <row r="653" spans="7:7" ht="14.25" customHeight="1" x14ac:dyDescent="0.25">
      <c r="G653" s="13"/>
    </row>
    <row r="654" spans="7:7" ht="14.25" customHeight="1" x14ac:dyDescent="0.25">
      <c r="G654" s="13"/>
    </row>
    <row r="655" spans="7:7" ht="14.25" customHeight="1" x14ac:dyDescent="0.25">
      <c r="G655" s="13"/>
    </row>
    <row r="656" spans="7:7" ht="14.25" customHeight="1" x14ac:dyDescent="0.25">
      <c r="G656" s="13"/>
    </row>
    <row r="657" spans="7:7" ht="14.25" customHeight="1" x14ac:dyDescent="0.25">
      <c r="G657" s="13"/>
    </row>
    <row r="658" spans="7:7" ht="14.25" customHeight="1" x14ac:dyDescent="0.25">
      <c r="G658" s="13"/>
    </row>
    <row r="659" spans="7:7" ht="14.25" customHeight="1" x14ac:dyDescent="0.25">
      <c r="G659" s="13"/>
    </row>
    <row r="660" spans="7:7" ht="14.25" customHeight="1" x14ac:dyDescent="0.25">
      <c r="G660" s="13"/>
    </row>
    <row r="661" spans="7:7" ht="14.25" customHeight="1" x14ac:dyDescent="0.25">
      <c r="G661" s="13"/>
    </row>
    <row r="662" spans="7:7" ht="14.25" customHeight="1" x14ac:dyDescent="0.25">
      <c r="G662" s="13"/>
    </row>
    <row r="663" spans="7:7" ht="14.25" customHeight="1" x14ac:dyDescent="0.25">
      <c r="G663" s="13"/>
    </row>
    <row r="664" spans="7:7" ht="14.25" customHeight="1" x14ac:dyDescent="0.25">
      <c r="G664" s="13"/>
    </row>
    <row r="665" spans="7:7" ht="14.25" customHeight="1" x14ac:dyDescent="0.25">
      <c r="G665" s="13"/>
    </row>
    <row r="666" spans="7:7" ht="14.25" customHeight="1" x14ac:dyDescent="0.25">
      <c r="G666" s="13"/>
    </row>
    <row r="667" spans="7:7" ht="14.25" customHeight="1" x14ac:dyDescent="0.25">
      <c r="G667" s="13"/>
    </row>
    <row r="668" spans="7:7" ht="14.25" customHeight="1" x14ac:dyDescent="0.25">
      <c r="G668" s="13"/>
    </row>
    <row r="669" spans="7:7" ht="14.25" customHeight="1" x14ac:dyDescent="0.25">
      <c r="G669" s="13"/>
    </row>
    <row r="670" spans="7:7" ht="14.25" customHeight="1" x14ac:dyDescent="0.25">
      <c r="G670" s="13"/>
    </row>
    <row r="671" spans="7:7" ht="14.25" customHeight="1" x14ac:dyDescent="0.25">
      <c r="G671" s="13"/>
    </row>
    <row r="672" spans="7:7" ht="14.25" customHeight="1" x14ac:dyDescent="0.25">
      <c r="G672" s="13"/>
    </row>
    <row r="673" spans="7:7" ht="14.25" customHeight="1" x14ac:dyDescent="0.25">
      <c r="G673" s="13"/>
    </row>
    <row r="674" spans="7:7" ht="14.25" customHeight="1" x14ac:dyDescent="0.25">
      <c r="G674" s="13"/>
    </row>
    <row r="675" spans="7:7" ht="14.25" customHeight="1" x14ac:dyDescent="0.25">
      <c r="G675" s="13"/>
    </row>
    <row r="676" spans="7:7" ht="14.25" customHeight="1" x14ac:dyDescent="0.25">
      <c r="G676" s="13"/>
    </row>
    <row r="677" spans="7:7" ht="14.25" customHeight="1" x14ac:dyDescent="0.25">
      <c r="G677" s="13"/>
    </row>
    <row r="678" spans="7:7" ht="14.25" customHeight="1" x14ac:dyDescent="0.25">
      <c r="G678" s="13"/>
    </row>
    <row r="679" spans="7:7" ht="14.25" customHeight="1" x14ac:dyDescent="0.25">
      <c r="G679" s="13"/>
    </row>
    <row r="680" spans="7:7" ht="14.25" customHeight="1" x14ac:dyDescent="0.25">
      <c r="G680" s="13"/>
    </row>
    <row r="681" spans="7:7" ht="14.25" customHeight="1" x14ac:dyDescent="0.25">
      <c r="G681" s="13"/>
    </row>
    <row r="682" spans="7:7" ht="14.25" customHeight="1" x14ac:dyDescent="0.25">
      <c r="G682" s="13"/>
    </row>
    <row r="683" spans="7:7" ht="14.25" customHeight="1" x14ac:dyDescent="0.25">
      <c r="G683" s="13"/>
    </row>
    <row r="684" spans="7:7" ht="14.25" customHeight="1" x14ac:dyDescent="0.25">
      <c r="G684" s="13"/>
    </row>
    <row r="685" spans="7:7" ht="14.25" customHeight="1" x14ac:dyDescent="0.25">
      <c r="G685" s="13"/>
    </row>
    <row r="686" spans="7:7" ht="14.25" customHeight="1" x14ac:dyDescent="0.25">
      <c r="G686" s="13"/>
    </row>
    <row r="687" spans="7:7" ht="14.25" customHeight="1" x14ac:dyDescent="0.25">
      <c r="G687" s="13"/>
    </row>
    <row r="688" spans="7:7" ht="14.25" customHeight="1" x14ac:dyDescent="0.25">
      <c r="G688" s="13"/>
    </row>
    <row r="689" spans="7:7" ht="14.25" customHeight="1" x14ac:dyDescent="0.25">
      <c r="G689" s="13"/>
    </row>
    <row r="690" spans="7:7" ht="14.25" customHeight="1" x14ac:dyDescent="0.25">
      <c r="G690" s="13"/>
    </row>
    <row r="691" spans="7:7" ht="14.25" customHeight="1" x14ac:dyDescent="0.25">
      <c r="G691" s="13"/>
    </row>
    <row r="692" spans="7:7" ht="14.25" customHeight="1" x14ac:dyDescent="0.25">
      <c r="G692" s="13"/>
    </row>
    <row r="693" spans="7:7" ht="14.25" customHeight="1" x14ac:dyDescent="0.25">
      <c r="G693" s="13"/>
    </row>
    <row r="694" spans="7:7" ht="14.25" customHeight="1" x14ac:dyDescent="0.25">
      <c r="G694" s="13"/>
    </row>
    <row r="695" spans="7:7" ht="14.25" customHeight="1" x14ac:dyDescent="0.25">
      <c r="G695" s="13"/>
    </row>
    <row r="696" spans="7:7" ht="14.25" customHeight="1" x14ac:dyDescent="0.25">
      <c r="G696" s="13"/>
    </row>
    <row r="697" spans="7:7" ht="14.25" customHeight="1" x14ac:dyDescent="0.25">
      <c r="G697" s="13"/>
    </row>
    <row r="698" spans="7:7" ht="14.25" customHeight="1" x14ac:dyDescent="0.25">
      <c r="G698" s="13"/>
    </row>
    <row r="699" spans="7:7" ht="14.25" customHeight="1" x14ac:dyDescent="0.25">
      <c r="G699" s="13"/>
    </row>
    <row r="700" spans="7:7" ht="14.25" customHeight="1" x14ac:dyDescent="0.25">
      <c r="G700" s="13"/>
    </row>
    <row r="701" spans="7:7" ht="14.25" customHeight="1" x14ac:dyDescent="0.25">
      <c r="G701" s="13"/>
    </row>
    <row r="702" spans="7:7" ht="14.25" customHeight="1" x14ac:dyDescent="0.25">
      <c r="G702" s="13"/>
    </row>
    <row r="703" spans="7:7" ht="14.25" customHeight="1" x14ac:dyDescent="0.25">
      <c r="G703" s="13"/>
    </row>
    <row r="704" spans="7:7" ht="14.25" customHeight="1" x14ac:dyDescent="0.25">
      <c r="G704" s="13"/>
    </row>
    <row r="705" spans="7:7" ht="14.25" customHeight="1" x14ac:dyDescent="0.25">
      <c r="G705" s="13"/>
    </row>
    <row r="706" spans="7:7" ht="14.25" customHeight="1" x14ac:dyDescent="0.25">
      <c r="G706" s="13"/>
    </row>
    <row r="707" spans="7:7" ht="14.25" customHeight="1" x14ac:dyDescent="0.25">
      <c r="G707" s="13"/>
    </row>
    <row r="708" spans="7:7" ht="14.25" customHeight="1" x14ac:dyDescent="0.25">
      <c r="G708" s="13"/>
    </row>
    <row r="709" spans="7:7" ht="14.25" customHeight="1" x14ac:dyDescent="0.25">
      <c r="G709" s="13"/>
    </row>
    <row r="710" spans="7:7" ht="14.25" customHeight="1" x14ac:dyDescent="0.25">
      <c r="G710" s="13"/>
    </row>
    <row r="711" spans="7:7" ht="14.25" customHeight="1" x14ac:dyDescent="0.25">
      <c r="G711" s="13"/>
    </row>
    <row r="712" spans="7:7" ht="14.25" customHeight="1" x14ac:dyDescent="0.25">
      <c r="G712" s="13"/>
    </row>
    <row r="713" spans="7:7" ht="14.25" customHeight="1" x14ac:dyDescent="0.25">
      <c r="G713" s="13"/>
    </row>
    <row r="714" spans="7:7" ht="14.25" customHeight="1" x14ac:dyDescent="0.25">
      <c r="G714" s="13"/>
    </row>
    <row r="715" spans="7:7" ht="14.25" customHeight="1" x14ac:dyDescent="0.25">
      <c r="G715" s="13"/>
    </row>
    <row r="716" spans="7:7" ht="14.25" customHeight="1" x14ac:dyDescent="0.25">
      <c r="G716" s="13"/>
    </row>
    <row r="717" spans="7:7" ht="14.25" customHeight="1" x14ac:dyDescent="0.25">
      <c r="G717" s="13"/>
    </row>
    <row r="718" spans="7:7" ht="14.25" customHeight="1" x14ac:dyDescent="0.25">
      <c r="G718" s="13"/>
    </row>
    <row r="719" spans="7:7" ht="14.25" customHeight="1" x14ac:dyDescent="0.25">
      <c r="G719" s="13"/>
    </row>
    <row r="720" spans="7:7" ht="14.25" customHeight="1" x14ac:dyDescent="0.25">
      <c r="G720" s="13"/>
    </row>
    <row r="721" spans="7:7" ht="14.25" customHeight="1" x14ac:dyDescent="0.25">
      <c r="G721" s="13"/>
    </row>
    <row r="722" spans="7:7" ht="14.25" customHeight="1" x14ac:dyDescent="0.25">
      <c r="G722" s="13"/>
    </row>
    <row r="723" spans="7:7" ht="14.25" customHeight="1" x14ac:dyDescent="0.25">
      <c r="G723" s="13"/>
    </row>
    <row r="724" spans="7:7" ht="14.25" customHeight="1" x14ac:dyDescent="0.25">
      <c r="G724" s="13"/>
    </row>
    <row r="725" spans="7:7" ht="14.25" customHeight="1" x14ac:dyDescent="0.25">
      <c r="G725" s="13"/>
    </row>
    <row r="726" spans="7:7" ht="14.25" customHeight="1" x14ac:dyDescent="0.25">
      <c r="G726" s="13"/>
    </row>
    <row r="727" spans="7:7" ht="14.25" customHeight="1" x14ac:dyDescent="0.25">
      <c r="G727" s="13"/>
    </row>
    <row r="728" spans="7:7" ht="14.25" customHeight="1" x14ac:dyDescent="0.25">
      <c r="G728" s="13"/>
    </row>
    <row r="729" spans="7:7" ht="14.25" customHeight="1" x14ac:dyDescent="0.25">
      <c r="G729" s="13"/>
    </row>
    <row r="730" spans="7:7" ht="14.25" customHeight="1" x14ac:dyDescent="0.25">
      <c r="G730" s="13"/>
    </row>
    <row r="731" spans="7:7" ht="14.25" customHeight="1" x14ac:dyDescent="0.25">
      <c r="G731" s="13"/>
    </row>
    <row r="732" spans="7:7" ht="14.25" customHeight="1" x14ac:dyDescent="0.25">
      <c r="G732" s="13"/>
    </row>
    <row r="733" spans="7:7" ht="14.25" customHeight="1" x14ac:dyDescent="0.25">
      <c r="G733" s="13"/>
    </row>
    <row r="734" spans="7:7" ht="14.25" customHeight="1" x14ac:dyDescent="0.25">
      <c r="G734" s="13"/>
    </row>
    <row r="735" spans="7:7" ht="14.25" customHeight="1" x14ac:dyDescent="0.25">
      <c r="G735" s="13"/>
    </row>
    <row r="736" spans="7:7" ht="14.25" customHeight="1" x14ac:dyDescent="0.25">
      <c r="G736" s="13"/>
    </row>
    <row r="737" spans="7:7" ht="14.25" customHeight="1" x14ac:dyDescent="0.25">
      <c r="G737" s="13"/>
    </row>
    <row r="738" spans="7:7" ht="14.25" customHeight="1" x14ac:dyDescent="0.25">
      <c r="G738" s="13"/>
    </row>
    <row r="739" spans="7:7" ht="14.25" customHeight="1" x14ac:dyDescent="0.25">
      <c r="G739" s="13"/>
    </row>
    <row r="740" spans="7:7" ht="14.25" customHeight="1" x14ac:dyDescent="0.25">
      <c r="G740" s="13"/>
    </row>
    <row r="741" spans="7:7" ht="14.25" customHeight="1" x14ac:dyDescent="0.25">
      <c r="G741" s="13"/>
    </row>
    <row r="742" spans="7:7" ht="14.25" customHeight="1" x14ac:dyDescent="0.25">
      <c r="G742" s="13"/>
    </row>
    <row r="743" spans="7:7" ht="14.25" customHeight="1" x14ac:dyDescent="0.25">
      <c r="G743" s="13"/>
    </row>
    <row r="744" spans="7:7" ht="14.25" customHeight="1" x14ac:dyDescent="0.25">
      <c r="G744" s="13"/>
    </row>
    <row r="745" spans="7:7" ht="14.25" customHeight="1" x14ac:dyDescent="0.25">
      <c r="G745" s="13"/>
    </row>
    <row r="746" spans="7:7" ht="14.25" customHeight="1" x14ac:dyDescent="0.25">
      <c r="G746" s="13"/>
    </row>
    <row r="747" spans="7:7" ht="14.25" customHeight="1" x14ac:dyDescent="0.25">
      <c r="G747" s="13"/>
    </row>
    <row r="748" spans="7:7" ht="14.25" customHeight="1" x14ac:dyDescent="0.25">
      <c r="G748" s="13"/>
    </row>
    <row r="749" spans="7:7" ht="14.25" customHeight="1" x14ac:dyDescent="0.25">
      <c r="G749" s="13"/>
    </row>
    <row r="750" spans="7:7" ht="14.25" customHeight="1" x14ac:dyDescent="0.25">
      <c r="G750" s="13"/>
    </row>
    <row r="751" spans="7:7" ht="14.25" customHeight="1" x14ac:dyDescent="0.25">
      <c r="G751" s="13"/>
    </row>
    <row r="752" spans="7:7" ht="14.25" customHeight="1" x14ac:dyDescent="0.25">
      <c r="G752" s="13"/>
    </row>
    <row r="753" spans="7:7" ht="14.25" customHeight="1" x14ac:dyDescent="0.25">
      <c r="G753" s="13"/>
    </row>
    <row r="754" spans="7:7" ht="14.25" customHeight="1" x14ac:dyDescent="0.25">
      <c r="G754" s="13"/>
    </row>
    <row r="755" spans="7:7" ht="14.25" customHeight="1" x14ac:dyDescent="0.25">
      <c r="G755" s="13"/>
    </row>
    <row r="756" spans="7:7" ht="14.25" customHeight="1" x14ac:dyDescent="0.25">
      <c r="G756" s="13"/>
    </row>
    <row r="757" spans="7:7" ht="14.25" customHeight="1" x14ac:dyDescent="0.25">
      <c r="G757" s="13"/>
    </row>
    <row r="758" spans="7:7" ht="14.25" customHeight="1" x14ac:dyDescent="0.25">
      <c r="G758" s="13"/>
    </row>
    <row r="759" spans="7:7" ht="14.25" customHeight="1" x14ac:dyDescent="0.25">
      <c r="G759" s="13"/>
    </row>
    <row r="760" spans="7:7" ht="14.25" customHeight="1" x14ac:dyDescent="0.25">
      <c r="G760" s="13"/>
    </row>
    <row r="761" spans="7:7" ht="14.25" customHeight="1" x14ac:dyDescent="0.25">
      <c r="G761" s="13"/>
    </row>
    <row r="762" spans="7:7" ht="14.25" customHeight="1" x14ac:dyDescent="0.25">
      <c r="G762" s="13"/>
    </row>
    <row r="763" spans="7:7" ht="14.25" customHeight="1" x14ac:dyDescent="0.25">
      <c r="G763" s="13"/>
    </row>
    <row r="764" spans="7:7" ht="14.25" customHeight="1" x14ac:dyDescent="0.25">
      <c r="G764" s="13"/>
    </row>
    <row r="765" spans="7:7" ht="14.25" customHeight="1" x14ac:dyDescent="0.25">
      <c r="G765" s="13"/>
    </row>
    <row r="766" spans="7:7" ht="14.25" customHeight="1" x14ac:dyDescent="0.25">
      <c r="G766" s="13"/>
    </row>
    <row r="767" spans="7:7" ht="14.25" customHeight="1" x14ac:dyDescent="0.25">
      <c r="G767" s="13"/>
    </row>
    <row r="768" spans="7:7" ht="14.25" customHeight="1" x14ac:dyDescent="0.25">
      <c r="G768" s="13"/>
    </row>
    <row r="769" spans="7:7" ht="14.25" customHeight="1" x14ac:dyDescent="0.25">
      <c r="G769" s="13"/>
    </row>
    <row r="770" spans="7:7" ht="14.25" customHeight="1" x14ac:dyDescent="0.25">
      <c r="G770" s="13"/>
    </row>
    <row r="771" spans="7:7" ht="14.25" customHeight="1" x14ac:dyDescent="0.25">
      <c r="G771" s="13"/>
    </row>
    <row r="772" spans="7:7" ht="14.25" customHeight="1" x14ac:dyDescent="0.25">
      <c r="G772" s="13"/>
    </row>
    <row r="773" spans="7:7" ht="14.25" customHeight="1" x14ac:dyDescent="0.25">
      <c r="G773" s="13"/>
    </row>
    <row r="774" spans="7:7" ht="14.25" customHeight="1" x14ac:dyDescent="0.25">
      <c r="G774" s="13"/>
    </row>
    <row r="775" spans="7:7" ht="14.25" customHeight="1" x14ac:dyDescent="0.25">
      <c r="G775" s="13"/>
    </row>
    <row r="776" spans="7:7" ht="14.25" customHeight="1" x14ac:dyDescent="0.25">
      <c r="G776" s="13"/>
    </row>
    <row r="777" spans="7:7" ht="14.25" customHeight="1" x14ac:dyDescent="0.25">
      <c r="G777" s="13"/>
    </row>
    <row r="778" spans="7:7" ht="14.25" customHeight="1" x14ac:dyDescent="0.25">
      <c r="G778" s="13"/>
    </row>
    <row r="779" spans="7:7" ht="14.25" customHeight="1" x14ac:dyDescent="0.25">
      <c r="G779" s="13"/>
    </row>
    <row r="780" spans="7:7" ht="14.25" customHeight="1" x14ac:dyDescent="0.25">
      <c r="G780" s="13"/>
    </row>
    <row r="781" spans="7:7" ht="14.25" customHeight="1" x14ac:dyDescent="0.25">
      <c r="G781" s="13"/>
    </row>
    <row r="782" spans="7:7" ht="14.25" customHeight="1" x14ac:dyDescent="0.25">
      <c r="G782" s="13"/>
    </row>
    <row r="783" spans="7:7" ht="14.25" customHeight="1" x14ac:dyDescent="0.25">
      <c r="G783" s="13"/>
    </row>
    <row r="784" spans="7:7" ht="14.25" customHeight="1" x14ac:dyDescent="0.25">
      <c r="G784" s="13"/>
    </row>
    <row r="785" spans="7:7" ht="14.25" customHeight="1" x14ac:dyDescent="0.25">
      <c r="G785" s="13"/>
    </row>
    <row r="786" spans="7:7" ht="14.25" customHeight="1" x14ac:dyDescent="0.25">
      <c r="G786" s="13"/>
    </row>
    <row r="787" spans="7:7" ht="14.25" customHeight="1" x14ac:dyDescent="0.25">
      <c r="G787" s="13"/>
    </row>
    <row r="788" spans="7:7" ht="14.25" customHeight="1" x14ac:dyDescent="0.25">
      <c r="G788" s="13"/>
    </row>
    <row r="789" spans="7:7" ht="14.25" customHeight="1" x14ac:dyDescent="0.25">
      <c r="G789" s="13"/>
    </row>
    <row r="790" spans="7:7" ht="14.25" customHeight="1" x14ac:dyDescent="0.25">
      <c r="G790" s="13"/>
    </row>
    <row r="791" spans="7:7" ht="14.25" customHeight="1" x14ac:dyDescent="0.25">
      <c r="G791" s="13"/>
    </row>
    <row r="792" spans="7:7" ht="14.25" customHeight="1" x14ac:dyDescent="0.25">
      <c r="G792" s="13"/>
    </row>
    <row r="793" spans="7:7" ht="14.25" customHeight="1" x14ac:dyDescent="0.25">
      <c r="G793" s="13"/>
    </row>
    <row r="794" spans="7:7" ht="14.25" customHeight="1" x14ac:dyDescent="0.25">
      <c r="G794" s="13"/>
    </row>
    <row r="795" spans="7:7" ht="14.25" customHeight="1" x14ac:dyDescent="0.25">
      <c r="G795" s="13"/>
    </row>
    <row r="796" spans="7:7" ht="14.25" customHeight="1" x14ac:dyDescent="0.25">
      <c r="G796" s="13"/>
    </row>
    <row r="797" spans="7:7" ht="14.25" customHeight="1" x14ac:dyDescent="0.25">
      <c r="G797" s="13"/>
    </row>
    <row r="798" spans="7:7" ht="14.25" customHeight="1" x14ac:dyDescent="0.25">
      <c r="G798" s="13"/>
    </row>
    <row r="799" spans="7:7" ht="14.25" customHeight="1" x14ac:dyDescent="0.25">
      <c r="G799" s="13"/>
    </row>
    <row r="800" spans="7:7" ht="14.25" customHeight="1" x14ac:dyDescent="0.25">
      <c r="G800" s="13"/>
    </row>
    <row r="801" spans="7:7" ht="14.25" customHeight="1" x14ac:dyDescent="0.25">
      <c r="G801" s="13"/>
    </row>
    <row r="802" spans="7:7" ht="14.25" customHeight="1" x14ac:dyDescent="0.25">
      <c r="G802" s="13"/>
    </row>
    <row r="803" spans="7:7" ht="14.25" customHeight="1" x14ac:dyDescent="0.25">
      <c r="G803" s="13"/>
    </row>
    <row r="804" spans="7:7" ht="14.25" customHeight="1" x14ac:dyDescent="0.25">
      <c r="G804" s="13"/>
    </row>
    <row r="805" spans="7:7" ht="14.25" customHeight="1" x14ac:dyDescent="0.25">
      <c r="G805" s="13"/>
    </row>
    <row r="806" spans="7:7" ht="14.25" customHeight="1" x14ac:dyDescent="0.25">
      <c r="G806" s="13"/>
    </row>
    <row r="807" spans="7:7" ht="14.25" customHeight="1" x14ac:dyDescent="0.25">
      <c r="G807" s="13"/>
    </row>
    <row r="808" spans="7:7" ht="14.25" customHeight="1" x14ac:dyDescent="0.25">
      <c r="G808" s="13"/>
    </row>
    <row r="809" spans="7:7" ht="14.25" customHeight="1" x14ac:dyDescent="0.25">
      <c r="G809" s="13"/>
    </row>
    <row r="810" spans="7:7" ht="14.25" customHeight="1" x14ac:dyDescent="0.25">
      <c r="G810" s="13"/>
    </row>
    <row r="811" spans="7:7" ht="14.25" customHeight="1" x14ac:dyDescent="0.25">
      <c r="G811" s="13"/>
    </row>
    <row r="812" spans="7:7" ht="14.25" customHeight="1" x14ac:dyDescent="0.25">
      <c r="G812" s="13"/>
    </row>
    <row r="813" spans="7:7" ht="14.25" customHeight="1" x14ac:dyDescent="0.25">
      <c r="G813" s="13"/>
    </row>
    <row r="814" spans="7:7" ht="14.25" customHeight="1" x14ac:dyDescent="0.25">
      <c r="G814" s="13"/>
    </row>
    <row r="815" spans="7:7" ht="14.25" customHeight="1" x14ac:dyDescent="0.25">
      <c r="G815" s="13"/>
    </row>
    <row r="816" spans="7:7" ht="14.25" customHeight="1" x14ac:dyDescent="0.25">
      <c r="G816" s="13"/>
    </row>
    <row r="817" spans="7:7" ht="14.25" customHeight="1" x14ac:dyDescent="0.25">
      <c r="G817" s="13"/>
    </row>
    <row r="818" spans="7:7" ht="14.25" customHeight="1" x14ac:dyDescent="0.25">
      <c r="G818" s="13"/>
    </row>
    <row r="819" spans="7:7" ht="14.25" customHeight="1" x14ac:dyDescent="0.25">
      <c r="G819" s="13"/>
    </row>
    <row r="820" spans="7:7" ht="14.25" customHeight="1" x14ac:dyDescent="0.25">
      <c r="G820" s="13"/>
    </row>
    <row r="821" spans="7:7" ht="14.25" customHeight="1" x14ac:dyDescent="0.25">
      <c r="G821" s="13"/>
    </row>
    <row r="822" spans="7:7" ht="14.25" customHeight="1" x14ac:dyDescent="0.25">
      <c r="G822" s="13"/>
    </row>
    <row r="823" spans="7:7" ht="14.25" customHeight="1" x14ac:dyDescent="0.25">
      <c r="G823" s="13"/>
    </row>
    <row r="824" spans="7:7" ht="14.25" customHeight="1" x14ac:dyDescent="0.25">
      <c r="G824" s="13"/>
    </row>
    <row r="825" spans="7:7" ht="14.25" customHeight="1" x14ac:dyDescent="0.25">
      <c r="G825" s="13"/>
    </row>
    <row r="826" spans="7:7" ht="14.25" customHeight="1" x14ac:dyDescent="0.25">
      <c r="G826" s="13"/>
    </row>
    <row r="827" spans="7:7" ht="14.25" customHeight="1" x14ac:dyDescent="0.25">
      <c r="G827" s="13"/>
    </row>
    <row r="828" spans="7:7" ht="14.25" customHeight="1" x14ac:dyDescent="0.25">
      <c r="G828" s="13"/>
    </row>
    <row r="829" spans="7:7" ht="14.25" customHeight="1" x14ac:dyDescent="0.25">
      <c r="G829" s="13"/>
    </row>
    <row r="830" spans="7:7" ht="14.25" customHeight="1" x14ac:dyDescent="0.25">
      <c r="G830" s="13"/>
    </row>
    <row r="831" spans="7:7" ht="14.25" customHeight="1" x14ac:dyDescent="0.25">
      <c r="G831" s="13"/>
    </row>
    <row r="832" spans="7:7" ht="14.25" customHeight="1" x14ac:dyDescent="0.25">
      <c r="G832" s="13"/>
    </row>
    <row r="833" spans="7:7" ht="14.25" customHeight="1" x14ac:dyDescent="0.25">
      <c r="G833" s="13"/>
    </row>
    <row r="834" spans="7:7" ht="14.25" customHeight="1" x14ac:dyDescent="0.25">
      <c r="G834" s="13"/>
    </row>
    <row r="835" spans="7:7" ht="14.25" customHeight="1" x14ac:dyDescent="0.25">
      <c r="G835" s="13"/>
    </row>
    <row r="836" spans="7:7" ht="14.25" customHeight="1" x14ac:dyDescent="0.25">
      <c r="G836" s="13"/>
    </row>
    <row r="837" spans="7:7" ht="14.25" customHeight="1" x14ac:dyDescent="0.25">
      <c r="G837" s="13"/>
    </row>
    <row r="838" spans="7:7" ht="14.25" customHeight="1" x14ac:dyDescent="0.25">
      <c r="G838" s="13"/>
    </row>
    <row r="839" spans="7:7" ht="14.25" customHeight="1" x14ac:dyDescent="0.25">
      <c r="G839" s="13"/>
    </row>
    <row r="840" spans="7:7" ht="14.25" customHeight="1" x14ac:dyDescent="0.25">
      <c r="G840" s="13"/>
    </row>
    <row r="841" spans="7:7" ht="14.25" customHeight="1" x14ac:dyDescent="0.25">
      <c r="G841" s="13"/>
    </row>
    <row r="842" spans="7:7" ht="14.25" customHeight="1" x14ac:dyDescent="0.25">
      <c r="G842" s="13"/>
    </row>
    <row r="843" spans="7:7" ht="14.25" customHeight="1" x14ac:dyDescent="0.25">
      <c r="G843" s="13"/>
    </row>
    <row r="844" spans="7:7" ht="14.25" customHeight="1" x14ac:dyDescent="0.25">
      <c r="G844" s="13"/>
    </row>
    <row r="845" spans="7:7" ht="14.25" customHeight="1" x14ac:dyDescent="0.25">
      <c r="G845" s="13"/>
    </row>
    <row r="846" spans="7:7" ht="14.25" customHeight="1" x14ac:dyDescent="0.25">
      <c r="G846" s="13"/>
    </row>
    <row r="847" spans="7:7" ht="14.25" customHeight="1" x14ac:dyDescent="0.25">
      <c r="G847" s="13"/>
    </row>
    <row r="848" spans="7:7" ht="14.25" customHeight="1" x14ac:dyDescent="0.25">
      <c r="G848" s="13"/>
    </row>
    <row r="849" spans="7:7" ht="14.25" customHeight="1" x14ac:dyDescent="0.25">
      <c r="G849" s="13"/>
    </row>
    <row r="850" spans="7:7" ht="14.25" customHeight="1" x14ac:dyDescent="0.25">
      <c r="G850" s="13"/>
    </row>
    <row r="851" spans="7:7" ht="14.25" customHeight="1" x14ac:dyDescent="0.25">
      <c r="G851" s="13"/>
    </row>
    <row r="852" spans="7:7" ht="14.25" customHeight="1" x14ac:dyDescent="0.25">
      <c r="G852" s="13"/>
    </row>
    <row r="853" spans="7:7" ht="14.25" customHeight="1" x14ac:dyDescent="0.25">
      <c r="G853" s="13"/>
    </row>
    <row r="854" spans="7:7" ht="14.25" customHeight="1" x14ac:dyDescent="0.25">
      <c r="G854" s="13"/>
    </row>
    <row r="855" spans="7:7" ht="14.25" customHeight="1" x14ac:dyDescent="0.25">
      <c r="G855" s="13"/>
    </row>
    <row r="856" spans="7:7" ht="14.25" customHeight="1" x14ac:dyDescent="0.25">
      <c r="G856" s="13"/>
    </row>
    <row r="857" spans="7:7" ht="14.25" customHeight="1" x14ac:dyDescent="0.25">
      <c r="G857" s="13"/>
    </row>
    <row r="858" spans="7:7" ht="14.25" customHeight="1" x14ac:dyDescent="0.25">
      <c r="G858" s="13"/>
    </row>
    <row r="859" spans="7:7" ht="14.25" customHeight="1" x14ac:dyDescent="0.25">
      <c r="G859" s="13"/>
    </row>
    <row r="860" spans="7:7" ht="14.25" customHeight="1" x14ac:dyDescent="0.25">
      <c r="G860" s="13"/>
    </row>
    <row r="861" spans="7:7" ht="14.25" customHeight="1" x14ac:dyDescent="0.25">
      <c r="G861" s="13"/>
    </row>
    <row r="862" spans="7:7" ht="14.25" customHeight="1" x14ac:dyDescent="0.25">
      <c r="G862" s="13"/>
    </row>
    <row r="863" spans="7:7" ht="14.25" customHeight="1" x14ac:dyDescent="0.25">
      <c r="G863" s="13"/>
    </row>
    <row r="864" spans="7:7" ht="14.25" customHeight="1" x14ac:dyDescent="0.25">
      <c r="G864" s="13"/>
    </row>
    <row r="865" spans="7:7" ht="14.25" customHeight="1" x14ac:dyDescent="0.25">
      <c r="G865" s="13"/>
    </row>
    <row r="866" spans="7:7" ht="14.25" customHeight="1" x14ac:dyDescent="0.25">
      <c r="G866" s="13"/>
    </row>
    <row r="867" spans="7:7" ht="14.25" customHeight="1" x14ac:dyDescent="0.25">
      <c r="G867" s="13"/>
    </row>
    <row r="868" spans="7:7" ht="14.25" customHeight="1" x14ac:dyDescent="0.25">
      <c r="G868" s="13"/>
    </row>
    <row r="869" spans="7:7" ht="14.25" customHeight="1" x14ac:dyDescent="0.25">
      <c r="G869" s="13"/>
    </row>
    <row r="870" spans="7:7" ht="14.25" customHeight="1" x14ac:dyDescent="0.25">
      <c r="G870" s="13"/>
    </row>
    <row r="871" spans="7:7" ht="14.25" customHeight="1" x14ac:dyDescent="0.25">
      <c r="G871" s="13"/>
    </row>
    <row r="872" spans="7:7" ht="14.25" customHeight="1" x14ac:dyDescent="0.25">
      <c r="G872" s="13"/>
    </row>
    <row r="873" spans="7:7" ht="14.25" customHeight="1" x14ac:dyDescent="0.25">
      <c r="G873" s="13"/>
    </row>
    <row r="874" spans="7:7" ht="14.25" customHeight="1" x14ac:dyDescent="0.25">
      <c r="G874" s="13"/>
    </row>
    <row r="875" spans="7:7" ht="14.25" customHeight="1" x14ac:dyDescent="0.25">
      <c r="G875" s="13"/>
    </row>
    <row r="876" spans="7:7" ht="14.25" customHeight="1" x14ac:dyDescent="0.25">
      <c r="G876" s="13"/>
    </row>
    <row r="877" spans="7:7" ht="14.25" customHeight="1" x14ac:dyDescent="0.25">
      <c r="G877" s="13"/>
    </row>
    <row r="878" spans="7:7" ht="14.25" customHeight="1" x14ac:dyDescent="0.25">
      <c r="G878" s="13"/>
    </row>
    <row r="879" spans="7:7" ht="14.25" customHeight="1" x14ac:dyDescent="0.25">
      <c r="G879" s="13"/>
    </row>
    <row r="880" spans="7:7" ht="14.25" customHeight="1" x14ac:dyDescent="0.25">
      <c r="G880" s="13"/>
    </row>
    <row r="881" spans="7:7" ht="14.25" customHeight="1" x14ac:dyDescent="0.25">
      <c r="G881" s="13"/>
    </row>
    <row r="882" spans="7:7" ht="14.25" customHeight="1" x14ac:dyDescent="0.25">
      <c r="G882" s="13"/>
    </row>
    <row r="883" spans="7:7" ht="14.25" customHeight="1" x14ac:dyDescent="0.25">
      <c r="G883" s="13"/>
    </row>
    <row r="884" spans="7:7" ht="14.25" customHeight="1" x14ac:dyDescent="0.25">
      <c r="G884" s="13"/>
    </row>
    <row r="885" spans="7:7" ht="14.25" customHeight="1" x14ac:dyDescent="0.25">
      <c r="G885" s="13"/>
    </row>
    <row r="886" spans="7:7" ht="14.25" customHeight="1" x14ac:dyDescent="0.25">
      <c r="G886" s="13"/>
    </row>
    <row r="887" spans="7:7" ht="14.25" customHeight="1" x14ac:dyDescent="0.25">
      <c r="G887" s="13"/>
    </row>
    <row r="888" spans="7:7" ht="14.25" customHeight="1" x14ac:dyDescent="0.25">
      <c r="G888" s="13"/>
    </row>
    <row r="889" spans="7:7" ht="14.25" customHeight="1" x14ac:dyDescent="0.25">
      <c r="G889" s="13"/>
    </row>
    <row r="890" spans="7:7" ht="14.25" customHeight="1" x14ac:dyDescent="0.25">
      <c r="G890" s="13"/>
    </row>
    <row r="891" spans="7:7" ht="14.25" customHeight="1" x14ac:dyDescent="0.25">
      <c r="G891" s="13"/>
    </row>
    <row r="892" spans="7:7" ht="14.25" customHeight="1" x14ac:dyDescent="0.25">
      <c r="G892" s="13"/>
    </row>
    <row r="893" spans="7:7" ht="14.25" customHeight="1" x14ac:dyDescent="0.25">
      <c r="G893" s="13"/>
    </row>
    <row r="894" spans="7:7" ht="14.25" customHeight="1" x14ac:dyDescent="0.25">
      <c r="G894" s="13"/>
    </row>
    <row r="895" spans="7:7" ht="14.25" customHeight="1" x14ac:dyDescent="0.25">
      <c r="G895" s="13"/>
    </row>
    <row r="896" spans="7:7" ht="14.25" customHeight="1" x14ac:dyDescent="0.25">
      <c r="G896" s="13"/>
    </row>
    <row r="897" spans="7:7" ht="14.25" customHeight="1" x14ac:dyDescent="0.25">
      <c r="G897" s="13"/>
    </row>
    <row r="898" spans="7:7" ht="14.25" customHeight="1" x14ac:dyDescent="0.25">
      <c r="G898" s="13"/>
    </row>
    <row r="899" spans="7:7" ht="14.25" customHeight="1" x14ac:dyDescent="0.25">
      <c r="G899" s="13"/>
    </row>
    <row r="900" spans="7:7" ht="14.25" customHeight="1" x14ac:dyDescent="0.25">
      <c r="G900" s="13"/>
    </row>
    <row r="901" spans="7:7" ht="14.25" customHeight="1" x14ac:dyDescent="0.25">
      <c r="G901" s="13"/>
    </row>
    <row r="902" spans="7:7" ht="14.25" customHeight="1" x14ac:dyDescent="0.25">
      <c r="G902" s="13"/>
    </row>
    <row r="903" spans="7:7" ht="14.25" customHeight="1" x14ac:dyDescent="0.25">
      <c r="G903" s="13"/>
    </row>
    <row r="904" spans="7:7" ht="14.25" customHeight="1" x14ac:dyDescent="0.25">
      <c r="G904" s="13"/>
    </row>
    <row r="905" spans="7:7" ht="14.25" customHeight="1" x14ac:dyDescent="0.25">
      <c r="G905" s="13"/>
    </row>
    <row r="906" spans="7:7" ht="14.25" customHeight="1" x14ac:dyDescent="0.25">
      <c r="G906" s="13"/>
    </row>
    <row r="907" spans="7:7" ht="14.25" customHeight="1" x14ac:dyDescent="0.25">
      <c r="G907" s="13"/>
    </row>
    <row r="908" spans="7:7" ht="14.25" customHeight="1" x14ac:dyDescent="0.25">
      <c r="G908" s="13"/>
    </row>
    <row r="909" spans="7:7" ht="14.25" customHeight="1" x14ac:dyDescent="0.25">
      <c r="G909" s="13"/>
    </row>
    <row r="910" spans="7:7" ht="14.25" customHeight="1" x14ac:dyDescent="0.25">
      <c r="G910" s="13"/>
    </row>
    <row r="911" spans="7:7" ht="14.25" customHeight="1" x14ac:dyDescent="0.25">
      <c r="G911" s="13"/>
    </row>
    <row r="912" spans="7:7" ht="14.25" customHeight="1" x14ac:dyDescent="0.25">
      <c r="G912" s="13"/>
    </row>
    <row r="913" spans="7:7" ht="14.25" customHeight="1" x14ac:dyDescent="0.25">
      <c r="G913" s="13"/>
    </row>
    <row r="914" spans="7:7" ht="14.25" customHeight="1" x14ac:dyDescent="0.25">
      <c r="G914" s="13"/>
    </row>
    <row r="915" spans="7:7" ht="14.25" customHeight="1" x14ac:dyDescent="0.25">
      <c r="G915" s="13"/>
    </row>
    <row r="916" spans="7:7" ht="14.25" customHeight="1" x14ac:dyDescent="0.25">
      <c r="G916" s="13"/>
    </row>
    <row r="917" spans="7:7" ht="14.25" customHeight="1" x14ac:dyDescent="0.25">
      <c r="G917" s="13"/>
    </row>
    <row r="918" spans="7:7" ht="14.25" customHeight="1" x14ac:dyDescent="0.25">
      <c r="G918" s="13"/>
    </row>
    <row r="919" spans="7:7" ht="14.25" customHeight="1" x14ac:dyDescent="0.25">
      <c r="G919" s="13"/>
    </row>
    <row r="920" spans="7:7" ht="14.25" customHeight="1" x14ac:dyDescent="0.25">
      <c r="G920" s="13"/>
    </row>
    <row r="921" spans="7:7" ht="14.25" customHeight="1" x14ac:dyDescent="0.25">
      <c r="G921" s="13"/>
    </row>
    <row r="922" spans="7:7" ht="14.25" customHeight="1" x14ac:dyDescent="0.25">
      <c r="G922" s="13"/>
    </row>
    <row r="923" spans="7:7" ht="14.25" customHeight="1" x14ac:dyDescent="0.25">
      <c r="G923" s="13"/>
    </row>
    <row r="924" spans="7:7" ht="14.25" customHeight="1" x14ac:dyDescent="0.25">
      <c r="G924" s="13"/>
    </row>
    <row r="925" spans="7:7" ht="14.25" customHeight="1" x14ac:dyDescent="0.25">
      <c r="G925" s="13"/>
    </row>
    <row r="926" spans="7:7" ht="14.25" customHeight="1" x14ac:dyDescent="0.25">
      <c r="G926" s="13"/>
    </row>
    <row r="927" spans="7:7" ht="14.25" customHeight="1" x14ac:dyDescent="0.25">
      <c r="G927" s="13"/>
    </row>
    <row r="928" spans="7:7" ht="14.25" customHeight="1" x14ac:dyDescent="0.25">
      <c r="G928" s="13"/>
    </row>
    <row r="929" spans="7:7" ht="14.25" customHeight="1" x14ac:dyDescent="0.25">
      <c r="G929" s="13"/>
    </row>
    <row r="930" spans="7:7" ht="14.25" customHeight="1" x14ac:dyDescent="0.25">
      <c r="G930" s="13"/>
    </row>
    <row r="931" spans="7:7" ht="14.25" customHeight="1" x14ac:dyDescent="0.25">
      <c r="G931" s="13"/>
    </row>
    <row r="932" spans="7:7" ht="14.25" customHeight="1" x14ac:dyDescent="0.25">
      <c r="G932" s="13"/>
    </row>
    <row r="933" spans="7:7" ht="14.25" customHeight="1" x14ac:dyDescent="0.25">
      <c r="G933" s="13"/>
    </row>
    <row r="934" spans="7:7" ht="14.25" customHeight="1" x14ac:dyDescent="0.25">
      <c r="G934" s="13"/>
    </row>
    <row r="935" spans="7:7" ht="14.25" customHeight="1" x14ac:dyDescent="0.25">
      <c r="G935" s="13"/>
    </row>
    <row r="936" spans="7:7" ht="14.25" customHeight="1" x14ac:dyDescent="0.25">
      <c r="G936" s="13"/>
    </row>
    <row r="937" spans="7:7" ht="14.25" customHeight="1" x14ac:dyDescent="0.25">
      <c r="G937" s="13"/>
    </row>
    <row r="938" spans="7:7" ht="14.25" customHeight="1" x14ac:dyDescent="0.25">
      <c r="G938" s="13"/>
    </row>
    <row r="939" spans="7:7" ht="14.25" customHeight="1" x14ac:dyDescent="0.25">
      <c r="G939" s="13"/>
    </row>
    <row r="940" spans="7:7" ht="14.25" customHeight="1" x14ac:dyDescent="0.25">
      <c r="G940" s="13"/>
    </row>
    <row r="941" spans="7:7" ht="14.25" customHeight="1" x14ac:dyDescent="0.25">
      <c r="G941" s="13"/>
    </row>
    <row r="942" spans="7:7" ht="14.25" customHeight="1" x14ac:dyDescent="0.25">
      <c r="G942" s="13"/>
    </row>
    <row r="943" spans="7:7" ht="14.25" customHeight="1" x14ac:dyDescent="0.25">
      <c r="G943" s="13"/>
    </row>
    <row r="944" spans="7:7" ht="14.25" customHeight="1" x14ac:dyDescent="0.25">
      <c r="G944" s="13"/>
    </row>
    <row r="945" spans="7:7" ht="14.25" customHeight="1" x14ac:dyDescent="0.25">
      <c r="G945" s="13"/>
    </row>
    <row r="946" spans="7:7" ht="14.25" customHeight="1" x14ac:dyDescent="0.25">
      <c r="G946" s="13"/>
    </row>
    <row r="947" spans="7:7" ht="14.25" customHeight="1" x14ac:dyDescent="0.25">
      <c r="G947" s="13"/>
    </row>
    <row r="948" spans="7:7" ht="14.25" customHeight="1" x14ac:dyDescent="0.25">
      <c r="G948" s="13"/>
    </row>
    <row r="949" spans="7:7" ht="14.25" customHeight="1" x14ac:dyDescent="0.25">
      <c r="G949" s="13"/>
    </row>
    <row r="950" spans="7:7" ht="14.25" customHeight="1" x14ac:dyDescent="0.25">
      <c r="G950" s="13"/>
    </row>
    <row r="951" spans="7:7" ht="14.25" customHeight="1" x14ac:dyDescent="0.25">
      <c r="G951" s="13"/>
    </row>
    <row r="952" spans="7:7" ht="14.25" customHeight="1" x14ac:dyDescent="0.25">
      <c r="G952" s="13"/>
    </row>
    <row r="953" spans="7:7" ht="14.25" customHeight="1" x14ac:dyDescent="0.25">
      <c r="G953" s="13"/>
    </row>
    <row r="954" spans="7:7" ht="14.25" customHeight="1" x14ac:dyDescent="0.25">
      <c r="G954" s="13"/>
    </row>
    <row r="955" spans="7:7" ht="14.25" customHeight="1" x14ac:dyDescent="0.25">
      <c r="G955" s="13"/>
    </row>
    <row r="956" spans="7:7" ht="14.25" customHeight="1" x14ac:dyDescent="0.25">
      <c r="G956" s="13"/>
    </row>
    <row r="957" spans="7:7" ht="14.25" customHeight="1" x14ac:dyDescent="0.25">
      <c r="G957" s="13"/>
    </row>
    <row r="958" spans="7:7" ht="14.25" customHeight="1" x14ac:dyDescent="0.25">
      <c r="G958" s="13"/>
    </row>
    <row r="959" spans="7:7" ht="14.25" customHeight="1" x14ac:dyDescent="0.25">
      <c r="G959" s="13"/>
    </row>
    <row r="960" spans="7:7" ht="14.25" customHeight="1" x14ac:dyDescent="0.25">
      <c r="G960" s="13"/>
    </row>
    <row r="961" spans="7:7" ht="14.25" customHeight="1" x14ac:dyDescent="0.25">
      <c r="G961" s="13"/>
    </row>
    <row r="962" spans="7:7" ht="14.25" customHeight="1" x14ac:dyDescent="0.25">
      <c r="G962" s="13"/>
    </row>
    <row r="963" spans="7:7" ht="14.25" customHeight="1" x14ac:dyDescent="0.25">
      <c r="G963" s="13"/>
    </row>
    <row r="964" spans="7:7" ht="14.25" customHeight="1" x14ac:dyDescent="0.25">
      <c r="G964" s="13"/>
    </row>
    <row r="965" spans="7:7" ht="14.25" customHeight="1" x14ac:dyDescent="0.25">
      <c r="G965" s="13"/>
    </row>
    <row r="966" spans="7:7" ht="14.25" customHeight="1" x14ac:dyDescent="0.25">
      <c r="G966" s="13"/>
    </row>
    <row r="967" spans="7:7" ht="14.25" customHeight="1" x14ac:dyDescent="0.25">
      <c r="G967" s="13"/>
    </row>
    <row r="968" spans="7:7" ht="14.25" customHeight="1" x14ac:dyDescent="0.25">
      <c r="G968" s="13"/>
    </row>
    <row r="969" spans="7:7" ht="14.25" customHeight="1" x14ac:dyDescent="0.25">
      <c r="G969" s="13"/>
    </row>
    <row r="970" spans="7:7" ht="14.25" customHeight="1" x14ac:dyDescent="0.25">
      <c r="G970" s="13"/>
    </row>
    <row r="971" spans="7:7" ht="14.25" customHeight="1" x14ac:dyDescent="0.25">
      <c r="G971" s="13"/>
    </row>
    <row r="972" spans="7:7" ht="14.25" customHeight="1" x14ac:dyDescent="0.25">
      <c r="G972" s="13"/>
    </row>
    <row r="973" spans="7:7" ht="14.25" customHeight="1" x14ac:dyDescent="0.25">
      <c r="G973" s="13"/>
    </row>
    <row r="974" spans="7:7" ht="14.25" customHeight="1" x14ac:dyDescent="0.25">
      <c r="G974" s="13"/>
    </row>
    <row r="975" spans="7:7" ht="14.25" customHeight="1" x14ac:dyDescent="0.25">
      <c r="G975" s="13"/>
    </row>
    <row r="976" spans="7:7" ht="14.25" customHeight="1" x14ac:dyDescent="0.25">
      <c r="G976" s="13"/>
    </row>
    <row r="977" spans="7:7" ht="14.25" customHeight="1" x14ac:dyDescent="0.25">
      <c r="G977" s="13"/>
    </row>
    <row r="978" spans="7:7" ht="14.25" customHeight="1" x14ac:dyDescent="0.25">
      <c r="G978" s="13"/>
    </row>
    <row r="979" spans="7:7" ht="14.25" customHeight="1" x14ac:dyDescent="0.25">
      <c r="G979" s="13"/>
    </row>
    <row r="980" spans="7:7" ht="14.25" customHeight="1" x14ac:dyDescent="0.25">
      <c r="G980" s="13"/>
    </row>
    <row r="981" spans="7:7" ht="14.25" customHeight="1" x14ac:dyDescent="0.25">
      <c r="G981" s="13"/>
    </row>
    <row r="982" spans="7:7" ht="14.25" customHeight="1" x14ac:dyDescent="0.25">
      <c r="G982" s="13"/>
    </row>
    <row r="983" spans="7:7" ht="14.25" customHeight="1" x14ac:dyDescent="0.25">
      <c r="G983" s="13"/>
    </row>
    <row r="984" spans="7:7" ht="14.25" customHeight="1" x14ac:dyDescent="0.25">
      <c r="G984" s="13"/>
    </row>
    <row r="985" spans="7:7" ht="14.25" customHeight="1" x14ac:dyDescent="0.25">
      <c r="G985" s="13"/>
    </row>
    <row r="986" spans="7:7" ht="14.25" customHeight="1" x14ac:dyDescent="0.25">
      <c r="G986" s="13"/>
    </row>
    <row r="987" spans="7:7" ht="14.25" customHeight="1" x14ac:dyDescent="0.25">
      <c r="G987" s="13"/>
    </row>
    <row r="988" spans="7:7" ht="14.25" customHeight="1" x14ac:dyDescent="0.25">
      <c r="G988" s="13"/>
    </row>
    <row r="989" spans="7:7" ht="14.25" customHeight="1" x14ac:dyDescent="0.25">
      <c r="G989" s="13"/>
    </row>
    <row r="990" spans="7:7" ht="14.25" customHeight="1" x14ac:dyDescent="0.25">
      <c r="G990" s="13"/>
    </row>
    <row r="991" spans="7:7" ht="14.25" customHeight="1" x14ac:dyDescent="0.25">
      <c r="G991" s="13"/>
    </row>
    <row r="992" spans="7:7" ht="14.25" customHeight="1" x14ac:dyDescent="0.25">
      <c r="G992" s="13"/>
    </row>
    <row r="993" spans="7:7" ht="14.25" customHeight="1" x14ac:dyDescent="0.25">
      <c r="G993" s="13"/>
    </row>
    <row r="994" spans="7:7" ht="14.25" customHeight="1" x14ac:dyDescent="0.25">
      <c r="G994" s="13"/>
    </row>
    <row r="995" spans="7:7" ht="14.25" customHeight="1" x14ac:dyDescent="0.25">
      <c r="G995" s="13"/>
    </row>
    <row r="996" spans="7:7" ht="14.25" customHeight="1" x14ac:dyDescent="0.25">
      <c r="G996" s="13"/>
    </row>
    <row r="997" spans="7:7" ht="14.25" customHeight="1" x14ac:dyDescent="0.25">
      <c r="G997" s="13"/>
    </row>
    <row r="998" spans="7:7" ht="14.25" customHeight="1" x14ac:dyDescent="0.25">
      <c r="G998" s="13"/>
    </row>
    <row r="999" spans="7:7" ht="14.25" customHeight="1" x14ac:dyDescent="0.25">
      <c r="G999" s="13"/>
    </row>
    <row r="1000" spans="7:7" ht="14.25" customHeight="1" x14ac:dyDescent="0.25">
      <c r="G1000" s="13"/>
    </row>
  </sheetData>
  <mergeCells count="2">
    <mergeCell ref="J6:L6"/>
    <mergeCell ref="J18:M18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I1"/>
    </sheetView>
  </sheetViews>
  <sheetFormatPr defaultColWidth="14.42578125" defaultRowHeight="15" customHeight="1" x14ac:dyDescent="0.25"/>
  <cols>
    <col min="1" max="1" width="4.7109375" customWidth="1"/>
    <col min="2" max="2" width="23" customWidth="1"/>
    <col min="3" max="9" width="15.5703125" customWidth="1"/>
    <col min="10" max="26" width="8.7109375" customWidth="1"/>
  </cols>
  <sheetData>
    <row r="1" spans="1:9" ht="32.450000000000003" customHeight="1" x14ac:dyDescent="0.55000000000000004">
      <c r="A1" s="140" t="s">
        <v>143</v>
      </c>
      <c r="B1" s="141"/>
      <c r="C1" s="141"/>
      <c r="D1" s="141"/>
      <c r="E1" s="141"/>
      <c r="F1" s="141"/>
      <c r="G1" s="141"/>
      <c r="H1" s="141"/>
      <c r="I1" s="141"/>
    </row>
    <row r="2" spans="1:9" ht="24.75" customHeight="1" x14ac:dyDescent="0.25">
      <c r="A2" s="10" t="s">
        <v>142</v>
      </c>
      <c r="B2" s="12" t="s">
        <v>9</v>
      </c>
      <c r="C2" s="12" t="s">
        <v>168</v>
      </c>
      <c r="D2" s="12" t="s">
        <v>169</v>
      </c>
      <c r="E2" s="12" t="s">
        <v>170</v>
      </c>
      <c r="F2" s="12" t="s">
        <v>171</v>
      </c>
      <c r="G2" s="12" t="s">
        <v>172</v>
      </c>
      <c r="H2" s="12" t="s">
        <v>173</v>
      </c>
      <c r="I2" s="12" t="s">
        <v>174</v>
      </c>
    </row>
    <row r="3" spans="1:9" ht="24.75" customHeight="1" x14ac:dyDescent="0.25">
      <c r="A3" s="10">
        <v>1</v>
      </c>
      <c r="B3" s="7" t="s">
        <v>146</v>
      </c>
      <c r="C3" s="7"/>
      <c r="D3" s="12"/>
      <c r="E3" s="12"/>
      <c r="F3" s="12"/>
      <c r="G3" s="12"/>
      <c r="H3" s="12"/>
      <c r="I3" s="12"/>
    </row>
    <row r="4" spans="1:9" ht="24.75" customHeight="1" x14ac:dyDescent="0.25">
      <c r="A4" s="8">
        <v>2</v>
      </c>
      <c r="B4" s="7" t="s">
        <v>18</v>
      </c>
      <c r="C4" s="7"/>
      <c r="D4" s="12"/>
      <c r="E4" s="12"/>
      <c r="F4" s="12"/>
      <c r="G4" s="12"/>
      <c r="H4" s="12"/>
      <c r="I4" s="12"/>
    </row>
    <row r="5" spans="1:9" ht="24.75" customHeight="1" x14ac:dyDescent="0.25">
      <c r="A5" s="10">
        <v>3</v>
      </c>
      <c r="B5" s="7" t="s">
        <v>153</v>
      </c>
      <c r="C5" s="7"/>
      <c r="D5" s="12"/>
      <c r="E5" s="7"/>
      <c r="F5" s="12"/>
      <c r="G5" s="12"/>
      <c r="H5" s="12"/>
      <c r="I5" s="12"/>
    </row>
    <row r="6" spans="1:9" ht="24.75" customHeight="1" x14ac:dyDescent="0.25">
      <c r="A6" s="8">
        <v>4</v>
      </c>
      <c r="B6" s="7" t="s">
        <v>31</v>
      </c>
      <c r="C6" s="7"/>
      <c r="D6" s="12"/>
      <c r="E6" s="7"/>
      <c r="F6" s="12"/>
      <c r="G6" s="12"/>
      <c r="H6" s="12"/>
      <c r="I6" s="12"/>
    </row>
    <row r="7" spans="1:9" ht="24.75" customHeight="1" x14ac:dyDescent="0.25">
      <c r="A7" s="10">
        <v>5</v>
      </c>
      <c r="B7" s="7" t="s">
        <v>44</v>
      </c>
      <c r="C7" s="7"/>
      <c r="D7" s="12"/>
      <c r="E7" s="7"/>
      <c r="F7" s="12"/>
      <c r="G7" s="12"/>
      <c r="H7" s="12"/>
      <c r="I7" s="12"/>
    </row>
    <row r="8" spans="1:9" ht="24.75" customHeight="1" x14ac:dyDescent="0.25">
      <c r="A8" s="8">
        <v>6</v>
      </c>
      <c r="B8" s="7" t="s">
        <v>47</v>
      </c>
      <c r="C8" s="7"/>
      <c r="D8" s="12"/>
      <c r="E8" s="7"/>
      <c r="F8" s="12"/>
      <c r="G8" s="12"/>
      <c r="H8" s="12"/>
      <c r="I8" s="12"/>
    </row>
    <row r="9" spans="1:9" ht="24.75" customHeight="1" x14ac:dyDescent="0.25">
      <c r="A9" s="10">
        <v>7</v>
      </c>
      <c r="B9" s="7" t="s">
        <v>51</v>
      </c>
      <c r="C9" s="7"/>
      <c r="D9" s="12"/>
      <c r="E9" s="7"/>
      <c r="F9" s="12"/>
      <c r="G9" s="12"/>
      <c r="H9" s="12"/>
      <c r="I9" s="12"/>
    </row>
    <row r="10" spans="1:9" ht="24.75" customHeight="1" x14ac:dyDescent="0.25">
      <c r="A10" s="8">
        <v>8</v>
      </c>
      <c r="B10" s="7" t="s">
        <v>54</v>
      </c>
      <c r="C10" s="7"/>
      <c r="D10" s="12"/>
      <c r="E10" s="7"/>
      <c r="F10" s="12"/>
      <c r="G10" s="12"/>
      <c r="H10" s="12"/>
      <c r="I10" s="12"/>
    </row>
    <row r="11" spans="1:9" ht="24.75" customHeight="1" x14ac:dyDescent="0.25">
      <c r="A11" s="8">
        <v>9</v>
      </c>
      <c r="B11" s="7" t="s">
        <v>56</v>
      </c>
      <c r="C11" s="7"/>
      <c r="D11" s="12"/>
      <c r="E11" s="7"/>
      <c r="F11" s="12"/>
      <c r="G11" s="12"/>
      <c r="H11" s="12"/>
      <c r="I11" s="12"/>
    </row>
    <row r="12" spans="1:9" ht="24.75" customHeight="1" x14ac:dyDescent="0.25">
      <c r="A12" s="8">
        <v>10</v>
      </c>
      <c r="B12" s="7" t="s">
        <v>57</v>
      </c>
      <c r="C12" s="7"/>
      <c r="D12" s="12"/>
      <c r="E12" s="7"/>
      <c r="F12" s="12"/>
      <c r="G12" s="12"/>
      <c r="H12" s="12"/>
      <c r="I12" s="12"/>
    </row>
    <row r="13" spans="1:9" ht="24.75" customHeight="1" x14ac:dyDescent="0.25">
      <c r="A13" s="8">
        <v>11</v>
      </c>
      <c r="B13" s="7" t="s">
        <v>59</v>
      </c>
      <c r="C13" s="7"/>
      <c r="D13" s="12"/>
      <c r="E13" s="7"/>
      <c r="F13" s="12"/>
      <c r="G13" s="12"/>
      <c r="H13" s="12"/>
      <c r="I13" s="12"/>
    </row>
    <row r="14" spans="1:9" ht="24.75" customHeight="1" x14ac:dyDescent="0.25">
      <c r="A14" s="8">
        <v>12</v>
      </c>
      <c r="B14" s="7" t="s">
        <v>160</v>
      </c>
      <c r="C14" s="12"/>
      <c r="D14" s="12"/>
      <c r="E14" s="7"/>
      <c r="F14" s="12"/>
      <c r="G14" s="12"/>
      <c r="H14" s="12"/>
      <c r="I14" s="12"/>
    </row>
    <row r="15" spans="1:9" ht="24.75" customHeight="1" x14ac:dyDescent="0.25">
      <c r="A15" s="8">
        <v>13</v>
      </c>
      <c r="B15" s="7" t="s">
        <v>60</v>
      </c>
      <c r="C15" s="12"/>
      <c r="D15" s="12"/>
      <c r="E15" s="7"/>
      <c r="F15" s="12"/>
      <c r="G15" s="12"/>
      <c r="H15" s="12"/>
      <c r="I15" s="12"/>
    </row>
    <row r="16" spans="1:9" ht="24.75" customHeight="1" x14ac:dyDescent="0.25">
      <c r="A16" s="8">
        <v>14</v>
      </c>
      <c r="B16" s="7" t="s">
        <v>61</v>
      </c>
      <c r="C16" s="12"/>
      <c r="D16" s="12"/>
      <c r="E16" s="7"/>
      <c r="F16" s="12"/>
      <c r="G16" s="12"/>
      <c r="H16" s="12"/>
      <c r="I16" s="12"/>
    </row>
    <row r="17" spans="1:9" ht="24.75" customHeight="1" x14ac:dyDescent="0.25">
      <c r="A17" s="8">
        <v>15</v>
      </c>
      <c r="B17" s="7" t="s">
        <v>65</v>
      </c>
      <c r="C17" s="12"/>
      <c r="D17" s="12"/>
      <c r="E17" s="7"/>
      <c r="F17" s="12"/>
      <c r="G17" s="12"/>
      <c r="H17" s="12"/>
      <c r="I17" s="12"/>
    </row>
    <row r="18" spans="1:9" ht="24.75" customHeight="1" x14ac:dyDescent="0.25">
      <c r="A18" s="8">
        <v>16</v>
      </c>
      <c r="B18" s="7" t="s">
        <v>66</v>
      </c>
      <c r="C18" s="12"/>
      <c r="D18" s="12"/>
      <c r="E18" s="12"/>
      <c r="F18" s="12"/>
      <c r="G18" s="12"/>
      <c r="H18" s="12"/>
      <c r="I18" s="12"/>
    </row>
    <row r="19" spans="1:9" ht="24.75" customHeight="1" x14ac:dyDescent="0.25">
      <c r="A19" s="8">
        <v>17</v>
      </c>
      <c r="B19" s="7" t="s">
        <v>68</v>
      </c>
      <c r="C19" s="12"/>
      <c r="D19" s="12"/>
      <c r="E19" s="12"/>
      <c r="F19" s="12"/>
      <c r="G19" s="12"/>
      <c r="H19" s="12"/>
      <c r="I19" s="12"/>
    </row>
    <row r="20" spans="1:9" ht="24.75" customHeight="1" x14ac:dyDescent="0.25">
      <c r="A20" s="8">
        <v>18</v>
      </c>
      <c r="B20" s="7" t="s">
        <v>70</v>
      </c>
      <c r="C20" s="12"/>
      <c r="D20" s="12"/>
      <c r="E20" s="12"/>
      <c r="F20" s="12"/>
      <c r="G20" s="12"/>
      <c r="H20" s="12"/>
      <c r="I20" s="12"/>
    </row>
    <row r="21" spans="1:9" ht="24.75" customHeight="1" x14ac:dyDescent="0.25">
      <c r="A21" s="8">
        <v>19</v>
      </c>
      <c r="B21" s="7" t="s">
        <v>72</v>
      </c>
      <c r="C21" s="12"/>
      <c r="D21" s="12"/>
      <c r="E21" s="12"/>
      <c r="F21" s="12"/>
      <c r="G21" s="12"/>
      <c r="H21" s="12"/>
      <c r="I21" s="12"/>
    </row>
    <row r="22" spans="1:9" ht="40.5" customHeight="1" x14ac:dyDescent="0.55000000000000004">
      <c r="A22" s="140" t="s">
        <v>144</v>
      </c>
      <c r="B22" s="141"/>
      <c r="C22" s="141"/>
      <c r="D22" s="141"/>
      <c r="E22" s="141"/>
      <c r="F22" s="141"/>
      <c r="G22" s="141"/>
      <c r="H22" s="141"/>
      <c r="I22" s="141"/>
    </row>
    <row r="23" spans="1:9" ht="24.75" customHeight="1" x14ac:dyDescent="0.25">
      <c r="A23" s="10" t="s">
        <v>142</v>
      </c>
      <c r="B23" s="12" t="s">
        <v>9</v>
      </c>
      <c r="C23" s="12" t="s">
        <v>168</v>
      </c>
      <c r="D23" s="12" t="s">
        <v>169</v>
      </c>
      <c r="E23" s="12" t="s">
        <v>170</v>
      </c>
      <c r="F23" s="12" t="s">
        <v>171</v>
      </c>
      <c r="G23" s="12" t="s">
        <v>172</v>
      </c>
      <c r="H23" s="12" t="s">
        <v>173</v>
      </c>
      <c r="I23" s="12" t="s">
        <v>174</v>
      </c>
    </row>
    <row r="24" spans="1:9" ht="24.75" customHeight="1" x14ac:dyDescent="0.25">
      <c r="A24" s="10">
        <v>1</v>
      </c>
      <c r="B24" s="12" t="s">
        <v>146</v>
      </c>
      <c r="C24" s="7"/>
      <c r="D24" s="12"/>
      <c r="E24" s="12"/>
      <c r="F24" s="12"/>
      <c r="G24" s="12"/>
      <c r="H24" s="12"/>
      <c r="I24" s="12"/>
    </row>
    <row r="25" spans="1:9" ht="24.75" customHeight="1" x14ac:dyDescent="0.25">
      <c r="A25" s="10">
        <v>2</v>
      </c>
      <c r="B25" s="12" t="s">
        <v>74</v>
      </c>
      <c r="C25" s="7"/>
      <c r="D25" s="12"/>
      <c r="E25" s="12"/>
      <c r="F25" s="12"/>
      <c r="G25" s="12"/>
      <c r="H25" s="12"/>
      <c r="I25" s="12"/>
    </row>
    <row r="26" spans="1:9" ht="24.75" customHeight="1" x14ac:dyDescent="0.25">
      <c r="A26" s="10">
        <v>3</v>
      </c>
      <c r="B26" s="7" t="s">
        <v>76</v>
      </c>
      <c r="C26" s="7"/>
      <c r="D26" s="12"/>
      <c r="E26" s="7"/>
      <c r="F26" s="12"/>
      <c r="G26" s="12"/>
      <c r="H26" s="12"/>
      <c r="I26" s="12"/>
    </row>
    <row r="27" spans="1:9" ht="24.75" customHeight="1" x14ac:dyDescent="0.25">
      <c r="A27" s="10">
        <v>4</v>
      </c>
      <c r="B27" s="7" t="s">
        <v>78</v>
      </c>
      <c r="C27" s="7"/>
      <c r="D27" s="12"/>
      <c r="E27" s="7"/>
      <c r="F27" s="12"/>
      <c r="G27" s="12"/>
      <c r="H27" s="12"/>
      <c r="I27" s="12"/>
    </row>
    <row r="28" spans="1:9" ht="24.75" customHeight="1" x14ac:dyDescent="0.25">
      <c r="A28" s="10">
        <v>5</v>
      </c>
      <c r="B28" s="7" t="s">
        <v>81</v>
      </c>
      <c r="C28" s="7"/>
      <c r="D28" s="12"/>
      <c r="E28" s="7"/>
      <c r="F28" s="12"/>
      <c r="G28" s="12"/>
      <c r="H28" s="12"/>
      <c r="I28" s="12"/>
    </row>
    <row r="29" spans="1:9" ht="24.75" customHeight="1" x14ac:dyDescent="0.25">
      <c r="A29" s="10">
        <v>6</v>
      </c>
      <c r="B29" s="7" t="s">
        <v>83</v>
      </c>
      <c r="C29" s="7"/>
      <c r="D29" s="12"/>
      <c r="E29" s="7"/>
      <c r="F29" s="12"/>
      <c r="G29" s="12"/>
      <c r="H29" s="12"/>
      <c r="I29" s="12"/>
    </row>
    <row r="30" spans="1:9" ht="24.75" customHeight="1" x14ac:dyDescent="0.25">
      <c r="A30" s="10">
        <v>7</v>
      </c>
      <c r="B30" s="7" t="s">
        <v>85</v>
      </c>
      <c r="C30" s="7"/>
      <c r="D30" s="12"/>
      <c r="E30" s="7"/>
      <c r="F30" s="12"/>
      <c r="G30" s="12"/>
      <c r="H30" s="12"/>
      <c r="I30" s="12"/>
    </row>
    <row r="31" spans="1:9" ht="24.75" customHeight="1" x14ac:dyDescent="0.25">
      <c r="A31" s="10">
        <v>8</v>
      </c>
      <c r="B31" s="7" t="s">
        <v>87</v>
      </c>
      <c r="C31" s="7"/>
      <c r="D31" s="12"/>
      <c r="E31" s="7"/>
      <c r="F31" s="12"/>
      <c r="G31" s="12"/>
      <c r="H31" s="12"/>
      <c r="I31" s="12"/>
    </row>
    <row r="32" spans="1:9" ht="24.75" customHeight="1" x14ac:dyDescent="0.25">
      <c r="A32" s="10">
        <v>9</v>
      </c>
      <c r="B32" s="7" t="s">
        <v>90</v>
      </c>
      <c r="C32" s="7"/>
      <c r="D32" s="12"/>
      <c r="E32" s="7"/>
      <c r="F32" s="12"/>
      <c r="G32" s="12"/>
      <c r="H32" s="12"/>
      <c r="I32" s="12"/>
    </row>
    <row r="33" spans="1:9" ht="24.75" customHeight="1" x14ac:dyDescent="0.25">
      <c r="A33" s="10">
        <v>10</v>
      </c>
      <c r="B33" s="7" t="s">
        <v>92</v>
      </c>
      <c r="C33" s="7"/>
      <c r="D33" s="12"/>
      <c r="E33" s="7"/>
      <c r="F33" s="12"/>
      <c r="G33" s="12"/>
      <c r="H33" s="12"/>
      <c r="I33" s="12"/>
    </row>
    <row r="34" spans="1:9" ht="24.75" customHeight="1" x14ac:dyDescent="0.25">
      <c r="A34" s="10">
        <v>11</v>
      </c>
      <c r="B34" s="7" t="s">
        <v>93</v>
      </c>
      <c r="C34" s="7"/>
      <c r="D34" s="12"/>
      <c r="E34" s="7"/>
      <c r="F34" s="12"/>
      <c r="G34" s="12"/>
      <c r="H34" s="12"/>
      <c r="I34" s="12"/>
    </row>
    <row r="35" spans="1:9" ht="24.75" customHeight="1" x14ac:dyDescent="0.25">
      <c r="A35" s="10">
        <v>12</v>
      </c>
      <c r="B35" s="7" t="s">
        <v>95</v>
      </c>
      <c r="C35" s="12"/>
      <c r="D35" s="12"/>
      <c r="E35" s="7"/>
      <c r="F35" s="12"/>
      <c r="G35" s="12"/>
      <c r="H35" s="12"/>
      <c r="I35" s="12"/>
    </row>
    <row r="36" spans="1:9" ht="24.75" customHeight="1" x14ac:dyDescent="0.25">
      <c r="A36" s="10">
        <v>13</v>
      </c>
      <c r="B36" s="7" t="s">
        <v>97</v>
      </c>
      <c r="C36" s="12"/>
      <c r="D36" s="12"/>
      <c r="E36" s="7"/>
      <c r="F36" s="12"/>
      <c r="G36" s="12"/>
      <c r="H36" s="12"/>
      <c r="I36" s="12"/>
    </row>
    <row r="37" spans="1:9" ht="24.75" customHeight="1" x14ac:dyDescent="0.25">
      <c r="A37" s="10">
        <v>14</v>
      </c>
      <c r="B37" s="7" t="s">
        <v>163</v>
      </c>
      <c r="C37" s="12"/>
      <c r="D37" s="12"/>
      <c r="E37" s="7"/>
      <c r="F37" s="12"/>
      <c r="G37" s="12"/>
      <c r="H37" s="12"/>
      <c r="I37" s="12"/>
    </row>
    <row r="38" spans="1:9" ht="24.75" customHeight="1" x14ac:dyDescent="0.25">
      <c r="A38" s="10">
        <v>15</v>
      </c>
      <c r="B38" s="7" t="s">
        <v>101</v>
      </c>
      <c r="C38" s="12"/>
      <c r="D38" s="12"/>
      <c r="E38" s="7"/>
      <c r="F38" s="12"/>
      <c r="G38" s="12"/>
      <c r="H38" s="12"/>
      <c r="I38" s="12"/>
    </row>
    <row r="39" spans="1:9" ht="24.75" customHeight="1" x14ac:dyDescent="0.25">
      <c r="A39" s="10"/>
      <c r="B39" s="12"/>
      <c r="C39" s="12"/>
      <c r="D39" s="12"/>
      <c r="E39" s="12"/>
      <c r="F39" s="12"/>
      <c r="G39" s="12"/>
      <c r="H39" s="12"/>
      <c r="I39" s="12"/>
    </row>
    <row r="40" spans="1:9" ht="24.75" customHeight="1" x14ac:dyDescent="0.25">
      <c r="A40" s="10"/>
      <c r="B40" s="12"/>
      <c r="C40" s="12"/>
      <c r="D40" s="12"/>
      <c r="E40" s="12"/>
      <c r="F40" s="12"/>
      <c r="G40" s="12"/>
      <c r="H40" s="12"/>
      <c r="I40" s="12"/>
    </row>
    <row r="41" spans="1:9" ht="24.75" customHeight="1" x14ac:dyDescent="0.25">
      <c r="A41" s="10"/>
      <c r="B41" s="12"/>
      <c r="C41" s="12"/>
      <c r="D41" s="12"/>
      <c r="E41" s="12"/>
      <c r="F41" s="12"/>
      <c r="G41" s="12"/>
      <c r="H41" s="12"/>
      <c r="I41" s="12"/>
    </row>
    <row r="42" spans="1:9" ht="24.75" customHeight="1" x14ac:dyDescent="0.25">
      <c r="A42" s="10"/>
      <c r="B42" s="12"/>
      <c r="C42" s="12"/>
      <c r="D42" s="12"/>
      <c r="E42" s="12"/>
      <c r="F42" s="12"/>
      <c r="G42" s="12"/>
      <c r="H42" s="12"/>
      <c r="I42" s="12"/>
    </row>
    <row r="43" spans="1:9" ht="14.25" customHeight="1" x14ac:dyDescent="0.25">
      <c r="A43" s="13"/>
    </row>
    <row r="44" spans="1:9" ht="14.25" customHeight="1" x14ac:dyDescent="0.25">
      <c r="A44" s="13"/>
    </row>
    <row r="45" spans="1:9" ht="14.25" customHeight="1" x14ac:dyDescent="0.25">
      <c r="A45" s="13"/>
    </row>
    <row r="46" spans="1:9" ht="14.25" customHeight="1" x14ac:dyDescent="0.25">
      <c r="A46" s="13"/>
    </row>
    <row r="47" spans="1:9" ht="14.25" customHeight="1" x14ac:dyDescent="0.25">
      <c r="A47" s="13"/>
    </row>
    <row r="48" spans="1:9" ht="14.25" customHeight="1" x14ac:dyDescent="0.25">
      <c r="A48" s="13"/>
    </row>
    <row r="49" spans="1:1" ht="14.25" customHeight="1" x14ac:dyDescent="0.25">
      <c r="A49" s="13"/>
    </row>
    <row r="50" spans="1:1" ht="14.25" customHeight="1" x14ac:dyDescent="0.25">
      <c r="A50" s="13"/>
    </row>
    <row r="51" spans="1:1" ht="14.25" customHeight="1" x14ac:dyDescent="0.25">
      <c r="A51" s="13"/>
    </row>
    <row r="52" spans="1:1" ht="14.25" customHeight="1" x14ac:dyDescent="0.25">
      <c r="A52" s="13"/>
    </row>
    <row r="53" spans="1:1" ht="14.25" customHeight="1" x14ac:dyDescent="0.25">
      <c r="A53" s="13"/>
    </row>
    <row r="54" spans="1:1" ht="14.25" customHeight="1" x14ac:dyDescent="0.25">
      <c r="A54" s="13"/>
    </row>
    <row r="55" spans="1:1" ht="14.25" customHeight="1" x14ac:dyDescent="0.25">
      <c r="A55" s="13"/>
    </row>
    <row r="56" spans="1:1" ht="14.25" customHeight="1" x14ac:dyDescent="0.25">
      <c r="A56" s="13"/>
    </row>
    <row r="57" spans="1:1" ht="14.25" customHeight="1" x14ac:dyDescent="0.25">
      <c r="A57" s="13"/>
    </row>
    <row r="58" spans="1:1" ht="14.25" customHeight="1" x14ac:dyDescent="0.25">
      <c r="A58" s="13"/>
    </row>
    <row r="59" spans="1:1" ht="14.25" customHeight="1" x14ac:dyDescent="0.25">
      <c r="A59" s="13"/>
    </row>
    <row r="60" spans="1:1" ht="14.25" customHeight="1" x14ac:dyDescent="0.25">
      <c r="A60" s="13"/>
    </row>
    <row r="61" spans="1:1" ht="14.25" customHeight="1" x14ac:dyDescent="0.25">
      <c r="A61" s="13"/>
    </row>
    <row r="62" spans="1:1" ht="14.25" customHeight="1" x14ac:dyDescent="0.25">
      <c r="A62" s="13"/>
    </row>
    <row r="63" spans="1:1" ht="14.25" customHeight="1" x14ac:dyDescent="0.25">
      <c r="A63" s="13"/>
    </row>
    <row r="64" spans="1:1" ht="14.25" customHeight="1" x14ac:dyDescent="0.25">
      <c r="A64" s="13"/>
    </row>
    <row r="65" spans="1:1" ht="14.25" customHeight="1" x14ac:dyDescent="0.25">
      <c r="A65" s="13"/>
    </row>
    <row r="66" spans="1:1" ht="14.25" customHeight="1" x14ac:dyDescent="0.25">
      <c r="A66" s="13"/>
    </row>
    <row r="67" spans="1:1" ht="14.25" customHeight="1" x14ac:dyDescent="0.25">
      <c r="A67" s="13"/>
    </row>
    <row r="68" spans="1:1" ht="14.25" customHeight="1" x14ac:dyDescent="0.25">
      <c r="A68" s="13"/>
    </row>
    <row r="69" spans="1:1" ht="14.25" customHeight="1" x14ac:dyDescent="0.25">
      <c r="A69" s="13"/>
    </row>
    <row r="70" spans="1:1" ht="14.25" customHeight="1" x14ac:dyDescent="0.25">
      <c r="A70" s="13"/>
    </row>
    <row r="71" spans="1:1" ht="14.25" customHeight="1" x14ac:dyDescent="0.25">
      <c r="A71" s="13"/>
    </row>
    <row r="72" spans="1:1" ht="14.25" customHeight="1" x14ac:dyDescent="0.25">
      <c r="A72" s="13"/>
    </row>
    <row r="73" spans="1:1" ht="14.25" customHeight="1" x14ac:dyDescent="0.25">
      <c r="A73" s="13"/>
    </row>
    <row r="74" spans="1:1" ht="14.25" customHeight="1" x14ac:dyDescent="0.25">
      <c r="A74" s="13"/>
    </row>
    <row r="75" spans="1:1" ht="14.25" customHeight="1" x14ac:dyDescent="0.25">
      <c r="A75" s="13"/>
    </row>
    <row r="76" spans="1:1" ht="14.25" customHeight="1" x14ac:dyDescent="0.25">
      <c r="A76" s="13"/>
    </row>
    <row r="77" spans="1:1" ht="14.25" customHeight="1" x14ac:dyDescent="0.25">
      <c r="A77" s="13"/>
    </row>
    <row r="78" spans="1:1" ht="14.25" customHeight="1" x14ac:dyDescent="0.25">
      <c r="A78" s="13"/>
    </row>
    <row r="79" spans="1:1" ht="14.25" customHeight="1" x14ac:dyDescent="0.25">
      <c r="A79" s="13"/>
    </row>
    <row r="80" spans="1:1" ht="14.25" customHeight="1" x14ac:dyDescent="0.25">
      <c r="A80" s="13"/>
    </row>
    <row r="81" spans="1:1" ht="14.25" customHeight="1" x14ac:dyDescent="0.25">
      <c r="A81" s="13"/>
    </row>
    <row r="82" spans="1:1" ht="14.25" customHeight="1" x14ac:dyDescent="0.25">
      <c r="A82" s="13"/>
    </row>
    <row r="83" spans="1:1" ht="14.25" customHeight="1" x14ac:dyDescent="0.25">
      <c r="A83" s="13"/>
    </row>
    <row r="84" spans="1:1" ht="14.25" customHeight="1" x14ac:dyDescent="0.25">
      <c r="A84" s="13"/>
    </row>
    <row r="85" spans="1:1" ht="14.25" customHeight="1" x14ac:dyDescent="0.25">
      <c r="A85" s="13"/>
    </row>
    <row r="86" spans="1:1" ht="14.25" customHeight="1" x14ac:dyDescent="0.25">
      <c r="A86" s="13"/>
    </row>
    <row r="87" spans="1:1" ht="14.25" customHeight="1" x14ac:dyDescent="0.25">
      <c r="A87" s="13"/>
    </row>
    <row r="88" spans="1:1" ht="14.25" customHeight="1" x14ac:dyDescent="0.25">
      <c r="A88" s="13"/>
    </row>
    <row r="89" spans="1:1" ht="14.25" customHeight="1" x14ac:dyDescent="0.25">
      <c r="A89" s="13"/>
    </row>
    <row r="90" spans="1:1" ht="14.25" customHeight="1" x14ac:dyDescent="0.25">
      <c r="A90" s="13"/>
    </row>
    <row r="91" spans="1:1" ht="14.25" customHeight="1" x14ac:dyDescent="0.25">
      <c r="A91" s="13"/>
    </row>
    <row r="92" spans="1:1" ht="14.25" customHeight="1" x14ac:dyDescent="0.25">
      <c r="A92" s="13"/>
    </row>
    <row r="93" spans="1:1" ht="14.25" customHeight="1" x14ac:dyDescent="0.25">
      <c r="A93" s="13"/>
    </row>
    <row r="94" spans="1:1" ht="14.25" customHeight="1" x14ac:dyDescent="0.25">
      <c r="A94" s="13"/>
    </row>
    <row r="95" spans="1:1" ht="14.25" customHeight="1" x14ac:dyDescent="0.25">
      <c r="A95" s="13"/>
    </row>
    <row r="96" spans="1:1" ht="14.25" customHeight="1" x14ac:dyDescent="0.25">
      <c r="A96" s="13"/>
    </row>
    <row r="97" spans="1:1" ht="14.25" customHeight="1" x14ac:dyDescent="0.25">
      <c r="A97" s="13"/>
    </row>
    <row r="98" spans="1:1" ht="14.25" customHeight="1" x14ac:dyDescent="0.25">
      <c r="A98" s="13"/>
    </row>
    <row r="99" spans="1:1" ht="14.25" customHeight="1" x14ac:dyDescent="0.25">
      <c r="A99" s="13"/>
    </row>
    <row r="100" spans="1:1" ht="14.25" customHeight="1" x14ac:dyDescent="0.25">
      <c r="A100" s="13"/>
    </row>
    <row r="101" spans="1:1" ht="14.25" customHeight="1" x14ac:dyDescent="0.25">
      <c r="A101" s="13"/>
    </row>
    <row r="102" spans="1:1" ht="14.25" customHeight="1" x14ac:dyDescent="0.25">
      <c r="A102" s="13"/>
    </row>
    <row r="103" spans="1:1" ht="14.25" customHeight="1" x14ac:dyDescent="0.25">
      <c r="A103" s="13"/>
    </row>
    <row r="104" spans="1:1" ht="14.25" customHeight="1" x14ac:dyDescent="0.25">
      <c r="A104" s="13"/>
    </row>
    <row r="105" spans="1:1" ht="14.25" customHeight="1" x14ac:dyDescent="0.25">
      <c r="A105" s="13"/>
    </row>
    <row r="106" spans="1:1" ht="14.25" customHeight="1" x14ac:dyDescent="0.25">
      <c r="A106" s="13"/>
    </row>
    <row r="107" spans="1:1" ht="14.25" customHeight="1" x14ac:dyDescent="0.25">
      <c r="A107" s="13"/>
    </row>
    <row r="108" spans="1:1" ht="14.25" customHeight="1" x14ac:dyDescent="0.25">
      <c r="A108" s="13"/>
    </row>
    <row r="109" spans="1:1" ht="14.25" customHeight="1" x14ac:dyDescent="0.25">
      <c r="A109" s="13"/>
    </row>
    <row r="110" spans="1:1" ht="14.25" customHeight="1" x14ac:dyDescent="0.25">
      <c r="A110" s="13"/>
    </row>
    <row r="111" spans="1:1" ht="14.25" customHeight="1" x14ac:dyDescent="0.25">
      <c r="A111" s="13"/>
    </row>
    <row r="112" spans="1:1" ht="14.25" customHeight="1" x14ac:dyDescent="0.25">
      <c r="A112" s="13"/>
    </row>
    <row r="113" spans="1:1" ht="14.25" customHeight="1" x14ac:dyDescent="0.25">
      <c r="A113" s="13"/>
    </row>
    <row r="114" spans="1:1" ht="14.25" customHeight="1" x14ac:dyDescent="0.25">
      <c r="A114" s="13"/>
    </row>
    <row r="115" spans="1:1" ht="14.25" customHeight="1" x14ac:dyDescent="0.25">
      <c r="A115" s="13"/>
    </row>
    <row r="116" spans="1:1" ht="14.25" customHeight="1" x14ac:dyDescent="0.25">
      <c r="A116" s="13"/>
    </row>
    <row r="117" spans="1:1" ht="14.25" customHeight="1" x14ac:dyDescent="0.25">
      <c r="A117" s="13"/>
    </row>
    <row r="118" spans="1:1" ht="14.25" customHeight="1" x14ac:dyDescent="0.25">
      <c r="A118" s="13"/>
    </row>
    <row r="119" spans="1:1" ht="14.25" customHeight="1" x14ac:dyDescent="0.25">
      <c r="A119" s="13"/>
    </row>
    <row r="120" spans="1:1" ht="14.25" customHeight="1" x14ac:dyDescent="0.25">
      <c r="A120" s="13"/>
    </row>
    <row r="121" spans="1:1" ht="14.25" customHeight="1" x14ac:dyDescent="0.25">
      <c r="A121" s="13"/>
    </row>
    <row r="122" spans="1:1" ht="14.25" customHeight="1" x14ac:dyDescent="0.25">
      <c r="A122" s="13"/>
    </row>
    <row r="123" spans="1:1" ht="14.25" customHeight="1" x14ac:dyDescent="0.25">
      <c r="A123" s="13"/>
    </row>
    <row r="124" spans="1:1" ht="14.25" customHeight="1" x14ac:dyDescent="0.25">
      <c r="A124" s="13"/>
    </row>
    <row r="125" spans="1:1" ht="14.25" customHeight="1" x14ac:dyDescent="0.25">
      <c r="A125" s="13"/>
    </row>
    <row r="126" spans="1:1" ht="14.25" customHeight="1" x14ac:dyDescent="0.25">
      <c r="A126" s="13"/>
    </row>
    <row r="127" spans="1:1" ht="14.25" customHeight="1" x14ac:dyDescent="0.25">
      <c r="A127" s="13"/>
    </row>
    <row r="128" spans="1:1" ht="14.25" customHeight="1" x14ac:dyDescent="0.25">
      <c r="A128" s="13"/>
    </row>
    <row r="129" spans="1:1" ht="14.25" customHeight="1" x14ac:dyDescent="0.25">
      <c r="A129" s="13"/>
    </row>
    <row r="130" spans="1:1" ht="14.25" customHeight="1" x14ac:dyDescent="0.25">
      <c r="A130" s="13"/>
    </row>
    <row r="131" spans="1:1" ht="14.25" customHeight="1" x14ac:dyDescent="0.25">
      <c r="A131" s="13"/>
    </row>
    <row r="132" spans="1:1" ht="14.25" customHeight="1" x14ac:dyDescent="0.25">
      <c r="A132" s="13"/>
    </row>
    <row r="133" spans="1:1" ht="14.25" customHeight="1" x14ac:dyDescent="0.25">
      <c r="A133" s="13"/>
    </row>
    <row r="134" spans="1:1" ht="14.25" customHeight="1" x14ac:dyDescent="0.25">
      <c r="A134" s="13"/>
    </row>
    <row r="135" spans="1:1" ht="14.25" customHeight="1" x14ac:dyDescent="0.25">
      <c r="A135" s="13"/>
    </row>
    <row r="136" spans="1:1" ht="14.25" customHeight="1" x14ac:dyDescent="0.25">
      <c r="A136" s="13"/>
    </row>
    <row r="137" spans="1:1" ht="14.25" customHeight="1" x14ac:dyDescent="0.25">
      <c r="A137" s="13"/>
    </row>
    <row r="138" spans="1:1" ht="14.25" customHeight="1" x14ac:dyDescent="0.25">
      <c r="A138" s="13"/>
    </row>
    <row r="139" spans="1:1" ht="14.25" customHeight="1" x14ac:dyDescent="0.25">
      <c r="A139" s="13"/>
    </row>
    <row r="140" spans="1:1" ht="14.25" customHeight="1" x14ac:dyDescent="0.25">
      <c r="A140" s="13"/>
    </row>
    <row r="141" spans="1:1" ht="14.25" customHeight="1" x14ac:dyDescent="0.25">
      <c r="A141" s="13"/>
    </row>
    <row r="142" spans="1:1" ht="14.25" customHeight="1" x14ac:dyDescent="0.25">
      <c r="A142" s="13"/>
    </row>
    <row r="143" spans="1:1" ht="14.25" customHeight="1" x14ac:dyDescent="0.25">
      <c r="A143" s="13"/>
    </row>
    <row r="144" spans="1:1" ht="14.25" customHeight="1" x14ac:dyDescent="0.25">
      <c r="A144" s="13"/>
    </row>
    <row r="145" spans="1:1" ht="14.25" customHeight="1" x14ac:dyDescent="0.25">
      <c r="A145" s="13"/>
    </row>
    <row r="146" spans="1:1" ht="14.25" customHeight="1" x14ac:dyDescent="0.25">
      <c r="A146" s="13"/>
    </row>
    <row r="147" spans="1:1" ht="14.25" customHeight="1" x14ac:dyDescent="0.25">
      <c r="A147" s="13"/>
    </row>
    <row r="148" spans="1:1" ht="14.25" customHeight="1" x14ac:dyDescent="0.25">
      <c r="A148" s="13"/>
    </row>
    <row r="149" spans="1:1" ht="14.25" customHeight="1" x14ac:dyDescent="0.25">
      <c r="A149" s="13"/>
    </row>
    <row r="150" spans="1:1" ht="14.25" customHeight="1" x14ac:dyDescent="0.25">
      <c r="A150" s="13"/>
    </row>
    <row r="151" spans="1:1" ht="14.25" customHeight="1" x14ac:dyDescent="0.25">
      <c r="A151" s="13"/>
    </row>
    <row r="152" spans="1:1" ht="14.25" customHeight="1" x14ac:dyDescent="0.25">
      <c r="A152" s="13"/>
    </row>
    <row r="153" spans="1:1" ht="14.25" customHeight="1" x14ac:dyDescent="0.25">
      <c r="A153" s="13"/>
    </row>
    <row r="154" spans="1:1" ht="14.25" customHeight="1" x14ac:dyDescent="0.25">
      <c r="A154" s="13"/>
    </row>
    <row r="155" spans="1:1" ht="14.25" customHeight="1" x14ac:dyDescent="0.25">
      <c r="A155" s="13"/>
    </row>
    <row r="156" spans="1:1" ht="14.25" customHeight="1" x14ac:dyDescent="0.25">
      <c r="A156" s="13"/>
    </row>
    <row r="157" spans="1:1" ht="14.25" customHeight="1" x14ac:dyDescent="0.25">
      <c r="A157" s="13"/>
    </row>
    <row r="158" spans="1:1" ht="14.25" customHeight="1" x14ac:dyDescent="0.25">
      <c r="A158" s="13"/>
    </row>
    <row r="159" spans="1:1" ht="14.25" customHeight="1" x14ac:dyDescent="0.25">
      <c r="A159" s="13"/>
    </row>
    <row r="160" spans="1:1" ht="14.25" customHeight="1" x14ac:dyDescent="0.25">
      <c r="A160" s="13"/>
    </row>
    <row r="161" spans="1:1" ht="14.25" customHeight="1" x14ac:dyDescent="0.25">
      <c r="A161" s="13"/>
    </row>
    <row r="162" spans="1:1" ht="14.25" customHeight="1" x14ac:dyDescent="0.25">
      <c r="A162" s="13"/>
    </row>
    <row r="163" spans="1:1" ht="14.25" customHeight="1" x14ac:dyDescent="0.25">
      <c r="A163" s="13"/>
    </row>
    <row r="164" spans="1:1" ht="14.25" customHeight="1" x14ac:dyDescent="0.25">
      <c r="A164" s="13"/>
    </row>
    <row r="165" spans="1:1" ht="14.25" customHeight="1" x14ac:dyDescent="0.25">
      <c r="A165" s="13"/>
    </row>
    <row r="166" spans="1:1" ht="14.25" customHeight="1" x14ac:dyDescent="0.25">
      <c r="A166" s="13"/>
    </row>
    <row r="167" spans="1:1" ht="14.25" customHeight="1" x14ac:dyDescent="0.25">
      <c r="A167" s="13"/>
    </row>
    <row r="168" spans="1:1" ht="14.25" customHeight="1" x14ac:dyDescent="0.25">
      <c r="A168" s="13"/>
    </row>
    <row r="169" spans="1:1" ht="14.25" customHeight="1" x14ac:dyDescent="0.25">
      <c r="A169" s="13"/>
    </row>
    <row r="170" spans="1:1" ht="14.25" customHeight="1" x14ac:dyDescent="0.25">
      <c r="A170" s="13"/>
    </row>
    <row r="171" spans="1:1" ht="14.25" customHeight="1" x14ac:dyDescent="0.25">
      <c r="A171" s="13"/>
    </row>
    <row r="172" spans="1:1" ht="14.25" customHeight="1" x14ac:dyDescent="0.25">
      <c r="A172" s="13"/>
    </row>
    <row r="173" spans="1:1" ht="14.25" customHeight="1" x14ac:dyDescent="0.25">
      <c r="A173" s="13"/>
    </row>
    <row r="174" spans="1:1" ht="14.25" customHeight="1" x14ac:dyDescent="0.25">
      <c r="A174" s="13"/>
    </row>
    <row r="175" spans="1:1" ht="14.25" customHeight="1" x14ac:dyDescent="0.25">
      <c r="A175" s="13"/>
    </row>
    <row r="176" spans="1:1" ht="14.25" customHeight="1" x14ac:dyDescent="0.25">
      <c r="A176" s="13"/>
    </row>
    <row r="177" spans="1:1" ht="14.25" customHeight="1" x14ac:dyDescent="0.25">
      <c r="A177" s="13"/>
    </row>
    <row r="178" spans="1:1" ht="14.25" customHeight="1" x14ac:dyDescent="0.25">
      <c r="A178" s="13"/>
    </row>
    <row r="179" spans="1:1" ht="14.25" customHeight="1" x14ac:dyDescent="0.25">
      <c r="A179" s="13"/>
    </row>
    <row r="180" spans="1:1" ht="14.25" customHeight="1" x14ac:dyDescent="0.25">
      <c r="A180" s="13"/>
    </row>
    <row r="181" spans="1:1" ht="14.25" customHeight="1" x14ac:dyDescent="0.25">
      <c r="A181" s="13"/>
    </row>
    <row r="182" spans="1:1" ht="14.25" customHeight="1" x14ac:dyDescent="0.25">
      <c r="A182" s="13"/>
    </row>
    <row r="183" spans="1:1" ht="14.25" customHeight="1" x14ac:dyDescent="0.25">
      <c r="A183" s="13"/>
    </row>
    <row r="184" spans="1:1" ht="14.25" customHeight="1" x14ac:dyDescent="0.25">
      <c r="A184" s="13"/>
    </row>
    <row r="185" spans="1:1" ht="14.25" customHeight="1" x14ac:dyDescent="0.25">
      <c r="A185" s="13"/>
    </row>
    <row r="186" spans="1:1" ht="14.25" customHeight="1" x14ac:dyDescent="0.25">
      <c r="A186" s="13"/>
    </row>
    <row r="187" spans="1:1" ht="14.25" customHeight="1" x14ac:dyDescent="0.25">
      <c r="A187" s="13"/>
    </row>
    <row r="188" spans="1:1" ht="14.25" customHeight="1" x14ac:dyDescent="0.25">
      <c r="A188" s="13"/>
    </row>
    <row r="189" spans="1:1" ht="14.25" customHeight="1" x14ac:dyDescent="0.25">
      <c r="A189" s="13"/>
    </row>
    <row r="190" spans="1:1" ht="14.25" customHeight="1" x14ac:dyDescent="0.25">
      <c r="A190" s="13"/>
    </row>
    <row r="191" spans="1:1" ht="14.25" customHeight="1" x14ac:dyDescent="0.25">
      <c r="A191" s="13"/>
    </row>
    <row r="192" spans="1:1" ht="14.25" customHeight="1" x14ac:dyDescent="0.25">
      <c r="A192" s="13"/>
    </row>
    <row r="193" spans="1:1" ht="14.25" customHeight="1" x14ac:dyDescent="0.25">
      <c r="A193" s="13"/>
    </row>
    <row r="194" spans="1:1" ht="14.25" customHeight="1" x14ac:dyDescent="0.25">
      <c r="A194" s="13"/>
    </row>
    <row r="195" spans="1:1" ht="14.25" customHeight="1" x14ac:dyDescent="0.25">
      <c r="A195" s="13"/>
    </row>
    <row r="196" spans="1:1" ht="14.25" customHeight="1" x14ac:dyDescent="0.25">
      <c r="A196" s="13"/>
    </row>
    <row r="197" spans="1:1" ht="14.25" customHeight="1" x14ac:dyDescent="0.25">
      <c r="A197" s="13"/>
    </row>
    <row r="198" spans="1:1" ht="14.25" customHeight="1" x14ac:dyDescent="0.25">
      <c r="A198" s="13"/>
    </row>
    <row r="199" spans="1:1" ht="14.25" customHeight="1" x14ac:dyDescent="0.25">
      <c r="A199" s="13"/>
    </row>
    <row r="200" spans="1:1" ht="14.25" customHeight="1" x14ac:dyDescent="0.25">
      <c r="A200" s="13"/>
    </row>
    <row r="201" spans="1:1" ht="14.25" customHeight="1" x14ac:dyDescent="0.25">
      <c r="A201" s="13"/>
    </row>
    <row r="202" spans="1:1" ht="14.25" customHeight="1" x14ac:dyDescent="0.25">
      <c r="A202" s="13"/>
    </row>
    <row r="203" spans="1:1" ht="14.25" customHeight="1" x14ac:dyDescent="0.25">
      <c r="A203" s="13"/>
    </row>
    <row r="204" spans="1:1" ht="14.25" customHeight="1" x14ac:dyDescent="0.25">
      <c r="A204" s="13"/>
    </row>
    <row r="205" spans="1:1" ht="14.25" customHeight="1" x14ac:dyDescent="0.25">
      <c r="A205" s="13"/>
    </row>
    <row r="206" spans="1:1" ht="14.25" customHeight="1" x14ac:dyDescent="0.25">
      <c r="A206" s="13"/>
    </row>
    <row r="207" spans="1:1" ht="14.25" customHeight="1" x14ac:dyDescent="0.25">
      <c r="A207" s="13"/>
    </row>
    <row r="208" spans="1:1" ht="14.25" customHeight="1" x14ac:dyDescent="0.25">
      <c r="A208" s="13"/>
    </row>
    <row r="209" spans="1:1" ht="14.25" customHeight="1" x14ac:dyDescent="0.25">
      <c r="A209" s="13"/>
    </row>
    <row r="210" spans="1:1" ht="14.25" customHeight="1" x14ac:dyDescent="0.25">
      <c r="A210" s="13"/>
    </row>
    <row r="211" spans="1:1" ht="14.25" customHeight="1" x14ac:dyDescent="0.25">
      <c r="A211" s="13"/>
    </row>
    <row r="212" spans="1:1" ht="14.25" customHeight="1" x14ac:dyDescent="0.25">
      <c r="A212" s="13"/>
    </row>
    <row r="213" spans="1:1" ht="14.25" customHeight="1" x14ac:dyDescent="0.25">
      <c r="A213" s="13"/>
    </row>
    <row r="214" spans="1:1" ht="14.25" customHeight="1" x14ac:dyDescent="0.25">
      <c r="A214" s="13"/>
    </row>
    <row r="215" spans="1:1" ht="14.25" customHeight="1" x14ac:dyDescent="0.25">
      <c r="A215" s="13"/>
    </row>
    <row r="216" spans="1:1" ht="14.25" customHeight="1" x14ac:dyDescent="0.25">
      <c r="A216" s="13"/>
    </row>
    <row r="217" spans="1:1" ht="14.25" customHeight="1" x14ac:dyDescent="0.25">
      <c r="A217" s="13"/>
    </row>
    <row r="218" spans="1:1" ht="14.25" customHeight="1" x14ac:dyDescent="0.25">
      <c r="A218" s="13"/>
    </row>
    <row r="219" spans="1:1" ht="14.25" customHeight="1" x14ac:dyDescent="0.25">
      <c r="A219" s="13"/>
    </row>
    <row r="220" spans="1:1" ht="14.25" customHeight="1" x14ac:dyDescent="0.25">
      <c r="A220" s="13"/>
    </row>
    <row r="221" spans="1:1" ht="14.25" customHeight="1" x14ac:dyDescent="0.25">
      <c r="A221" s="13"/>
    </row>
    <row r="222" spans="1:1" ht="14.25" customHeight="1" x14ac:dyDescent="0.25">
      <c r="A222" s="13"/>
    </row>
    <row r="223" spans="1:1" ht="14.25" customHeight="1" x14ac:dyDescent="0.25">
      <c r="A223" s="13"/>
    </row>
    <row r="224" spans="1:1" ht="14.25" customHeight="1" x14ac:dyDescent="0.25">
      <c r="A224" s="13"/>
    </row>
    <row r="225" spans="1:1" ht="14.25" customHeight="1" x14ac:dyDescent="0.25">
      <c r="A225" s="13"/>
    </row>
    <row r="226" spans="1:1" ht="14.25" customHeight="1" x14ac:dyDescent="0.25">
      <c r="A226" s="13"/>
    </row>
    <row r="227" spans="1:1" ht="14.25" customHeight="1" x14ac:dyDescent="0.25">
      <c r="A227" s="13"/>
    </row>
    <row r="228" spans="1:1" ht="14.25" customHeight="1" x14ac:dyDescent="0.25">
      <c r="A228" s="13"/>
    </row>
    <row r="229" spans="1:1" ht="14.25" customHeight="1" x14ac:dyDescent="0.25">
      <c r="A229" s="13"/>
    </row>
    <row r="230" spans="1:1" ht="14.25" customHeight="1" x14ac:dyDescent="0.25">
      <c r="A230" s="13"/>
    </row>
    <row r="231" spans="1:1" ht="14.25" customHeight="1" x14ac:dyDescent="0.25">
      <c r="A231" s="13"/>
    </row>
    <row r="232" spans="1:1" ht="14.25" customHeight="1" x14ac:dyDescent="0.25">
      <c r="A232" s="13"/>
    </row>
    <row r="233" spans="1:1" ht="14.25" customHeight="1" x14ac:dyDescent="0.25">
      <c r="A233" s="13"/>
    </row>
    <row r="234" spans="1:1" ht="14.25" customHeight="1" x14ac:dyDescent="0.25">
      <c r="A234" s="13"/>
    </row>
    <row r="235" spans="1:1" ht="14.25" customHeight="1" x14ac:dyDescent="0.25">
      <c r="A235" s="13"/>
    </row>
    <row r="236" spans="1:1" ht="14.25" customHeight="1" x14ac:dyDescent="0.25">
      <c r="A236" s="13"/>
    </row>
    <row r="237" spans="1:1" ht="14.25" customHeight="1" x14ac:dyDescent="0.25">
      <c r="A237" s="13"/>
    </row>
    <row r="238" spans="1:1" ht="14.25" customHeight="1" x14ac:dyDescent="0.25">
      <c r="A238" s="13"/>
    </row>
    <row r="239" spans="1:1" ht="14.25" customHeight="1" x14ac:dyDescent="0.25">
      <c r="A239" s="13"/>
    </row>
    <row r="240" spans="1:1" ht="14.25" customHeight="1" x14ac:dyDescent="0.25">
      <c r="A240" s="13"/>
    </row>
    <row r="241" spans="1:1" ht="14.25" customHeight="1" x14ac:dyDescent="0.25">
      <c r="A241" s="13"/>
    </row>
    <row r="242" spans="1:1" ht="14.25" customHeight="1" x14ac:dyDescent="0.25">
      <c r="A242" s="13"/>
    </row>
    <row r="243" spans="1:1" ht="14.25" customHeight="1" x14ac:dyDescent="0.25">
      <c r="A243" s="13"/>
    </row>
    <row r="244" spans="1:1" ht="14.25" customHeight="1" x14ac:dyDescent="0.25">
      <c r="A244" s="13"/>
    </row>
    <row r="245" spans="1:1" ht="14.25" customHeight="1" x14ac:dyDescent="0.25">
      <c r="A245" s="13"/>
    </row>
    <row r="246" spans="1:1" ht="14.25" customHeight="1" x14ac:dyDescent="0.25">
      <c r="A246" s="13"/>
    </row>
    <row r="247" spans="1:1" ht="14.25" customHeight="1" x14ac:dyDescent="0.25">
      <c r="A247" s="13"/>
    </row>
    <row r="248" spans="1:1" ht="14.25" customHeight="1" x14ac:dyDescent="0.25">
      <c r="A248" s="13"/>
    </row>
    <row r="249" spans="1:1" ht="14.25" customHeight="1" x14ac:dyDescent="0.25">
      <c r="A249" s="13"/>
    </row>
    <row r="250" spans="1:1" ht="14.25" customHeight="1" x14ac:dyDescent="0.25">
      <c r="A250" s="13"/>
    </row>
    <row r="251" spans="1:1" ht="14.25" customHeight="1" x14ac:dyDescent="0.25">
      <c r="A251" s="13"/>
    </row>
    <row r="252" spans="1:1" ht="14.25" customHeight="1" x14ac:dyDescent="0.25">
      <c r="A252" s="13"/>
    </row>
    <row r="253" spans="1:1" ht="14.25" customHeight="1" x14ac:dyDescent="0.25">
      <c r="A253" s="13"/>
    </row>
    <row r="254" spans="1:1" ht="14.25" customHeight="1" x14ac:dyDescent="0.25">
      <c r="A254" s="13"/>
    </row>
    <row r="255" spans="1:1" ht="14.25" customHeight="1" x14ac:dyDescent="0.25">
      <c r="A255" s="13"/>
    </row>
    <row r="256" spans="1:1" ht="14.25" customHeight="1" x14ac:dyDescent="0.25">
      <c r="A256" s="13"/>
    </row>
    <row r="257" spans="1:1" ht="14.25" customHeight="1" x14ac:dyDescent="0.25">
      <c r="A257" s="13"/>
    </row>
    <row r="258" spans="1:1" ht="14.25" customHeight="1" x14ac:dyDescent="0.25">
      <c r="A258" s="13"/>
    </row>
    <row r="259" spans="1:1" ht="14.25" customHeight="1" x14ac:dyDescent="0.25">
      <c r="A259" s="13"/>
    </row>
    <row r="260" spans="1:1" ht="14.25" customHeight="1" x14ac:dyDescent="0.25">
      <c r="A260" s="13"/>
    </row>
    <row r="261" spans="1:1" ht="14.25" customHeight="1" x14ac:dyDescent="0.25">
      <c r="A261" s="13"/>
    </row>
    <row r="262" spans="1:1" ht="14.25" customHeight="1" x14ac:dyDescent="0.25">
      <c r="A262" s="13"/>
    </row>
    <row r="263" spans="1:1" ht="14.25" customHeight="1" x14ac:dyDescent="0.25">
      <c r="A263" s="13"/>
    </row>
    <row r="264" spans="1:1" ht="14.25" customHeight="1" x14ac:dyDescent="0.25">
      <c r="A264" s="13"/>
    </row>
    <row r="265" spans="1:1" ht="14.25" customHeight="1" x14ac:dyDescent="0.25">
      <c r="A265" s="13"/>
    </row>
    <row r="266" spans="1:1" ht="14.25" customHeight="1" x14ac:dyDescent="0.25">
      <c r="A266" s="13"/>
    </row>
    <row r="267" spans="1:1" ht="14.25" customHeight="1" x14ac:dyDescent="0.25">
      <c r="A267" s="13"/>
    </row>
    <row r="268" spans="1:1" ht="14.25" customHeight="1" x14ac:dyDescent="0.25">
      <c r="A268" s="13"/>
    </row>
    <row r="269" spans="1:1" ht="14.25" customHeight="1" x14ac:dyDescent="0.25">
      <c r="A269" s="13"/>
    </row>
    <row r="270" spans="1:1" ht="14.25" customHeight="1" x14ac:dyDescent="0.25">
      <c r="A270" s="13"/>
    </row>
    <row r="271" spans="1:1" ht="14.25" customHeight="1" x14ac:dyDescent="0.25">
      <c r="A271" s="13"/>
    </row>
    <row r="272" spans="1:1" ht="14.25" customHeight="1" x14ac:dyDescent="0.25">
      <c r="A272" s="13"/>
    </row>
    <row r="273" spans="1:1" ht="14.25" customHeight="1" x14ac:dyDescent="0.25">
      <c r="A273" s="13"/>
    </row>
    <row r="274" spans="1:1" ht="14.25" customHeight="1" x14ac:dyDescent="0.25">
      <c r="A274" s="13"/>
    </row>
    <row r="275" spans="1:1" ht="14.25" customHeight="1" x14ac:dyDescent="0.25">
      <c r="A275" s="13"/>
    </row>
    <row r="276" spans="1:1" ht="14.25" customHeight="1" x14ac:dyDescent="0.25">
      <c r="A276" s="13"/>
    </row>
    <row r="277" spans="1:1" ht="14.25" customHeight="1" x14ac:dyDescent="0.25">
      <c r="A277" s="13"/>
    </row>
    <row r="278" spans="1:1" ht="14.25" customHeight="1" x14ac:dyDescent="0.25">
      <c r="A278" s="13"/>
    </row>
    <row r="279" spans="1:1" ht="14.25" customHeight="1" x14ac:dyDescent="0.25">
      <c r="A279" s="13"/>
    </row>
    <row r="280" spans="1:1" ht="14.25" customHeight="1" x14ac:dyDescent="0.25">
      <c r="A280" s="13"/>
    </row>
    <row r="281" spans="1:1" ht="14.25" customHeight="1" x14ac:dyDescent="0.25">
      <c r="A281" s="13"/>
    </row>
    <row r="282" spans="1:1" ht="14.25" customHeight="1" x14ac:dyDescent="0.25">
      <c r="A282" s="13"/>
    </row>
    <row r="283" spans="1:1" ht="14.25" customHeight="1" x14ac:dyDescent="0.25">
      <c r="A283" s="13"/>
    </row>
    <row r="284" spans="1:1" ht="14.25" customHeight="1" x14ac:dyDescent="0.25">
      <c r="A284" s="13"/>
    </row>
    <row r="285" spans="1:1" ht="14.25" customHeight="1" x14ac:dyDescent="0.25">
      <c r="A285" s="13"/>
    </row>
    <row r="286" spans="1:1" ht="14.25" customHeight="1" x14ac:dyDescent="0.25">
      <c r="A286" s="13"/>
    </row>
    <row r="287" spans="1:1" ht="14.25" customHeight="1" x14ac:dyDescent="0.25">
      <c r="A287" s="13"/>
    </row>
    <row r="288" spans="1:1" ht="14.25" customHeight="1" x14ac:dyDescent="0.25">
      <c r="A288" s="13"/>
    </row>
    <row r="289" spans="1:1" ht="14.25" customHeight="1" x14ac:dyDescent="0.25">
      <c r="A289" s="13"/>
    </row>
    <row r="290" spans="1:1" ht="14.25" customHeight="1" x14ac:dyDescent="0.25">
      <c r="A290" s="13"/>
    </row>
    <row r="291" spans="1:1" ht="14.25" customHeight="1" x14ac:dyDescent="0.25">
      <c r="A291" s="13"/>
    </row>
    <row r="292" spans="1:1" ht="14.25" customHeight="1" x14ac:dyDescent="0.25">
      <c r="A292" s="13"/>
    </row>
    <row r="293" spans="1:1" ht="14.25" customHeight="1" x14ac:dyDescent="0.25">
      <c r="A293" s="13"/>
    </row>
    <row r="294" spans="1:1" ht="14.25" customHeight="1" x14ac:dyDescent="0.25">
      <c r="A294" s="13"/>
    </row>
    <row r="295" spans="1:1" ht="14.25" customHeight="1" x14ac:dyDescent="0.25">
      <c r="A295" s="13"/>
    </row>
    <row r="296" spans="1:1" ht="14.25" customHeight="1" x14ac:dyDescent="0.25">
      <c r="A296" s="13"/>
    </row>
    <row r="297" spans="1:1" ht="14.25" customHeight="1" x14ac:dyDescent="0.25">
      <c r="A297" s="13"/>
    </row>
    <row r="298" spans="1:1" ht="14.25" customHeight="1" x14ac:dyDescent="0.25">
      <c r="A298" s="13"/>
    </row>
    <row r="299" spans="1:1" ht="14.25" customHeight="1" x14ac:dyDescent="0.25">
      <c r="A299" s="13"/>
    </row>
    <row r="300" spans="1:1" ht="14.25" customHeight="1" x14ac:dyDescent="0.25">
      <c r="A300" s="13"/>
    </row>
    <row r="301" spans="1:1" ht="14.25" customHeight="1" x14ac:dyDescent="0.25">
      <c r="A301" s="13"/>
    </row>
    <row r="302" spans="1:1" ht="14.25" customHeight="1" x14ac:dyDescent="0.25">
      <c r="A302" s="13"/>
    </row>
    <row r="303" spans="1:1" ht="14.25" customHeight="1" x14ac:dyDescent="0.25">
      <c r="A303" s="13"/>
    </row>
    <row r="304" spans="1:1" ht="14.25" customHeight="1" x14ac:dyDescent="0.25">
      <c r="A304" s="13"/>
    </row>
    <row r="305" spans="1:1" ht="14.25" customHeight="1" x14ac:dyDescent="0.25">
      <c r="A305" s="13"/>
    </row>
    <row r="306" spans="1:1" ht="14.25" customHeight="1" x14ac:dyDescent="0.25">
      <c r="A306" s="13"/>
    </row>
    <row r="307" spans="1:1" ht="14.25" customHeight="1" x14ac:dyDescent="0.25">
      <c r="A307" s="13"/>
    </row>
    <row r="308" spans="1:1" ht="14.25" customHeight="1" x14ac:dyDescent="0.25">
      <c r="A308" s="13"/>
    </row>
    <row r="309" spans="1:1" ht="14.25" customHeight="1" x14ac:dyDescent="0.25">
      <c r="A309" s="13"/>
    </row>
    <row r="310" spans="1:1" ht="14.25" customHeight="1" x14ac:dyDescent="0.25">
      <c r="A310" s="13"/>
    </row>
    <row r="311" spans="1:1" ht="14.25" customHeight="1" x14ac:dyDescent="0.25">
      <c r="A311" s="13"/>
    </row>
    <row r="312" spans="1:1" ht="14.25" customHeight="1" x14ac:dyDescent="0.25">
      <c r="A312" s="13"/>
    </row>
    <row r="313" spans="1:1" ht="14.25" customHeight="1" x14ac:dyDescent="0.25">
      <c r="A313" s="13"/>
    </row>
    <row r="314" spans="1:1" ht="14.25" customHeight="1" x14ac:dyDescent="0.25">
      <c r="A314" s="13"/>
    </row>
    <row r="315" spans="1:1" ht="14.25" customHeight="1" x14ac:dyDescent="0.25">
      <c r="A315" s="13"/>
    </row>
    <row r="316" spans="1:1" ht="14.25" customHeight="1" x14ac:dyDescent="0.25">
      <c r="A316" s="13"/>
    </row>
    <row r="317" spans="1:1" ht="14.25" customHeight="1" x14ac:dyDescent="0.25">
      <c r="A317" s="13"/>
    </row>
    <row r="318" spans="1:1" ht="14.25" customHeight="1" x14ac:dyDescent="0.25">
      <c r="A318" s="13"/>
    </row>
    <row r="319" spans="1:1" ht="14.25" customHeight="1" x14ac:dyDescent="0.25">
      <c r="A319" s="13"/>
    </row>
    <row r="320" spans="1:1" ht="14.25" customHeight="1" x14ac:dyDescent="0.25">
      <c r="A320" s="13"/>
    </row>
    <row r="321" spans="1:1" ht="14.25" customHeight="1" x14ac:dyDescent="0.25">
      <c r="A321" s="13"/>
    </row>
    <row r="322" spans="1:1" ht="14.25" customHeight="1" x14ac:dyDescent="0.25">
      <c r="A322" s="13"/>
    </row>
    <row r="323" spans="1:1" ht="14.25" customHeight="1" x14ac:dyDescent="0.25">
      <c r="A323" s="13"/>
    </row>
    <row r="324" spans="1:1" ht="14.25" customHeight="1" x14ac:dyDescent="0.25">
      <c r="A324" s="13"/>
    </row>
    <row r="325" spans="1:1" ht="14.25" customHeight="1" x14ac:dyDescent="0.25">
      <c r="A325" s="13"/>
    </row>
    <row r="326" spans="1:1" ht="14.25" customHeight="1" x14ac:dyDescent="0.25">
      <c r="A326" s="13"/>
    </row>
    <row r="327" spans="1:1" ht="14.25" customHeight="1" x14ac:dyDescent="0.25">
      <c r="A327" s="13"/>
    </row>
    <row r="328" spans="1:1" ht="14.25" customHeight="1" x14ac:dyDescent="0.25">
      <c r="A328" s="13"/>
    </row>
    <row r="329" spans="1:1" ht="14.25" customHeight="1" x14ac:dyDescent="0.25">
      <c r="A329" s="13"/>
    </row>
    <row r="330" spans="1:1" ht="14.25" customHeight="1" x14ac:dyDescent="0.25">
      <c r="A330" s="13"/>
    </row>
    <row r="331" spans="1:1" ht="14.25" customHeight="1" x14ac:dyDescent="0.25">
      <c r="A331" s="13"/>
    </row>
    <row r="332" spans="1:1" ht="14.25" customHeight="1" x14ac:dyDescent="0.25">
      <c r="A332" s="13"/>
    </row>
    <row r="333" spans="1:1" ht="14.25" customHeight="1" x14ac:dyDescent="0.25">
      <c r="A333" s="13"/>
    </row>
    <row r="334" spans="1:1" ht="14.25" customHeight="1" x14ac:dyDescent="0.25">
      <c r="A334" s="13"/>
    </row>
    <row r="335" spans="1:1" ht="14.25" customHeight="1" x14ac:dyDescent="0.25">
      <c r="A335" s="13"/>
    </row>
    <row r="336" spans="1:1" ht="14.25" customHeight="1" x14ac:dyDescent="0.25">
      <c r="A336" s="13"/>
    </row>
    <row r="337" spans="1:1" ht="14.25" customHeight="1" x14ac:dyDescent="0.25">
      <c r="A337" s="13"/>
    </row>
    <row r="338" spans="1:1" ht="14.25" customHeight="1" x14ac:dyDescent="0.25">
      <c r="A338" s="13"/>
    </row>
    <row r="339" spans="1:1" ht="14.25" customHeight="1" x14ac:dyDescent="0.25">
      <c r="A339" s="13"/>
    </row>
    <row r="340" spans="1:1" ht="14.25" customHeight="1" x14ac:dyDescent="0.25">
      <c r="A340" s="13"/>
    </row>
    <row r="341" spans="1:1" ht="14.25" customHeight="1" x14ac:dyDescent="0.25">
      <c r="A341" s="13"/>
    </row>
    <row r="342" spans="1:1" ht="14.25" customHeight="1" x14ac:dyDescent="0.25">
      <c r="A342" s="13"/>
    </row>
    <row r="343" spans="1:1" ht="14.25" customHeight="1" x14ac:dyDescent="0.25">
      <c r="A343" s="13"/>
    </row>
    <row r="344" spans="1:1" ht="14.25" customHeight="1" x14ac:dyDescent="0.25">
      <c r="A344" s="13"/>
    </row>
    <row r="345" spans="1:1" ht="14.25" customHeight="1" x14ac:dyDescent="0.25">
      <c r="A345" s="13"/>
    </row>
    <row r="346" spans="1:1" ht="14.25" customHeight="1" x14ac:dyDescent="0.25">
      <c r="A346" s="13"/>
    </row>
    <row r="347" spans="1:1" ht="14.25" customHeight="1" x14ac:dyDescent="0.25">
      <c r="A347" s="13"/>
    </row>
    <row r="348" spans="1:1" ht="14.25" customHeight="1" x14ac:dyDescent="0.25">
      <c r="A348" s="13"/>
    </row>
    <row r="349" spans="1:1" ht="14.25" customHeight="1" x14ac:dyDescent="0.25">
      <c r="A349" s="13"/>
    </row>
    <row r="350" spans="1:1" ht="14.25" customHeight="1" x14ac:dyDescent="0.25">
      <c r="A350" s="13"/>
    </row>
    <row r="351" spans="1:1" ht="14.25" customHeight="1" x14ac:dyDescent="0.25">
      <c r="A351" s="13"/>
    </row>
    <row r="352" spans="1:1" ht="14.25" customHeight="1" x14ac:dyDescent="0.25">
      <c r="A352" s="13"/>
    </row>
    <row r="353" spans="1:1" ht="14.25" customHeight="1" x14ac:dyDescent="0.25">
      <c r="A353" s="13"/>
    </row>
    <row r="354" spans="1:1" ht="14.25" customHeight="1" x14ac:dyDescent="0.25">
      <c r="A354" s="13"/>
    </row>
    <row r="355" spans="1:1" ht="14.25" customHeight="1" x14ac:dyDescent="0.25">
      <c r="A355" s="13"/>
    </row>
    <row r="356" spans="1:1" ht="14.25" customHeight="1" x14ac:dyDescent="0.25">
      <c r="A356" s="13"/>
    </row>
    <row r="357" spans="1:1" ht="14.25" customHeight="1" x14ac:dyDescent="0.25">
      <c r="A357" s="13"/>
    </row>
    <row r="358" spans="1:1" ht="14.25" customHeight="1" x14ac:dyDescent="0.25">
      <c r="A358" s="13"/>
    </row>
    <row r="359" spans="1:1" ht="14.25" customHeight="1" x14ac:dyDescent="0.25">
      <c r="A359" s="13"/>
    </row>
    <row r="360" spans="1:1" ht="14.25" customHeight="1" x14ac:dyDescent="0.25">
      <c r="A360" s="13"/>
    </row>
    <row r="361" spans="1:1" ht="14.25" customHeight="1" x14ac:dyDescent="0.25">
      <c r="A361" s="13"/>
    </row>
    <row r="362" spans="1:1" ht="14.25" customHeight="1" x14ac:dyDescent="0.25">
      <c r="A362" s="13"/>
    </row>
    <row r="363" spans="1:1" ht="14.25" customHeight="1" x14ac:dyDescent="0.25">
      <c r="A363" s="13"/>
    </row>
    <row r="364" spans="1:1" ht="14.25" customHeight="1" x14ac:dyDescent="0.25">
      <c r="A364" s="13"/>
    </row>
    <row r="365" spans="1:1" ht="14.25" customHeight="1" x14ac:dyDescent="0.25">
      <c r="A365" s="13"/>
    </row>
    <row r="366" spans="1:1" ht="14.25" customHeight="1" x14ac:dyDescent="0.25">
      <c r="A366" s="13"/>
    </row>
    <row r="367" spans="1:1" ht="14.25" customHeight="1" x14ac:dyDescent="0.25">
      <c r="A367" s="13"/>
    </row>
    <row r="368" spans="1:1" ht="14.25" customHeight="1" x14ac:dyDescent="0.25">
      <c r="A368" s="13"/>
    </row>
    <row r="369" spans="1:1" ht="14.25" customHeight="1" x14ac:dyDescent="0.25">
      <c r="A369" s="13"/>
    </row>
    <row r="370" spans="1:1" ht="14.25" customHeight="1" x14ac:dyDescent="0.25">
      <c r="A370" s="13"/>
    </row>
    <row r="371" spans="1:1" ht="14.25" customHeight="1" x14ac:dyDescent="0.25">
      <c r="A371" s="13"/>
    </row>
    <row r="372" spans="1:1" ht="14.25" customHeight="1" x14ac:dyDescent="0.25">
      <c r="A372" s="13"/>
    </row>
    <row r="373" spans="1:1" ht="14.25" customHeight="1" x14ac:dyDescent="0.25">
      <c r="A373" s="13"/>
    </row>
    <row r="374" spans="1:1" ht="14.25" customHeight="1" x14ac:dyDescent="0.25">
      <c r="A374" s="13"/>
    </row>
    <row r="375" spans="1:1" ht="14.25" customHeight="1" x14ac:dyDescent="0.25">
      <c r="A375" s="13"/>
    </row>
    <row r="376" spans="1:1" ht="14.25" customHeight="1" x14ac:dyDescent="0.25">
      <c r="A376" s="13"/>
    </row>
    <row r="377" spans="1:1" ht="14.25" customHeight="1" x14ac:dyDescent="0.25">
      <c r="A377" s="13"/>
    </row>
    <row r="378" spans="1:1" ht="14.25" customHeight="1" x14ac:dyDescent="0.25">
      <c r="A378" s="13"/>
    </row>
    <row r="379" spans="1:1" ht="14.25" customHeight="1" x14ac:dyDescent="0.25">
      <c r="A379" s="13"/>
    </row>
    <row r="380" spans="1:1" ht="14.25" customHeight="1" x14ac:dyDescent="0.25">
      <c r="A380" s="13"/>
    </row>
    <row r="381" spans="1:1" ht="14.25" customHeight="1" x14ac:dyDescent="0.25">
      <c r="A381" s="13"/>
    </row>
    <row r="382" spans="1:1" ht="14.25" customHeight="1" x14ac:dyDescent="0.25">
      <c r="A382" s="13"/>
    </row>
    <row r="383" spans="1:1" ht="14.25" customHeight="1" x14ac:dyDescent="0.25">
      <c r="A383" s="13"/>
    </row>
    <row r="384" spans="1:1" ht="14.25" customHeight="1" x14ac:dyDescent="0.25">
      <c r="A384" s="13"/>
    </row>
    <row r="385" spans="1:1" ht="14.25" customHeight="1" x14ac:dyDescent="0.25">
      <c r="A385" s="13"/>
    </row>
    <row r="386" spans="1:1" ht="14.25" customHeight="1" x14ac:dyDescent="0.25">
      <c r="A386" s="13"/>
    </row>
    <row r="387" spans="1:1" ht="14.25" customHeight="1" x14ac:dyDescent="0.25">
      <c r="A387" s="13"/>
    </row>
    <row r="388" spans="1:1" ht="14.25" customHeight="1" x14ac:dyDescent="0.25">
      <c r="A388" s="13"/>
    </row>
    <row r="389" spans="1:1" ht="14.25" customHeight="1" x14ac:dyDescent="0.25">
      <c r="A389" s="13"/>
    </row>
    <row r="390" spans="1:1" ht="14.25" customHeight="1" x14ac:dyDescent="0.25">
      <c r="A390" s="13"/>
    </row>
    <row r="391" spans="1:1" ht="14.25" customHeight="1" x14ac:dyDescent="0.25">
      <c r="A391" s="13"/>
    </row>
    <row r="392" spans="1:1" ht="14.25" customHeight="1" x14ac:dyDescent="0.25">
      <c r="A392" s="13"/>
    </row>
    <row r="393" spans="1:1" ht="14.25" customHeight="1" x14ac:dyDescent="0.25">
      <c r="A393" s="13"/>
    </row>
    <row r="394" spans="1:1" ht="14.25" customHeight="1" x14ac:dyDescent="0.25">
      <c r="A394" s="13"/>
    </row>
    <row r="395" spans="1:1" ht="14.25" customHeight="1" x14ac:dyDescent="0.25">
      <c r="A395" s="13"/>
    </row>
    <row r="396" spans="1:1" ht="14.25" customHeight="1" x14ac:dyDescent="0.25">
      <c r="A396" s="13"/>
    </row>
    <row r="397" spans="1:1" ht="14.25" customHeight="1" x14ac:dyDescent="0.25">
      <c r="A397" s="13"/>
    </row>
    <row r="398" spans="1:1" ht="14.25" customHeight="1" x14ac:dyDescent="0.25">
      <c r="A398" s="13"/>
    </row>
    <row r="399" spans="1:1" ht="14.25" customHeight="1" x14ac:dyDescent="0.25">
      <c r="A399" s="13"/>
    </row>
    <row r="400" spans="1:1" ht="14.25" customHeight="1" x14ac:dyDescent="0.25">
      <c r="A400" s="13"/>
    </row>
    <row r="401" spans="1:1" ht="14.25" customHeight="1" x14ac:dyDescent="0.25">
      <c r="A401" s="13"/>
    </row>
    <row r="402" spans="1:1" ht="14.25" customHeight="1" x14ac:dyDescent="0.25">
      <c r="A402" s="13"/>
    </row>
    <row r="403" spans="1:1" ht="14.25" customHeight="1" x14ac:dyDescent="0.25">
      <c r="A403" s="13"/>
    </row>
    <row r="404" spans="1:1" ht="14.25" customHeight="1" x14ac:dyDescent="0.25">
      <c r="A404" s="13"/>
    </row>
    <row r="405" spans="1:1" ht="14.25" customHeight="1" x14ac:dyDescent="0.25">
      <c r="A405" s="13"/>
    </row>
    <row r="406" spans="1:1" ht="14.25" customHeight="1" x14ac:dyDescent="0.25">
      <c r="A406" s="13"/>
    </row>
    <row r="407" spans="1:1" ht="14.25" customHeight="1" x14ac:dyDescent="0.25">
      <c r="A407" s="13"/>
    </row>
    <row r="408" spans="1:1" ht="14.25" customHeight="1" x14ac:dyDescent="0.25">
      <c r="A408" s="13"/>
    </row>
    <row r="409" spans="1:1" ht="14.25" customHeight="1" x14ac:dyDescent="0.25">
      <c r="A409" s="13"/>
    </row>
    <row r="410" spans="1:1" ht="14.25" customHeight="1" x14ac:dyDescent="0.25">
      <c r="A410" s="13"/>
    </row>
    <row r="411" spans="1:1" ht="14.25" customHeight="1" x14ac:dyDescent="0.25">
      <c r="A411" s="13"/>
    </row>
    <row r="412" spans="1:1" ht="14.25" customHeight="1" x14ac:dyDescent="0.25">
      <c r="A412" s="13"/>
    </row>
    <row r="413" spans="1:1" ht="14.25" customHeight="1" x14ac:dyDescent="0.25">
      <c r="A413" s="13"/>
    </row>
    <row r="414" spans="1:1" ht="14.25" customHeight="1" x14ac:dyDescent="0.25">
      <c r="A414" s="13"/>
    </row>
    <row r="415" spans="1:1" ht="14.25" customHeight="1" x14ac:dyDescent="0.25">
      <c r="A415" s="13"/>
    </row>
    <row r="416" spans="1:1" ht="14.25" customHeight="1" x14ac:dyDescent="0.25">
      <c r="A416" s="13"/>
    </row>
    <row r="417" spans="1:1" ht="14.25" customHeight="1" x14ac:dyDescent="0.25">
      <c r="A417" s="13"/>
    </row>
    <row r="418" spans="1:1" ht="14.25" customHeight="1" x14ac:dyDescent="0.25">
      <c r="A418" s="13"/>
    </row>
    <row r="419" spans="1:1" ht="14.25" customHeight="1" x14ac:dyDescent="0.25">
      <c r="A419" s="13"/>
    </row>
    <row r="420" spans="1:1" ht="14.25" customHeight="1" x14ac:dyDescent="0.25">
      <c r="A420" s="13"/>
    </row>
    <row r="421" spans="1:1" ht="14.25" customHeight="1" x14ac:dyDescent="0.25">
      <c r="A421" s="13"/>
    </row>
    <row r="422" spans="1:1" ht="14.25" customHeight="1" x14ac:dyDescent="0.25">
      <c r="A422" s="13"/>
    </row>
    <row r="423" spans="1:1" ht="14.25" customHeight="1" x14ac:dyDescent="0.25">
      <c r="A423" s="13"/>
    </row>
    <row r="424" spans="1:1" ht="14.25" customHeight="1" x14ac:dyDescent="0.25">
      <c r="A424" s="13"/>
    </row>
    <row r="425" spans="1:1" ht="14.25" customHeight="1" x14ac:dyDescent="0.25">
      <c r="A425" s="13"/>
    </row>
    <row r="426" spans="1:1" ht="14.25" customHeight="1" x14ac:dyDescent="0.25">
      <c r="A426" s="13"/>
    </row>
    <row r="427" spans="1:1" ht="14.25" customHeight="1" x14ac:dyDescent="0.25">
      <c r="A427" s="13"/>
    </row>
    <row r="428" spans="1:1" ht="14.25" customHeight="1" x14ac:dyDescent="0.25">
      <c r="A428" s="13"/>
    </row>
    <row r="429" spans="1:1" ht="14.25" customHeight="1" x14ac:dyDescent="0.25">
      <c r="A429" s="13"/>
    </row>
    <row r="430" spans="1:1" ht="14.25" customHeight="1" x14ac:dyDescent="0.25">
      <c r="A430" s="13"/>
    </row>
    <row r="431" spans="1:1" ht="14.25" customHeight="1" x14ac:dyDescent="0.25">
      <c r="A431" s="13"/>
    </row>
    <row r="432" spans="1:1" ht="14.25" customHeight="1" x14ac:dyDescent="0.25">
      <c r="A432" s="13"/>
    </row>
    <row r="433" spans="1:1" ht="14.25" customHeight="1" x14ac:dyDescent="0.25">
      <c r="A433" s="13"/>
    </row>
    <row r="434" spans="1:1" ht="14.25" customHeight="1" x14ac:dyDescent="0.25">
      <c r="A434" s="13"/>
    </row>
    <row r="435" spans="1:1" ht="14.25" customHeight="1" x14ac:dyDescent="0.25">
      <c r="A435" s="13"/>
    </row>
    <row r="436" spans="1:1" ht="14.25" customHeight="1" x14ac:dyDescent="0.25">
      <c r="A436" s="13"/>
    </row>
    <row r="437" spans="1:1" ht="14.25" customHeight="1" x14ac:dyDescent="0.25">
      <c r="A437" s="13"/>
    </row>
    <row r="438" spans="1:1" ht="14.25" customHeight="1" x14ac:dyDescent="0.25">
      <c r="A438" s="13"/>
    </row>
    <row r="439" spans="1:1" ht="14.25" customHeight="1" x14ac:dyDescent="0.25">
      <c r="A439" s="13"/>
    </row>
    <row r="440" spans="1:1" ht="14.25" customHeight="1" x14ac:dyDescent="0.25">
      <c r="A440" s="13"/>
    </row>
    <row r="441" spans="1:1" ht="14.25" customHeight="1" x14ac:dyDescent="0.25">
      <c r="A441" s="13"/>
    </row>
    <row r="442" spans="1:1" ht="14.25" customHeight="1" x14ac:dyDescent="0.25">
      <c r="A442" s="13"/>
    </row>
    <row r="443" spans="1:1" ht="14.25" customHeight="1" x14ac:dyDescent="0.25">
      <c r="A443" s="13"/>
    </row>
    <row r="444" spans="1:1" ht="14.25" customHeight="1" x14ac:dyDescent="0.25">
      <c r="A444" s="13"/>
    </row>
    <row r="445" spans="1:1" ht="14.25" customHeight="1" x14ac:dyDescent="0.25">
      <c r="A445" s="13"/>
    </row>
    <row r="446" spans="1:1" ht="14.25" customHeight="1" x14ac:dyDescent="0.25">
      <c r="A446" s="13"/>
    </row>
    <row r="447" spans="1:1" ht="14.25" customHeight="1" x14ac:dyDescent="0.25">
      <c r="A447" s="13"/>
    </row>
    <row r="448" spans="1:1" ht="14.25" customHeight="1" x14ac:dyDescent="0.25">
      <c r="A448" s="13"/>
    </row>
    <row r="449" spans="1:1" ht="14.25" customHeight="1" x14ac:dyDescent="0.25">
      <c r="A449" s="13"/>
    </row>
    <row r="450" spans="1:1" ht="14.25" customHeight="1" x14ac:dyDescent="0.25">
      <c r="A450" s="13"/>
    </row>
    <row r="451" spans="1:1" ht="14.25" customHeight="1" x14ac:dyDescent="0.25">
      <c r="A451" s="13"/>
    </row>
    <row r="452" spans="1:1" ht="14.25" customHeight="1" x14ac:dyDescent="0.25">
      <c r="A452" s="13"/>
    </row>
    <row r="453" spans="1:1" ht="14.25" customHeight="1" x14ac:dyDescent="0.25">
      <c r="A453" s="13"/>
    </row>
    <row r="454" spans="1:1" ht="14.25" customHeight="1" x14ac:dyDescent="0.25">
      <c r="A454" s="13"/>
    </row>
    <row r="455" spans="1:1" ht="14.25" customHeight="1" x14ac:dyDescent="0.25">
      <c r="A455" s="13"/>
    </row>
    <row r="456" spans="1:1" ht="14.25" customHeight="1" x14ac:dyDescent="0.25">
      <c r="A456" s="13"/>
    </row>
    <row r="457" spans="1:1" ht="14.25" customHeight="1" x14ac:dyDescent="0.25">
      <c r="A457" s="13"/>
    </row>
    <row r="458" spans="1:1" ht="14.25" customHeight="1" x14ac:dyDescent="0.25">
      <c r="A458" s="13"/>
    </row>
    <row r="459" spans="1:1" ht="14.25" customHeight="1" x14ac:dyDescent="0.25">
      <c r="A459" s="13"/>
    </row>
    <row r="460" spans="1:1" ht="14.25" customHeight="1" x14ac:dyDescent="0.25">
      <c r="A460" s="13"/>
    </row>
    <row r="461" spans="1:1" ht="14.25" customHeight="1" x14ac:dyDescent="0.25">
      <c r="A461" s="13"/>
    </row>
    <row r="462" spans="1:1" ht="14.25" customHeight="1" x14ac:dyDescent="0.25">
      <c r="A462" s="13"/>
    </row>
    <row r="463" spans="1:1" ht="14.25" customHeight="1" x14ac:dyDescent="0.25">
      <c r="A463" s="13"/>
    </row>
    <row r="464" spans="1:1" ht="14.25" customHeight="1" x14ac:dyDescent="0.25">
      <c r="A464" s="13"/>
    </row>
    <row r="465" spans="1:1" ht="14.25" customHeight="1" x14ac:dyDescent="0.25">
      <c r="A465" s="13"/>
    </row>
    <row r="466" spans="1:1" ht="14.25" customHeight="1" x14ac:dyDescent="0.25">
      <c r="A466" s="13"/>
    </row>
    <row r="467" spans="1:1" ht="14.25" customHeight="1" x14ac:dyDescent="0.25">
      <c r="A467" s="13"/>
    </row>
    <row r="468" spans="1:1" ht="14.25" customHeight="1" x14ac:dyDescent="0.25">
      <c r="A468" s="13"/>
    </row>
    <row r="469" spans="1:1" ht="14.25" customHeight="1" x14ac:dyDescent="0.25">
      <c r="A469" s="13"/>
    </row>
    <row r="470" spans="1:1" ht="14.25" customHeight="1" x14ac:dyDescent="0.25">
      <c r="A470" s="13"/>
    </row>
    <row r="471" spans="1:1" ht="14.25" customHeight="1" x14ac:dyDescent="0.25">
      <c r="A471" s="13"/>
    </row>
    <row r="472" spans="1:1" ht="14.25" customHeight="1" x14ac:dyDescent="0.25">
      <c r="A472" s="13"/>
    </row>
    <row r="473" spans="1:1" ht="14.25" customHeight="1" x14ac:dyDescent="0.25">
      <c r="A473" s="13"/>
    </row>
    <row r="474" spans="1:1" ht="14.25" customHeight="1" x14ac:dyDescent="0.25">
      <c r="A474" s="13"/>
    </row>
    <row r="475" spans="1:1" ht="14.25" customHeight="1" x14ac:dyDescent="0.25">
      <c r="A475" s="13"/>
    </row>
    <row r="476" spans="1:1" ht="14.25" customHeight="1" x14ac:dyDescent="0.25">
      <c r="A476" s="13"/>
    </row>
    <row r="477" spans="1:1" ht="14.25" customHeight="1" x14ac:dyDescent="0.25">
      <c r="A477" s="13"/>
    </row>
    <row r="478" spans="1:1" ht="14.25" customHeight="1" x14ac:dyDescent="0.25">
      <c r="A478" s="13"/>
    </row>
    <row r="479" spans="1:1" ht="14.25" customHeight="1" x14ac:dyDescent="0.25">
      <c r="A479" s="13"/>
    </row>
    <row r="480" spans="1:1" ht="14.25" customHeight="1" x14ac:dyDescent="0.25">
      <c r="A480" s="13"/>
    </row>
    <row r="481" spans="1:1" ht="14.25" customHeight="1" x14ac:dyDescent="0.25">
      <c r="A481" s="13"/>
    </row>
    <row r="482" spans="1:1" ht="14.25" customHeight="1" x14ac:dyDescent="0.25">
      <c r="A482" s="13"/>
    </row>
    <row r="483" spans="1:1" ht="14.25" customHeight="1" x14ac:dyDescent="0.25">
      <c r="A483" s="13"/>
    </row>
    <row r="484" spans="1:1" ht="14.25" customHeight="1" x14ac:dyDescent="0.25">
      <c r="A484" s="13"/>
    </row>
    <row r="485" spans="1:1" ht="14.25" customHeight="1" x14ac:dyDescent="0.25">
      <c r="A485" s="13"/>
    </row>
    <row r="486" spans="1:1" ht="14.25" customHeight="1" x14ac:dyDescent="0.25">
      <c r="A486" s="13"/>
    </row>
    <row r="487" spans="1:1" ht="14.25" customHeight="1" x14ac:dyDescent="0.25">
      <c r="A487" s="13"/>
    </row>
    <row r="488" spans="1:1" ht="14.25" customHeight="1" x14ac:dyDescent="0.25">
      <c r="A488" s="13"/>
    </row>
    <row r="489" spans="1:1" ht="14.25" customHeight="1" x14ac:dyDescent="0.25">
      <c r="A489" s="13"/>
    </row>
    <row r="490" spans="1:1" ht="14.25" customHeight="1" x14ac:dyDescent="0.25">
      <c r="A490" s="13"/>
    </row>
    <row r="491" spans="1:1" ht="14.25" customHeight="1" x14ac:dyDescent="0.25">
      <c r="A491" s="13"/>
    </row>
    <row r="492" spans="1:1" ht="14.25" customHeight="1" x14ac:dyDescent="0.25">
      <c r="A492" s="13"/>
    </row>
    <row r="493" spans="1:1" ht="14.25" customHeight="1" x14ac:dyDescent="0.25">
      <c r="A493" s="13"/>
    </row>
    <row r="494" spans="1:1" ht="14.25" customHeight="1" x14ac:dyDescent="0.25">
      <c r="A494" s="13"/>
    </row>
    <row r="495" spans="1:1" ht="14.25" customHeight="1" x14ac:dyDescent="0.25">
      <c r="A495" s="13"/>
    </row>
    <row r="496" spans="1:1" ht="14.25" customHeight="1" x14ac:dyDescent="0.25">
      <c r="A496" s="13"/>
    </row>
    <row r="497" spans="1:1" ht="14.25" customHeight="1" x14ac:dyDescent="0.25">
      <c r="A497" s="13"/>
    </row>
    <row r="498" spans="1:1" ht="14.25" customHeight="1" x14ac:dyDescent="0.25">
      <c r="A498" s="13"/>
    </row>
    <row r="499" spans="1:1" ht="14.25" customHeight="1" x14ac:dyDescent="0.25">
      <c r="A499" s="13"/>
    </row>
    <row r="500" spans="1:1" ht="14.25" customHeight="1" x14ac:dyDescent="0.25">
      <c r="A500" s="13"/>
    </row>
    <row r="501" spans="1:1" ht="14.25" customHeight="1" x14ac:dyDescent="0.25">
      <c r="A501" s="13"/>
    </row>
    <row r="502" spans="1:1" ht="14.25" customHeight="1" x14ac:dyDescent="0.25">
      <c r="A502" s="13"/>
    </row>
    <row r="503" spans="1:1" ht="14.25" customHeight="1" x14ac:dyDescent="0.25">
      <c r="A503" s="13"/>
    </row>
    <row r="504" spans="1:1" ht="14.25" customHeight="1" x14ac:dyDescent="0.25">
      <c r="A504" s="13"/>
    </row>
    <row r="505" spans="1:1" ht="14.25" customHeight="1" x14ac:dyDescent="0.25">
      <c r="A505" s="13"/>
    </row>
    <row r="506" spans="1:1" ht="14.25" customHeight="1" x14ac:dyDescent="0.25">
      <c r="A506" s="13"/>
    </row>
    <row r="507" spans="1:1" ht="14.25" customHeight="1" x14ac:dyDescent="0.25">
      <c r="A507" s="13"/>
    </row>
    <row r="508" spans="1:1" ht="14.25" customHeight="1" x14ac:dyDescent="0.25">
      <c r="A508" s="13"/>
    </row>
    <row r="509" spans="1:1" ht="14.25" customHeight="1" x14ac:dyDescent="0.25">
      <c r="A509" s="13"/>
    </row>
    <row r="510" spans="1:1" ht="14.25" customHeight="1" x14ac:dyDescent="0.25">
      <c r="A510" s="13"/>
    </row>
    <row r="511" spans="1:1" ht="14.25" customHeight="1" x14ac:dyDescent="0.25">
      <c r="A511" s="13"/>
    </row>
    <row r="512" spans="1:1" ht="14.25" customHeight="1" x14ac:dyDescent="0.25">
      <c r="A512" s="13"/>
    </row>
    <row r="513" spans="1:1" ht="14.25" customHeight="1" x14ac:dyDescent="0.25">
      <c r="A513" s="13"/>
    </row>
    <row r="514" spans="1:1" ht="14.25" customHeight="1" x14ac:dyDescent="0.25">
      <c r="A514" s="13"/>
    </row>
    <row r="515" spans="1:1" ht="14.25" customHeight="1" x14ac:dyDescent="0.25">
      <c r="A515" s="13"/>
    </row>
    <row r="516" spans="1:1" ht="14.25" customHeight="1" x14ac:dyDescent="0.25">
      <c r="A516" s="13"/>
    </row>
    <row r="517" spans="1:1" ht="14.25" customHeight="1" x14ac:dyDescent="0.25">
      <c r="A517" s="13"/>
    </row>
    <row r="518" spans="1:1" ht="14.25" customHeight="1" x14ac:dyDescent="0.25">
      <c r="A518" s="13"/>
    </row>
    <row r="519" spans="1:1" ht="14.25" customHeight="1" x14ac:dyDescent="0.25">
      <c r="A519" s="13"/>
    </row>
    <row r="520" spans="1:1" ht="14.25" customHeight="1" x14ac:dyDescent="0.25">
      <c r="A520" s="13"/>
    </row>
    <row r="521" spans="1:1" ht="14.25" customHeight="1" x14ac:dyDescent="0.25">
      <c r="A521" s="13"/>
    </row>
    <row r="522" spans="1:1" ht="14.25" customHeight="1" x14ac:dyDescent="0.25">
      <c r="A522" s="13"/>
    </row>
    <row r="523" spans="1:1" ht="14.25" customHeight="1" x14ac:dyDescent="0.25">
      <c r="A523" s="13"/>
    </row>
    <row r="524" spans="1:1" ht="14.25" customHeight="1" x14ac:dyDescent="0.25">
      <c r="A524" s="13"/>
    </row>
    <row r="525" spans="1:1" ht="14.25" customHeight="1" x14ac:dyDescent="0.25">
      <c r="A525" s="13"/>
    </row>
    <row r="526" spans="1:1" ht="14.25" customHeight="1" x14ac:dyDescent="0.25">
      <c r="A526" s="13"/>
    </row>
    <row r="527" spans="1:1" ht="14.25" customHeight="1" x14ac:dyDescent="0.25">
      <c r="A527" s="13"/>
    </row>
    <row r="528" spans="1:1" ht="14.25" customHeight="1" x14ac:dyDescent="0.25">
      <c r="A528" s="13"/>
    </row>
    <row r="529" spans="1:1" ht="14.25" customHeight="1" x14ac:dyDescent="0.25">
      <c r="A529" s="13"/>
    </row>
    <row r="530" spans="1:1" ht="14.25" customHeight="1" x14ac:dyDescent="0.25">
      <c r="A530" s="13"/>
    </row>
    <row r="531" spans="1:1" ht="14.25" customHeight="1" x14ac:dyDescent="0.25">
      <c r="A531" s="13"/>
    </row>
    <row r="532" spans="1:1" ht="14.25" customHeight="1" x14ac:dyDescent="0.25">
      <c r="A532" s="13"/>
    </row>
    <row r="533" spans="1:1" ht="14.25" customHeight="1" x14ac:dyDescent="0.25">
      <c r="A533" s="13"/>
    </row>
    <row r="534" spans="1:1" ht="14.25" customHeight="1" x14ac:dyDescent="0.25">
      <c r="A534" s="13"/>
    </row>
    <row r="535" spans="1:1" ht="14.25" customHeight="1" x14ac:dyDescent="0.25">
      <c r="A535" s="13"/>
    </row>
    <row r="536" spans="1:1" ht="14.25" customHeight="1" x14ac:dyDescent="0.25">
      <c r="A536" s="13"/>
    </row>
    <row r="537" spans="1:1" ht="14.25" customHeight="1" x14ac:dyDescent="0.25">
      <c r="A537" s="13"/>
    </row>
    <row r="538" spans="1:1" ht="14.25" customHeight="1" x14ac:dyDescent="0.25">
      <c r="A538" s="13"/>
    </row>
    <row r="539" spans="1:1" ht="14.25" customHeight="1" x14ac:dyDescent="0.25">
      <c r="A539" s="13"/>
    </row>
    <row r="540" spans="1:1" ht="14.25" customHeight="1" x14ac:dyDescent="0.25">
      <c r="A540" s="13"/>
    </row>
    <row r="541" spans="1:1" ht="14.25" customHeight="1" x14ac:dyDescent="0.25">
      <c r="A541" s="13"/>
    </row>
    <row r="542" spans="1:1" ht="14.25" customHeight="1" x14ac:dyDescent="0.25">
      <c r="A542" s="13"/>
    </row>
    <row r="543" spans="1:1" ht="14.25" customHeight="1" x14ac:dyDescent="0.25">
      <c r="A543" s="13"/>
    </row>
    <row r="544" spans="1:1" ht="14.25" customHeight="1" x14ac:dyDescent="0.25">
      <c r="A544" s="13"/>
    </row>
    <row r="545" spans="1:1" ht="14.25" customHeight="1" x14ac:dyDescent="0.25">
      <c r="A545" s="13"/>
    </row>
    <row r="546" spans="1:1" ht="14.25" customHeight="1" x14ac:dyDescent="0.25">
      <c r="A546" s="13"/>
    </row>
    <row r="547" spans="1:1" ht="14.25" customHeight="1" x14ac:dyDescent="0.25">
      <c r="A547" s="13"/>
    </row>
    <row r="548" spans="1:1" ht="14.25" customHeight="1" x14ac:dyDescent="0.25">
      <c r="A548" s="13"/>
    </row>
    <row r="549" spans="1:1" ht="14.25" customHeight="1" x14ac:dyDescent="0.25">
      <c r="A549" s="13"/>
    </row>
    <row r="550" spans="1:1" ht="14.25" customHeight="1" x14ac:dyDescent="0.25">
      <c r="A550" s="13"/>
    </row>
    <row r="551" spans="1:1" ht="14.25" customHeight="1" x14ac:dyDescent="0.25">
      <c r="A551" s="13"/>
    </row>
    <row r="552" spans="1:1" ht="14.25" customHeight="1" x14ac:dyDescent="0.25">
      <c r="A552" s="13"/>
    </row>
    <row r="553" spans="1:1" ht="14.25" customHeight="1" x14ac:dyDescent="0.25">
      <c r="A553" s="13"/>
    </row>
    <row r="554" spans="1:1" ht="14.25" customHeight="1" x14ac:dyDescent="0.25">
      <c r="A554" s="13"/>
    </row>
    <row r="555" spans="1:1" ht="14.25" customHeight="1" x14ac:dyDescent="0.25">
      <c r="A555" s="13"/>
    </row>
    <row r="556" spans="1:1" ht="14.25" customHeight="1" x14ac:dyDescent="0.25">
      <c r="A556" s="13"/>
    </row>
    <row r="557" spans="1:1" ht="14.25" customHeight="1" x14ac:dyDescent="0.25">
      <c r="A557" s="13"/>
    </row>
    <row r="558" spans="1:1" ht="14.25" customHeight="1" x14ac:dyDescent="0.25">
      <c r="A558" s="13"/>
    </row>
    <row r="559" spans="1:1" ht="14.25" customHeight="1" x14ac:dyDescent="0.25">
      <c r="A559" s="13"/>
    </row>
    <row r="560" spans="1:1" ht="14.25" customHeight="1" x14ac:dyDescent="0.25">
      <c r="A560" s="13"/>
    </row>
    <row r="561" spans="1:1" ht="14.25" customHeight="1" x14ac:dyDescent="0.25">
      <c r="A561" s="13"/>
    </row>
    <row r="562" spans="1:1" ht="14.25" customHeight="1" x14ac:dyDescent="0.25">
      <c r="A562" s="13"/>
    </row>
    <row r="563" spans="1:1" ht="14.25" customHeight="1" x14ac:dyDescent="0.25">
      <c r="A563" s="13"/>
    </row>
    <row r="564" spans="1:1" ht="14.25" customHeight="1" x14ac:dyDescent="0.25">
      <c r="A564" s="13"/>
    </row>
    <row r="565" spans="1:1" ht="14.25" customHeight="1" x14ac:dyDescent="0.25">
      <c r="A565" s="13"/>
    </row>
    <row r="566" spans="1:1" ht="14.25" customHeight="1" x14ac:dyDescent="0.25">
      <c r="A566" s="13"/>
    </row>
    <row r="567" spans="1:1" ht="14.25" customHeight="1" x14ac:dyDescent="0.25">
      <c r="A567" s="13"/>
    </row>
    <row r="568" spans="1:1" ht="14.25" customHeight="1" x14ac:dyDescent="0.25">
      <c r="A568" s="13"/>
    </row>
    <row r="569" spans="1:1" ht="14.25" customHeight="1" x14ac:dyDescent="0.25">
      <c r="A569" s="13"/>
    </row>
    <row r="570" spans="1:1" ht="14.25" customHeight="1" x14ac:dyDescent="0.25">
      <c r="A570" s="13"/>
    </row>
    <row r="571" spans="1:1" ht="14.25" customHeight="1" x14ac:dyDescent="0.25">
      <c r="A571" s="13"/>
    </row>
    <row r="572" spans="1:1" ht="14.25" customHeight="1" x14ac:dyDescent="0.25">
      <c r="A572" s="13"/>
    </row>
    <row r="573" spans="1:1" ht="14.25" customHeight="1" x14ac:dyDescent="0.25">
      <c r="A573" s="13"/>
    </row>
    <row r="574" spans="1:1" ht="14.25" customHeight="1" x14ac:dyDescent="0.25">
      <c r="A574" s="13"/>
    </row>
    <row r="575" spans="1:1" ht="14.25" customHeight="1" x14ac:dyDescent="0.25">
      <c r="A575" s="13"/>
    </row>
    <row r="576" spans="1:1" ht="14.25" customHeight="1" x14ac:dyDescent="0.25">
      <c r="A576" s="13"/>
    </row>
    <row r="577" spans="1:1" ht="14.25" customHeight="1" x14ac:dyDescent="0.25">
      <c r="A577" s="13"/>
    </row>
    <row r="578" spans="1:1" ht="14.25" customHeight="1" x14ac:dyDescent="0.25">
      <c r="A578" s="13"/>
    </row>
    <row r="579" spans="1:1" ht="14.25" customHeight="1" x14ac:dyDescent="0.25">
      <c r="A579" s="13"/>
    </row>
    <row r="580" spans="1:1" ht="14.25" customHeight="1" x14ac:dyDescent="0.25">
      <c r="A580" s="13"/>
    </row>
    <row r="581" spans="1:1" ht="14.25" customHeight="1" x14ac:dyDescent="0.25">
      <c r="A581" s="13"/>
    </row>
    <row r="582" spans="1:1" ht="14.25" customHeight="1" x14ac:dyDescent="0.25">
      <c r="A582" s="13"/>
    </row>
    <row r="583" spans="1:1" ht="14.25" customHeight="1" x14ac:dyDescent="0.25">
      <c r="A583" s="13"/>
    </row>
    <row r="584" spans="1:1" ht="14.25" customHeight="1" x14ac:dyDescent="0.25">
      <c r="A584" s="13"/>
    </row>
    <row r="585" spans="1:1" ht="14.25" customHeight="1" x14ac:dyDescent="0.25">
      <c r="A585" s="13"/>
    </row>
    <row r="586" spans="1:1" ht="14.25" customHeight="1" x14ac:dyDescent="0.25">
      <c r="A586" s="13"/>
    </row>
    <row r="587" spans="1:1" ht="14.25" customHeight="1" x14ac:dyDescent="0.25">
      <c r="A587" s="13"/>
    </row>
    <row r="588" spans="1:1" ht="14.25" customHeight="1" x14ac:dyDescent="0.25">
      <c r="A588" s="13"/>
    </row>
    <row r="589" spans="1:1" ht="14.25" customHeight="1" x14ac:dyDescent="0.25">
      <c r="A589" s="13"/>
    </row>
    <row r="590" spans="1:1" ht="14.25" customHeight="1" x14ac:dyDescent="0.25">
      <c r="A590" s="13"/>
    </row>
    <row r="591" spans="1:1" ht="14.25" customHeight="1" x14ac:dyDescent="0.25">
      <c r="A591" s="13"/>
    </row>
    <row r="592" spans="1:1" ht="14.25" customHeight="1" x14ac:dyDescent="0.25">
      <c r="A592" s="13"/>
    </row>
    <row r="593" spans="1:1" ht="14.25" customHeight="1" x14ac:dyDescent="0.25">
      <c r="A593" s="13"/>
    </row>
    <row r="594" spans="1:1" ht="14.25" customHeight="1" x14ac:dyDescent="0.25">
      <c r="A594" s="13"/>
    </row>
    <row r="595" spans="1:1" ht="14.25" customHeight="1" x14ac:dyDescent="0.25">
      <c r="A595" s="13"/>
    </row>
    <row r="596" spans="1:1" ht="14.25" customHeight="1" x14ac:dyDescent="0.25">
      <c r="A596" s="13"/>
    </row>
    <row r="597" spans="1:1" ht="14.25" customHeight="1" x14ac:dyDescent="0.25">
      <c r="A597" s="13"/>
    </row>
    <row r="598" spans="1:1" ht="14.25" customHeight="1" x14ac:dyDescent="0.25">
      <c r="A598" s="13"/>
    </row>
    <row r="599" spans="1:1" ht="14.25" customHeight="1" x14ac:dyDescent="0.25">
      <c r="A599" s="13"/>
    </row>
    <row r="600" spans="1:1" ht="14.25" customHeight="1" x14ac:dyDescent="0.25">
      <c r="A600" s="13"/>
    </row>
    <row r="601" spans="1:1" ht="14.25" customHeight="1" x14ac:dyDescent="0.25">
      <c r="A601" s="13"/>
    </row>
    <row r="602" spans="1:1" ht="14.25" customHeight="1" x14ac:dyDescent="0.25">
      <c r="A602" s="13"/>
    </row>
    <row r="603" spans="1:1" ht="14.25" customHeight="1" x14ac:dyDescent="0.25">
      <c r="A603" s="13"/>
    </row>
    <row r="604" spans="1:1" ht="14.25" customHeight="1" x14ac:dyDescent="0.25">
      <c r="A604" s="13"/>
    </row>
    <row r="605" spans="1:1" ht="14.25" customHeight="1" x14ac:dyDescent="0.25">
      <c r="A605" s="13"/>
    </row>
    <row r="606" spans="1:1" ht="14.25" customHeight="1" x14ac:dyDescent="0.25">
      <c r="A606" s="13"/>
    </row>
    <row r="607" spans="1:1" ht="14.25" customHeight="1" x14ac:dyDescent="0.25">
      <c r="A607" s="13"/>
    </row>
    <row r="608" spans="1:1" ht="14.25" customHeight="1" x14ac:dyDescent="0.25">
      <c r="A608" s="13"/>
    </row>
    <row r="609" spans="1:1" ht="14.25" customHeight="1" x14ac:dyDescent="0.25">
      <c r="A609" s="13"/>
    </row>
    <row r="610" spans="1:1" ht="14.25" customHeight="1" x14ac:dyDescent="0.25">
      <c r="A610" s="13"/>
    </row>
    <row r="611" spans="1:1" ht="14.25" customHeight="1" x14ac:dyDescent="0.25">
      <c r="A611" s="13"/>
    </row>
    <row r="612" spans="1:1" ht="14.25" customHeight="1" x14ac:dyDescent="0.25">
      <c r="A612" s="13"/>
    </row>
    <row r="613" spans="1:1" ht="14.25" customHeight="1" x14ac:dyDescent="0.25">
      <c r="A613" s="13"/>
    </row>
    <row r="614" spans="1:1" ht="14.25" customHeight="1" x14ac:dyDescent="0.25">
      <c r="A614" s="13"/>
    </row>
    <row r="615" spans="1:1" ht="14.25" customHeight="1" x14ac:dyDescent="0.25">
      <c r="A615" s="13"/>
    </row>
    <row r="616" spans="1:1" ht="14.25" customHeight="1" x14ac:dyDescent="0.25">
      <c r="A616" s="13"/>
    </row>
    <row r="617" spans="1:1" ht="14.25" customHeight="1" x14ac:dyDescent="0.25">
      <c r="A617" s="13"/>
    </row>
    <row r="618" spans="1:1" ht="14.25" customHeight="1" x14ac:dyDescent="0.25">
      <c r="A618" s="13"/>
    </row>
    <row r="619" spans="1:1" ht="14.25" customHeight="1" x14ac:dyDescent="0.25">
      <c r="A619" s="13"/>
    </row>
    <row r="620" spans="1:1" ht="14.25" customHeight="1" x14ac:dyDescent="0.25">
      <c r="A620" s="13"/>
    </row>
    <row r="621" spans="1:1" ht="14.25" customHeight="1" x14ac:dyDescent="0.25">
      <c r="A621" s="13"/>
    </row>
    <row r="622" spans="1:1" ht="14.25" customHeight="1" x14ac:dyDescent="0.25">
      <c r="A622" s="13"/>
    </row>
    <row r="623" spans="1:1" ht="14.25" customHeight="1" x14ac:dyDescent="0.25">
      <c r="A623" s="13"/>
    </row>
    <row r="624" spans="1:1" ht="14.25" customHeight="1" x14ac:dyDescent="0.25">
      <c r="A624" s="13"/>
    </row>
    <row r="625" spans="1:1" ht="14.25" customHeight="1" x14ac:dyDescent="0.25">
      <c r="A625" s="13"/>
    </row>
    <row r="626" spans="1:1" ht="14.25" customHeight="1" x14ac:dyDescent="0.25">
      <c r="A626" s="13"/>
    </row>
    <row r="627" spans="1:1" ht="14.25" customHeight="1" x14ac:dyDescent="0.25">
      <c r="A627" s="13"/>
    </row>
    <row r="628" spans="1:1" ht="14.25" customHeight="1" x14ac:dyDescent="0.25">
      <c r="A628" s="13"/>
    </row>
    <row r="629" spans="1:1" ht="14.25" customHeight="1" x14ac:dyDescent="0.25">
      <c r="A629" s="13"/>
    </row>
    <row r="630" spans="1:1" ht="14.25" customHeight="1" x14ac:dyDescent="0.25">
      <c r="A630" s="13"/>
    </row>
    <row r="631" spans="1:1" ht="14.25" customHeight="1" x14ac:dyDescent="0.25">
      <c r="A631" s="13"/>
    </row>
    <row r="632" spans="1:1" ht="14.25" customHeight="1" x14ac:dyDescent="0.25">
      <c r="A632" s="13"/>
    </row>
    <row r="633" spans="1:1" ht="14.25" customHeight="1" x14ac:dyDescent="0.25">
      <c r="A633" s="13"/>
    </row>
    <row r="634" spans="1:1" ht="14.25" customHeight="1" x14ac:dyDescent="0.25">
      <c r="A634" s="13"/>
    </row>
    <row r="635" spans="1:1" ht="14.25" customHeight="1" x14ac:dyDescent="0.25">
      <c r="A635" s="13"/>
    </row>
    <row r="636" spans="1:1" ht="14.25" customHeight="1" x14ac:dyDescent="0.25">
      <c r="A636" s="13"/>
    </row>
    <row r="637" spans="1:1" ht="14.25" customHeight="1" x14ac:dyDescent="0.25">
      <c r="A637" s="13"/>
    </row>
    <row r="638" spans="1:1" ht="14.25" customHeight="1" x14ac:dyDescent="0.25">
      <c r="A638" s="13"/>
    </row>
    <row r="639" spans="1:1" ht="14.25" customHeight="1" x14ac:dyDescent="0.25">
      <c r="A639" s="13"/>
    </row>
    <row r="640" spans="1:1" ht="14.25" customHeight="1" x14ac:dyDescent="0.25">
      <c r="A640" s="13"/>
    </row>
    <row r="641" spans="1:1" ht="14.25" customHeight="1" x14ac:dyDescent="0.25">
      <c r="A641" s="13"/>
    </row>
    <row r="642" spans="1:1" ht="14.25" customHeight="1" x14ac:dyDescent="0.25">
      <c r="A642" s="13"/>
    </row>
    <row r="643" spans="1:1" ht="14.25" customHeight="1" x14ac:dyDescent="0.25">
      <c r="A643" s="13"/>
    </row>
    <row r="644" spans="1:1" ht="14.25" customHeight="1" x14ac:dyDescent="0.25">
      <c r="A644" s="13"/>
    </row>
    <row r="645" spans="1:1" ht="14.25" customHeight="1" x14ac:dyDescent="0.25">
      <c r="A645" s="13"/>
    </row>
    <row r="646" spans="1:1" ht="14.25" customHeight="1" x14ac:dyDescent="0.25">
      <c r="A646" s="13"/>
    </row>
    <row r="647" spans="1:1" ht="14.25" customHeight="1" x14ac:dyDescent="0.25">
      <c r="A647" s="13"/>
    </row>
    <row r="648" spans="1:1" ht="14.25" customHeight="1" x14ac:dyDescent="0.25">
      <c r="A648" s="13"/>
    </row>
    <row r="649" spans="1:1" ht="14.25" customHeight="1" x14ac:dyDescent="0.25">
      <c r="A649" s="13"/>
    </row>
    <row r="650" spans="1:1" ht="14.25" customHeight="1" x14ac:dyDescent="0.25">
      <c r="A650" s="13"/>
    </row>
    <row r="651" spans="1:1" ht="14.25" customHeight="1" x14ac:dyDescent="0.25">
      <c r="A651" s="13"/>
    </row>
    <row r="652" spans="1:1" ht="14.25" customHeight="1" x14ac:dyDescent="0.25">
      <c r="A652" s="13"/>
    </row>
    <row r="653" spans="1:1" ht="14.25" customHeight="1" x14ac:dyDescent="0.25">
      <c r="A653" s="13"/>
    </row>
    <row r="654" spans="1:1" ht="14.25" customHeight="1" x14ac:dyDescent="0.25">
      <c r="A654" s="13"/>
    </row>
    <row r="655" spans="1:1" ht="14.25" customHeight="1" x14ac:dyDescent="0.25">
      <c r="A655" s="13"/>
    </row>
    <row r="656" spans="1:1" ht="14.25" customHeight="1" x14ac:dyDescent="0.25">
      <c r="A656" s="13"/>
    </row>
    <row r="657" spans="1:1" ht="14.25" customHeight="1" x14ac:dyDescent="0.25">
      <c r="A657" s="13"/>
    </row>
    <row r="658" spans="1:1" ht="14.25" customHeight="1" x14ac:dyDescent="0.25">
      <c r="A658" s="13"/>
    </row>
    <row r="659" spans="1:1" ht="14.25" customHeight="1" x14ac:dyDescent="0.25">
      <c r="A659" s="13"/>
    </row>
    <row r="660" spans="1:1" ht="14.25" customHeight="1" x14ac:dyDescent="0.25">
      <c r="A660" s="13"/>
    </row>
    <row r="661" spans="1:1" ht="14.25" customHeight="1" x14ac:dyDescent="0.25">
      <c r="A661" s="13"/>
    </row>
    <row r="662" spans="1:1" ht="14.25" customHeight="1" x14ac:dyDescent="0.25">
      <c r="A662" s="13"/>
    </row>
    <row r="663" spans="1:1" ht="14.25" customHeight="1" x14ac:dyDescent="0.25">
      <c r="A663" s="13"/>
    </row>
    <row r="664" spans="1:1" ht="14.25" customHeight="1" x14ac:dyDescent="0.25">
      <c r="A664" s="13"/>
    </row>
    <row r="665" spans="1:1" ht="14.25" customHeight="1" x14ac:dyDescent="0.25">
      <c r="A665" s="13"/>
    </row>
    <row r="666" spans="1:1" ht="14.25" customHeight="1" x14ac:dyDescent="0.25">
      <c r="A666" s="13"/>
    </row>
    <row r="667" spans="1:1" ht="14.25" customHeight="1" x14ac:dyDescent="0.25">
      <c r="A667" s="13"/>
    </row>
    <row r="668" spans="1:1" ht="14.25" customHeight="1" x14ac:dyDescent="0.25">
      <c r="A668" s="13"/>
    </row>
    <row r="669" spans="1:1" ht="14.25" customHeight="1" x14ac:dyDescent="0.25">
      <c r="A669" s="13"/>
    </row>
    <row r="670" spans="1:1" ht="14.25" customHeight="1" x14ac:dyDescent="0.25">
      <c r="A670" s="13"/>
    </row>
    <row r="671" spans="1:1" ht="14.25" customHeight="1" x14ac:dyDescent="0.25">
      <c r="A671" s="13"/>
    </row>
    <row r="672" spans="1:1" ht="14.25" customHeight="1" x14ac:dyDescent="0.25">
      <c r="A672" s="13"/>
    </row>
    <row r="673" spans="1:1" ht="14.25" customHeight="1" x14ac:dyDescent="0.25">
      <c r="A673" s="13"/>
    </row>
    <row r="674" spans="1:1" ht="14.25" customHeight="1" x14ac:dyDescent="0.25">
      <c r="A674" s="13"/>
    </row>
    <row r="675" spans="1:1" ht="14.25" customHeight="1" x14ac:dyDescent="0.25">
      <c r="A675" s="13"/>
    </row>
    <row r="676" spans="1:1" ht="14.25" customHeight="1" x14ac:dyDescent="0.25">
      <c r="A676" s="13"/>
    </row>
    <row r="677" spans="1:1" ht="14.25" customHeight="1" x14ac:dyDescent="0.25">
      <c r="A677" s="13"/>
    </row>
    <row r="678" spans="1:1" ht="14.25" customHeight="1" x14ac:dyDescent="0.25">
      <c r="A678" s="13"/>
    </row>
    <row r="679" spans="1:1" ht="14.25" customHeight="1" x14ac:dyDescent="0.25">
      <c r="A679" s="13"/>
    </row>
    <row r="680" spans="1:1" ht="14.25" customHeight="1" x14ac:dyDescent="0.25">
      <c r="A680" s="13"/>
    </row>
    <row r="681" spans="1:1" ht="14.25" customHeight="1" x14ac:dyDescent="0.25">
      <c r="A681" s="13"/>
    </row>
    <row r="682" spans="1:1" ht="14.25" customHeight="1" x14ac:dyDescent="0.25">
      <c r="A682" s="13"/>
    </row>
    <row r="683" spans="1:1" ht="14.25" customHeight="1" x14ac:dyDescent="0.25">
      <c r="A683" s="13"/>
    </row>
    <row r="684" spans="1:1" ht="14.25" customHeight="1" x14ac:dyDescent="0.25">
      <c r="A684" s="13"/>
    </row>
    <row r="685" spans="1:1" ht="14.25" customHeight="1" x14ac:dyDescent="0.25">
      <c r="A685" s="13"/>
    </row>
    <row r="686" spans="1:1" ht="14.25" customHeight="1" x14ac:dyDescent="0.25">
      <c r="A686" s="13"/>
    </row>
    <row r="687" spans="1:1" ht="14.25" customHeight="1" x14ac:dyDescent="0.25">
      <c r="A687" s="13"/>
    </row>
    <row r="688" spans="1:1" ht="14.25" customHeight="1" x14ac:dyDescent="0.25">
      <c r="A688" s="13"/>
    </row>
    <row r="689" spans="1:1" ht="14.25" customHeight="1" x14ac:dyDescent="0.25">
      <c r="A689" s="13"/>
    </row>
    <row r="690" spans="1:1" ht="14.25" customHeight="1" x14ac:dyDescent="0.25">
      <c r="A690" s="13"/>
    </row>
    <row r="691" spans="1:1" ht="14.25" customHeight="1" x14ac:dyDescent="0.25">
      <c r="A691" s="13"/>
    </row>
    <row r="692" spans="1:1" ht="14.25" customHeight="1" x14ac:dyDescent="0.25">
      <c r="A692" s="13"/>
    </row>
    <row r="693" spans="1:1" ht="14.25" customHeight="1" x14ac:dyDescent="0.25">
      <c r="A693" s="13"/>
    </row>
    <row r="694" spans="1:1" ht="14.25" customHeight="1" x14ac:dyDescent="0.25">
      <c r="A694" s="13"/>
    </row>
    <row r="695" spans="1:1" ht="14.25" customHeight="1" x14ac:dyDescent="0.25">
      <c r="A695" s="13"/>
    </row>
    <row r="696" spans="1:1" ht="14.25" customHeight="1" x14ac:dyDescent="0.25">
      <c r="A696" s="13"/>
    </row>
    <row r="697" spans="1:1" ht="14.25" customHeight="1" x14ac:dyDescent="0.25">
      <c r="A697" s="13"/>
    </row>
    <row r="698" spans="1:1" ht="14.25" customHeight="1" x14ac:dyDescent="0.25">
      <c r="A698" s="13"/>
    </row>
    <row r="699" spans="1:1" ht="14.25" customHeight="1" x14ac:dyDescent="0.25">
      <c r="A699" s="13"/>
    </row>
    <row r="700" spans="1:1" ht="14.25" customHeight="1" x14ac:dyDescent="0.25">
      <c r="A700" s="13"/>
    </row>
    <row r="701" spans="1:1" ht="14.25" customHeight="1" x14ac:dyDescent="0.25">
      <c r="A701" s="13"/>
    </row>
    <row r="702" spans="1:1" ht="14.25" customHeight="1" x14ac:dyDescent="0.25">
      <c r="A702" s="13"/>
    </row>
    <row r="703" spans="1:1" ht="14.25" customHeight="1" x14ac:dyDescent="0.25">
      <c r="A703" s="13"/>
    </row>
    <row r="704" spans="1:1" ht="14.25" customHeight="1" x14ac:dyDescent="0.25">
      <c r="A704" s="13"/>
    </row>
    <row r="705" spans="1:1" ht="14.25" customHeight="1" x14ac:dyDescent="0.25">
      <c r="A705" s="13"/>
    </row>
    <row r="706" spans="1:1" ht="14.25" customHeight="1" x14ac:dyDescent="0.25">
      <c r="A706" s="13"/>
    </row>
    <row r="707" spans="1:1" ht="14.25" customHeight="1" x14ac:dyDescent="0.25">
      <c r="A707" s="13"/>
    </row>
    <row r="708" spans="1:1" ht="14.25" customHeight="1" x14ac:dyDescent="0.25">
      <c r="A708" s="13"/>
    </row>
    <row r="709" spans="1:1" ht="14.25" customHeight="1" x14ac:dyDescent="0.25">
      <c r="A709" s="13"/>
    </row>
    <row r="710" spans="1:1" ht="14.25" customHeight="1" x14ac:dyDescent="0.25">
      <c r="A710" s="13"/>
    </row>
    <row r="711" spans="1:1" ht="14.25" customHeight="1" x14ac:dyDescent="0.25">
      <c r="A711" s="13"/>
    </row>
    <row r="712" spans="1:1" ht="14.25" customHeight="1" x14ac:dyDescent="0.25">
      <c r="A712" s="13"/>
    </row>
    <row r="713" spans="1:1" ht="14.25" customHeight="1" x14ac:dyDescent="0.25">
      <c r="A713" s="13"/>
    </row>
    <row r="714" spans="1:1" ht="14.25" customHeight="1" x14ac:dyDescent="0.25">
      <c r="A714" s="13"/>
    </row>
    <row r="715" spans="1:1" ht="14.25" customHeight="1" x14ac:dyDescent="0.25">
      <c r="A715" s="13"/>
    </row>
    <row r="716" spans="1:1" ht="14.25" customHeight="1" x14ac:dyDescent="0.25">
      <c r="A716" s="13"/>
    </row>
    <row r="717" spans="1:1" ht="14.25" customHeight="1" x14ac:dyDescent="0.25">
      <c r="A717" s="13"/>
    </row>
    <row r="718" spans="1:1" ht="14.25" customHeight="1" x14ac:dyDescent="0.25">
      <c r="A718" s="13"/>
    </row>
    <row r="719" spans="1:1" ht="14.25" customHeight="1" x14ac:dyDescent="0.25">
      <c r="A719" s="13"/>
    </row>
    <row r="720" spans="1:1" ht="14.25" customHeight="1" x14ac:dyDescent="0.25">
      <c r="A720" s="13"/>
    </row>
    <row r="721" spans="1:1" ht="14.25" customHeight="1" x14ac:dyDescent="0.25">
      <c r="A721" s="13"/>
    </row>
    <row r="722" spans="1:1" ht="14.25" customHeight="1" x14ac:dyDescent="0.25">
      <c r="A722" s="13"/>
    </row>
    <row r="723" spans="1:1" ht="14.25" customHeight="1" x14ac:dyDescent="0.25">
      <c r="A723" s="13"/>
    </row>
    <row r="724" spans="1:1" ht="14.25" customHeight="1" x14ac:dyDescent="0.25">
      <c r="A724" s="13"/>
    </row>
    <row r="725" spans="1:1" ht="14.25" customHeight="1" x14ac:dyDescent="0.25">
      <c r="A725" s="13"/>
    </row>
    <row r="726" spans="1:1" ht="14.25" customHeight="1" x14ac:dyDescent="0.25">
      <c r="A726" s="13"/>
    </row>
    <row r="727" spans="1:1" ht="14.25" customHeight="1" x14ac:dyDescent="0.25">
      <c r="A727" s="13"/>
    </row>
    <row r="728" spans="1:1" ht="14.25" customHeight="1" x14ac:dyDescent="0.25">
      <c r="A728" s="13"/>
    </row>
    <row r="729" spans="1:1" ht="14.25" customHeight="1" x14ac:dyDescent="0.25">
      <c r="A729" s="13"/>
    </row>
    <row r="730" spans="1:1" ht="14.25" customHeight="1" x14ac:dyDescent="0.25">
      <c r="A730" s="13"/>
    </row>
    <row r="731" spans="1:1" ht="14.25" customHeight="1" x14ac:dyDescent="0.25">
      <c r="A731" s="13"/>
    </row>
    <row r="732" spans="1:1" ht="14.25" customHeight="1" x14ac:dyDescent="0.25">
      <c r="A732" s="13"/>
    </row>
    <row r="733" spans="1:1" ht="14.25" customHeight="1" x14ac:dyDescent="0.25">
      <c r="A733" s="13"/>
    </row>
    <row r="734" spans="1:1" ht="14.25" customHeight="1" x14ac:dyDescent="0.25">
      <c r="A734" s="13"/>
    </row>
    <row r="735" spans="1:1" ht="14.25" customHeight="1" x14ac:dyDescent="0.25">
      <c r="A735" s="13"/>
    </row>
    <row r="736" spans="1:1" ht="14.25" customHeight="1" x14ac:dyDescent="0.25">
      <c r="A736" s="13"/>
    </row>
    <row r="737" spans="1:1" ht="14.25" customHeight="1" x14ac:dyDescent="0.25">
      <c r="A737" s="13"/>
    </row>
    <row r="738" spans="1:1" ht="14.25" customHeight="1" x14ac:dyDescent="0.25">
      <c r="A738" s="13"/>
    </row>
    <row r="739" spans="1:1" ht="14.25" customHeight="1" x14ac:dyDescent="0.25">
      <c r="A739" s="13"/>
    </row>
    <row r="740" spans="1:1" ht="14.25" customHeight="1" x14ac:dyDescent="0.25">
      <c r="A740" s="13"/>
    </row>
    <row r="741" spans="1:1" ht="14.25" customHeight="1" x14ac:dyDescent="0.25">
      <c r="A741" s="13"/>
    </row>
    <row r="742" spans="1:1" ht="14.25" customHeight="1" x14ac:dyDescent="0.25">
      <c r="A742" s="13"/>
    </row>
    <row r="743" spans="1:1" ht="14.25" customHeight="1" x14ac:dyDescent="0.25">
      <c r="A743" s="13"/>
    </row>
    <row r="744" spans="1:1" ht="14.25" customHeight="1" x14ac:dyDescent="0.25">
      <c r="A744" s="13"/>
    </row>
    <row r="745" spans="1:1" ht="14.25" customHeight="1" x14ac:dyDescent="0.25">
      <c r="A745" s="13"/>
    </row>
    <row r="746" spans="1:1" ht="14.25" customHeight="1" x14ac:dyDescent="0.25">
      <c r="A746" s="13"/>
    </row>
    <row r="747" spans="1:1" ht="14.25" customHeight="1" x14ac:dyDescent="0.25">
      <c r="A747" s="13"/>
    </row>
    <row r="748" spans="1:1" ht="14.25" customHeight="1" x14ac:dyDescent="0.25">
      <c r="A748" s="13"/>
    </row>
    <row r="749" spans="1:1" ht="14.25" customHeight="1" x14ac:dyDescent="0.25">
      <c r="A749" s="13"/>
    </row>
    <row r="750" spans="1:1" ht="14.25" customHeight="1" x14ac:dyDescent="0.25">
      <c r="A750" s="13"/>
    </row>
    <row r="751" spans="1:1" ht="14.25" customHeight="1" x14ac:dyDescent="0.25">
      <c r="A751" s="13"/>
    </row>
    <row r="752" spans="1:1" ht="14.25" customHeight="1" x14ac:dyDescent="0.25">
      <c r="A752" s="13"/>
    </row>
    <row r="753" spans="1:1" ht="14.25" customHeight="1" x14ac:dyDescent="0.25">
      <c r="A753" s="13"/>
    </row>
    <row r="754" spans="1:1" ht="14.25" customHeight="1" x14ac:dyDescent="0.25">
      <c r="A754" s="13"/>
    </row>
    <row r="755" spans="1:1" ht="14.25" customHeight="1" x14ac:dyDescent="0.25">
      <c r="A755" s="13"/>
    </row>
    <row r="756" spans="1:1" ht="14.25" customHeight="1" x14ac:dyDescent="0.25">
      <c r="A756" s="13"/>
    </row>
    <row r="757" spans="1:1" ht="14.25" customHeight="1" x14ac:dyDescent="0.25">
      <c r="A757" s="13"/>
    </row>
    <row r="758" spans="1:1" ht="14.25" customHeight="1" x14ac:dyDescent="0.25">
      <c r="A758" s="13"/>
    </row>
    <row r="759" spans="1:1" ht="14.25" customHeight="1" x14ac:dyDescent="0.25">
      <c r="A759" s="13"/>
    </row>
    <row r="760" spans="1:1" ht="14.25" customHeight="1" x14ac:dyDescent="0.25">
      <c r="A760" s="13"/>
    </row>
    <row r="761" spans="1:1" ht="14.25" customHeight="1" x14ac:dyDescent="0.25">
      <c r="A761" s="13"/>
    </row>
    <row r="762" spans="1:1" ht="14.25" customHeight="1" x14ac:dyDescent="0.25">
      <c r="A762" s="13"/>
    </row>
    <row r="763" spans="1:1" ht="14.25" customHeight="1" x14ac:dyDescent="0.25">
      <c r="A763" s="13"/>
    </row>
    <row r="764" spans="1:1" ht="14.25" customHeight="1" x14ac:dyDescent="0.25">
      <c r="A764" s="13"/>
    </row>
    <row r="765" spans="1:1" ht="14.25" customHeight="1" x14ac:dyDescent="0.25">
      <c r="A765" s="13"/>
    </row>
    <row r="766" spans="1:1" ht="14.25" customHeight="1" x14ac:dyDescent="0.25">
      <c r="A766" s="13"/>
    </row>
    <row r="767" spans="1:1" ht="14.25" customHeight="1" x14ac:dyDescent="0.25">
      <c r="A767" s="13"/>
    </row>
    <row r="768" spans="1:1" ht="14.25" customHeight="1" x14ac:dyDescent="0.25">
      <c r="A768" s="13"/>
    </row>
    <row r="769" spans="1:1" ht="14.25" customHeight="1" x14ac:dyDescent="0.25">
      <c r="A769" s="13"/>
    </row>
    <row r="770" spans="1:1" ht="14.25" customHeight="1" x14ac:dyDescent="0.25">
      <c r="A770" s="13"/>
    </row>
    <row r="771" spans="1:1" ht="14.25" customHeight="1" x14ac:dyDescent="0.25">
      <c r="A771" s="13"/>
    </row>
    <row r="772" spans="1:1" ht="14.25" customHeight="1" x14ac:dyDescent="0.25">
      <c r="A772" s="13"/>
    </row>
    <row r="773" spans="1:1" ht="14.25" customHeight="1" x14ac:dyDescent="0.25">
      <c r="A773" s="13"/>
    </row>
    <row r="774" spans="1:1" ht="14.25" customHeight="1" x14ac:dyDescent="0.25">
      <c r="A774" s="13"/>
    </row>
    <row r="775" spans="1:1" ht="14.25" customHeight="1" x14ac:dyDescent="0.25">
      <c r="A775" s="13"/>
    </row>
    <row r="776" spans="1:1" ht="14.25" customHeight="1" x14ac:dyDescent="0.25">
      <c r="A776" s="13"/>
    </row>
    <row r="777" spans="1:1" ht="14.25" customHeight="1" x14ac:dyDescent="0.25">
      <c r="A777" s="13"/>
    </row>
    <row r="778" spans="1:1" ht="14.25" customHeight="1" x14ac:dyDescent="0.25">
      <c r="A778" s="13"/>
    </row>
    <row r="779" spans="1:1" ht="14.25" customHeight="1" x14ac:dyDescent="0.25">
      <c r="A779" s="13"/>
    </row>
    <row r="780" spans="1:1" ht="14.25" customHeight="1" x14ac:dyDescent="0.25">
      <c r="A780" s="13"/>
    </row>
    <row r="781" spans="1:1" ht="14.25" customHeight="1" x14ac:dyDescent="0.25">
      <c r="A781" s="13"/>
    </row>
    <row r="782" spans="1:1" ht="14.25" customHeight="1" x14ac:dyDescent="0.25">
      <c r="A782" s="13"/>
    </row>
    <row r="783" spans="1:1" ht="14.25" customHeight="1" x14ac:dyDescent="0.25">
      <c r="A783" s="13"/>
    </row>
    <row r="784" spans="1:1" ht="14.25" customHeight="1" x14ac:dyDescent="0.25">
      <c r="A784" s="13"/>
    </row>
    <row r="785" spans="1:1" ht="14.25" customHeight="1" x14ac:dyDescent="0.25">
      <c r="A785" s="13"/>
    </row>
    <row r="786" spans="1:1" ht="14.25" customHeight="1" x14ac:dyDescent="0.25">
      <c r="A786" s="13"/>
    </row>
    <row r="787" spans="1:1" ht="14.25" customHeight="1" x14ac:dyDescent="0.25">
      <c r="A787" s="13"/>
    </row>
    <row r="788" spans="1:1" ht="14.25" customHeight="1" x14ac:dyDescent="0.25">
      <c r="A788" s="13"/>
    </row>
    <row r="789" spans="1:1" ht="14.25" customHeight="1" x14ac:dyDescent="0.25">
      <c r="A789" s="13"/>
    </row>
    <row r="790" spans="1:1" ht="14.25" customHeight="1" x14ac:dyDescent="0.25">
      <c r="A790" s="13"/>
    </row>
    <row r="791" spans="1:1" ht="14.25" customHeight="1" x14ac:dyDescent="0.25">
      <c r="A791" s="13"/>
    </row>
    <row r="792" spans="1:1" ht="14.25" customHeight="1" x14ac:dyDescent="0.25">
      <c r="A792" s="13"/>
    </row>
    <row r="793" spans="1:1" ht="14.25" customHeight="1" x14ac:dyDescent="0.25">
      <c r="A793" s="13"/>
    </row>
    <row r="794" spans="1:1" ht="14.25" customHeight="1" x14ac:dyDescent="0.25">
      <c r="A794" s="13"/>
    </row>
    <row r="795" spans="1:1" ht="14.25" customHeight="1" x14ac:dyDescent="0.25">
      <c r="A795" s="13"/>
    </row>
    <row r="796" spans="1:1" ht="14.25" customHeight="1" x14ac:dyDescent="0.25">
      <c r="A796" s="13"/>
    </row>
    <row r="797" spans="1:1" ht="14.25" customHeight="1" x14ac:dyDescent="0.25">
      <c r="A797" s="13"/>
    </row>
    <row r="798" spans="1:1" ht="14.25" customHeight="1" x14ac:dyDescent="0.25">
      <c r="A798" s="13"/>
    </row>
    <row r="799" spans="1:1" ht="14.25" customHeight="1" x14ac:dyDescent="0.25">
      <c r="A799" s="13"/>
    </row>
    <row r="800" spans="1:1" ht="14.25" customHeight="1" x14ac:dyDescent="0.25">
      <c r="A800" s="13"/>
    </row>
    <row r="801" spans="1:1" ht="14.25" customHeight="1" x14ac:dyDescent="0.25">
      <c r="A801" s="13"/>
    </row>
    <row r="802" spans="1:1" ht="14.25" customHeight="1" x14ac:dyDescent="0.25">
      <c r="A802" s="13"/>
    </row>
    <row r="803" spans="1:1" ht="14.25" customHeight="1" x14ac:dyDescent="0.25">
      <c r="A803" s="13"/>
    </row>
    <row r="804" spans="1:1" ht="14.25" customHeight="1" x14ac:dyDescent="0.25">
      <c r="A804" s="13"/>
    </row>
    <row r="805" spans="1:1" ht="14.25" customHeight="1" x14ac:dyDescent="0.25">
      <c r="A805" s="13"/>
    </row>
    <row r="806" spans="1:1" ht="14.25" customHeight="1" x14ac:dyDescent="0.25">
      <c r="A806" s="13"/>
    </row>
    <row r="807" spans="1:1" ht="14.25" customHeight="1" x14ac:dyDescent="0.25">
      <c r="A807" s="13"/>
    </row>
    <row r="808" spans="1:1" ht="14.25" customHeight="1" x14ac:dyDescent="0.25">
      <c r="A808" s="13"/>
    </row>
    <row r="809" spans="1:1" ht="14.25" customHeight="1" x14ac:dyDescent="0.25">
      <c r="A809" s="13"/>
    </row>
    <row r="810" spans="1:1" ht="14.25" customHeight="1" x14ac:dyDescent="0.25">
      <c r="A810" s="13"/>
    </row>
    <row r="811" spans="1:1" ht="14.25" customHeight="1" x14ac:dyDescent="0.25">
      <c r="A811" s="13"/>
    </row>
    <row r="812" spans="1:1" ht="14.25" customHeight="1" x14ac:dyDescent="0.25">
      <c r="A812" s="13"/>
    </row>
    <row r="813" spans="1:1" ht="14.25" customHeight="1" x14ac:dyDescent="0.25">
      <c r="A813" s="13"/>
    </row>
    <row r="814" spans="1:1" ht="14.25" customHeight="1" x14ac:dyDescent="0.25">
      <c r="A814" s="13"/>
    </row>
    <row r="815" spans="1:1" ht="14.25" customHeight="1" x14ac:dyDescent="0.25">
      <c r="A815" s="13"/>
    </row>
    <row r="816" spans="1:1" ht="14.25" customHeight="1" x14ac:dyDescent="0.25">
      <c r="A816" s="13"/>
    </row>
    <row r="817" spans="1:1" ht="14.25" customHeight="1" x14ac:dyDescent="0.25">
      <c r="A817" s="13"/>
    </row>
    <row r="818" spans="1:1" ht="14.25" customHeight="1" x14ac:dyDescent="0.25">
      <c r="A818" s="13"/>
    </row>
    <row r="819" spans="1:1" ht="14.25" customHeight="1" x14ac:dyDescent="0.25">
      <c r="A819" s="13"/>
    </row>
    <row r="820" spans="1:1" ht="14.25" customHeight="1" x14ac:dyDescent="0.25">
      <c r="A820" s="13"/>
    </row>
    <row r="821" spans="1:1" ht="14.25" customHeight="1" x14ac:dyDescent="0.25">
      <c r="A821" s="13"/>
    </row>
    <row r="822" spans="1:1" ht="14.25" customHeight="1" x14ac:dyDescent="0.25">
      <c r="A822" s="13"/>
    </row>
    <row r="823" spans="1:1" ht="14.25" customHeight="1" x14ac:dyDescent="0.25">
      <c r="A823" s="13"/>
    </row>
    <row r="824" spans="1:1" ht="14.25" customHeight="1" x14ac:dyDescent="0.25">
      <c r="A824" s="13"/>
    </row>
    <row r="825" spans="1:1" ht="14.25" customHeight="1" x14ac:dyDescent="0.25">
      <c r="A825" s="13"/>
    </row>
    <row r="826" spans="1:1" ht="14.25" customHeight="1" x14ac:dyDescent="0.25">
      <c r="A826" s="13"/>
    </row>
    <row r="827" spans="1:1" ht="14.25" customHeight="1" x14ac:dyDescent="0.25">
      <c r="A827" s="13"/>
    </row>
    <row r="828" spans="1:1" ht="14.25" customHeight="1" x14ac:dyDescent="0.25">
      <c r="A828" s="13"/>
    </row>
    <row r="829" spans="1:1" ht="14.25" customHeight="1" x14ac:dyDescent="0.25">
      <c r="A829" s="13"/>
    </row>
    <row r="830" spans="1:1" ht="14.25" customHeight="1" x14ac:dyDescent="0.25">
      <c r="A830" s="13"/>
    </row>
    <row r="831" spans="1:1" ht="14.25" customHeight="1" x14ac:dyDescent="0.25">
      <c r="A831" s="13"/>
    </row>
    <row r="832" spans="1:1" ht="14.25" customHeight="1" x14ac:dyDescent="0.25">
      <c r="A832" s="13"/>
    </row>
    <row r="833" spans="1:1" ht="14.25" customHeight="1" x14ac:dyDescent="0.25">
      <c r="A833" s="13"/>
    </row>
    <row r="834" spans="1:1" ht="14.25" customHeight="1" x14ac:dyDescent="0.25">
      <c r="A834" s="13"/>
    </row>
    <row r="835" spans="1:1" ht="14.25" customHeight="1" x14ac:dyDescent="0.25">
      <c r="A835" s="13"/>
    </row>
    <row r="836" spans="1:1" ht="14.25" customHeight="1" x14ac:dyDescent="0.25">
      <c r="A836" s="13"/>
    </row>
    <row r="837" spans="1:1" ht="14.25" customHeight="1" x14ac:dyDescent="0.25">
      <c r="A837" s="13"/>
    </row>
    <row r="838" spans="1:1" ht="14.25" customHeight="1" x14ac:dyDescent="0.25">
      <c r="A838" s="13"/>
    </row>
    <row r="839" spans="1:1" ht="14.25" customHeight="1" x14ac:dyDescent="0.25">
      <c r="A839" s="13"/>
    </row>
    <row r="840" spans="1:1" ht="14.25" customHeight="1" x14ac:dyDescent="0.25">
      <c r="A840" s="13"/>
    </row>
    <row r="841" spans="1:1" ht="14.25" customHeight="1" x14ac:dyDescent="0.25">
      <c r="A841" s="13"/>
    </row>
    <row r="842" spans="1:1" ht="14.25" customHeight="1" x14ac:dyDescent="0.25">
      <c r="A842" s="13"/>
    </row>
    <row r="843" spans="1:1" ht="14.25" customHeight="1" x14ac:dyDescent="0.25">
      <c r="A843" s="13"/>
    </row>
    <row r="844" spans="1:1" ht="14.25" customHeight="1" x14ac:dyDescent="0.25">
      <c r="A844" s="13"/>
    </row>
    <row r="845" spans="1:1" ht="14.25" customHeight="1" x14ac:dyDescent="0.25">
      <c r="A845" s="13"/>
    </row>
    <row r="846" spans="1:1" ht="14.25" customHeight="1" x14ac:dyDescent="0.25">
      <c r="A846" s="13"/>
    </row>
    <row r="847" spans="1:1" ht="14.25" customHeight="1" x14ac:dyDescent="0.25">
      <c r="A847" s="13"/>
    </row>
    <row r="848" spans="1:1" ht="14.25" customHeight="1" x14ac:dyDescent="0.25">
      <c r="A848" s="13"/>
    </row>
    <row r="849" spans="1:1" ht="14.25" customHeight="1" x14ac:dyDescent="0.25">
      <c r="A849" s="13"/>
    </row>
    <row r="850" spans="1:1" ht="14.25" customHeight="1" x14ac:dyDescent="0.25">
      <c r="A850" s="13"/>
    </row>
    <row r="851" spans="1:1" ht="14.25" customHeight="1" x14ac:dyDescent="0.25">
      <c r="A851" s="13"/>
    </row>
    <row r="852" spans="1:1" ht="14.25" customHeight="1" x14ac:dyDescent="0.25">
      <c r="A852" s="13"/>
    </row>
    <row r="853" spans="1:1" ht="14.25" customHeight="1" x14ac:dyDescent="0.25">
      <c r="A853" s="13"/>
    </row>
    <row r="854" spans="1:1" ht="14.25" customHeight="1" x14ac:dyDescent="0.25">
      <c r="A854" s="13"/>
    </row>
    <row r="855" spans="1:1" ht="14.25" customHeight="1" x14ac:dyDescent="0.25">
      <c r="A855" s="13"/>
    </row>
    <row r="856" spans="1:1" ht="14.25" customHeight="1" x14ac:dyDescent="0.25">
      <c r="A856" s="13"/>
    </row>
    <row r="857" spans="1:1" ht="14.25" customHeight="1" x14ac:dyDescent="0.25">
      <c r="A857" s="13"/>
    </row>
    <row r="858" spans="1:1" ht="14.25" customHeight="1" x14ac:dyDescent="0.25">
      <c r="A858" s="13"/>
    </row>
    <row r="859" spans="1:1" ht="14.25" customHeight="1" x14ac:dyDescent="0.25">
      <c r="A859" s="13"/>
    </row>
    <row r="860" spans="1:1" ht="14.25" customHeight="1" x14ac:dyDescent="0.25">
      <c r="A860" s="13"/>
    </row>
    <row r="861" spans="1:1" ht="14.25" customHeight="1" x14ac:dyDescent="0.25">
      <c r="A861" s="13"/>
    </row>
    <row r="862" spans="1:1" ht="14.25" customHeight="1" x14ac:dyDescent="0.25">
      <c r="A862" s="13"/>
    </row>
    <row r="863" spans="1:1" ht="14.25" customHeight="1" x14ac:dyDescent="0.25">
      <c r="A863" s="13"/>
    </row>
    <row r="864" spans="1:1" ht="14.25" customHeight="1" x14ac:dyDescent="0.25">
      <c r="A864" s="13"/>
    </row>
    <row r="865" spans="1:1" ht="14.25" customHeight="1" x14ac:dyDescent="0.25">
      <c r="A865" s="13"/>
    </row>
    <row r="866" spans="1:1" ht="14.25" customHeight="1" x14ac:dyDescent="0.25">
      <c r="A866" s="13"/>
    </row>
    <row r="867" spans="1:1" ht="14.25" customHeight="1" x14ac:dyDescent="0.25">
      <c r="A867" s="13"/>
    </row>
    <row r="868" spans="1:1" ht="14.25" customHeight="1" x14ac:dyDescent="0.25">
      <c r="A868" s="13"/>
    </row>
    <row r="869" spans="1:1" ht="14.25" customHeight="1" x14ac:dyDescent="0.25">
      <c r="A869" s="13"/>
    </row>
    <row r="870" spans="1:1" ht="14.25" customHeight="1" x14ac:dyDescent="0.25">
      <c r="A870" s="13"/>
    </row>
    <row r="871" spans="1:1" ht="14.25" customHeight="1" x14ac:dyDescent="0.25">
      <c r="A871" s="13"/>
    </row>
    <row r="872" spans="1:1" ht="14.25" customHeight="1" x14ac:dyDescent="0.25">
      <c r="A872" s="13"/>
    </row>
    <row r="873" spans="1:1" ht="14.25" customHeight="1" x14ac:dyDescent="0.25">
      <c r="A873" s="13"/>
    </row>
    <row r="874" spans="1:1" ht="14.25" customHeight="1" x14ac:dyDescent="0.25">
      <c r="A874" s="13"/>
    </row>
    <row r="875" spans="1:1" ht="14.25" customHeight="1" x14ac:dyDescent="0.25">
      <c r="A875" s="13"/>
    </row>
    <row r="876" spans="1:1" ht="14.25" customHeight="1" x14ac:dyDescent="0.25">
      <c r="A876" s="13"/>
    </row>
    <row r="877" spans="1:1" ht="14.25" customHeight="1" x14ac:dyDescent="0.25">
      <c r="A877" s="13"/>
    </row>
    <row r="878" spans="1:1" ht="14.25" customHeight="1" x14ac:dyDescent="0.25">
      <c r="A878" s="13"/>
    </row>
    <row r="879" spans="1:1" ht="14.25" customHeight="1" x14ac:dyDescent="0.25">
      <c r="A879" s="13"/>
    </row>
    <row r="880" spans="1:1" ht="14.25" customHeight="1" x14ac:dyDescent="0.25">
      <c r="A880" s="13"/>
    </row>
    <row r="881" spans="1:1" ht="14.25" customHeight="1" x14ac:dyDescent="0.25">
      <c r="A881" s="13"/>
    </row>
    <row r="882" spans="1:1" ht="14.25" customHeight="1" x14ac:dyDescent="0.25">
      <c r="A882" s="13"/>
    </row>
    <row r="883" spans="1:1" ht="14.25" customHeight="1" x14ac:dyDescent="0.25">
      <c r="A883" s="13"/>
    </row>
    <row r="884" spans="1:1" ht="14.25" customHeight="1" x14ac:dyDescent="0.25">
      <c r="A884" s="13"/>
    </row>
    <row r="885" spans="1:1" ht="14.25" customHeight="1" x14ac:dyDescent="0.25">
      <c r="A885" s="13"/>
    </row>
    <row r="886" spans="1:1" ht="14.25" customHeight="1" x14ac:dyDescent="0.25">
      <c r="A886" s="13"/>
    </row>
    <row r="887" spans="1:1" ht="14.25" customHeight="1" x14ac:dyDescent="0.25">
      <c r="A887" s="13"/>
    </row>
    <row r="888" spans="1:1" ht="14.25" customHeight="1" x14ac:dyDescent="0.25">
      <c r="A888" s="13"/>
    </row>
    <row r="889" spans="1:1" ht="14.25" customHeight="1" x14ac:dyDescent="0.25">
      <c r="A889" s="13"/>
    </row>
    <row r="890" spans="1:1" ht="14.25" customHeight="1" x14ac:dyDescent="0.25">
      <c r="A890" s="13"/>
    </row>
    <row r="891" spans="1:1" ht="14.25" customHeight="1" x14ac:dyDescent="0.25">
      <c r="A891" s="13"/>
    </row>
    <row r="892" spans="1:1" ht="14.25" customHeight="1" x14ac:dyDescent="0.25">
      <c r="A892" s="13"/>
    </row>
    <row r="893" spans="1:1" ht="14.25" customHeight="1" x14ac:dyDescent="0.25">
      <c r="A893" s="13"/>
    </row>
    <row r="894" spans="1:1" ht="14.25" customHeight="1" x14ac:dyDescent="0.25">
      <c r="A894" s="13"/>
    </row>
    <row r="895" spans="1:1" ht="14.25" customHeight="1" x14ac:dyDescent="0.25">
      <c r="A895" s="13"/>
    </row>
    <row r="896" spans="1:1" ht="14.25" customHeight="1" x14ac:dyDescent="0.25">
      <c r="A896" s="13"/>
    </row>
    <row r="897" spans="1:1" ht="14.25" customHeight="1" x14ac:dyDescent="0.25">
      <c r="A897" s="13"/>
    </row>
    <row r="898" spans="1:1" ht="14.25" customHeight="1" x14ac:dyDescent="0.25">
      <c r="A898" s="13"/>
    </row>
    <row r="899" spans="1:1" ht="14.25" customHeight="1" x14ac:dyDescent="0.25">
      <c r="A899" s="13"/>
    </row>
    <row r="900" spans="1:1" ht="14.25" customHeight="1" x14ac:dyDescent="0.25">
      <c r="A900" s="13"/>
    </row>
    <row r="901" spans="1:1" ht="14.25" customHeight="1" x14ac:dyDescent="0.25">
      <c r="A901" s="13"/>
    </row>
    <row r="902" spans="1:1" ht="14.25" customHeight="1" x14ac:dyDescent="0.25">
      <c r="A902" s="13"/>
    </row>
    <row r="903" spans="1:1" ht="14.25" customHeight="1" x14ac:dyDescent="0.25">
      <c r="A903" s="13"/>
    </row>
    <row r="904" spans="1:1" ht="14.25" customHeight="1" x14ac:dyDescent="0.25">
      <c r="A904" s="13"/>
    </row>
    <row r="905" spans="1:1" ht="14.25" customHeight="1" x14ac:dyDescent="0.25">
      <c r="A905" s="13"/>
    </row>
    <row r="906" spans="1:1" ht="14.25" customHeight="1" x14ac:dyDescent="0.25">
      <c r="A906" s="13"/>
    </row>
    <row r="907" spans="1:1" ht="14.25" customHeight="1" x14ac:dyDescent="0.25">
      <c r="A907" s="13"/>
    </row>
    <row r="908" spans="1:1" ht="14.25" customHeight="1" x14ac:dyDescent="0.25">
      <c r="A908" s="13"/>
    </row>
    <row r="909" spans="1:1" ht="14.25" customHeight="1" x14ac:dyDescent="0.25">
      <c r="A909" s="13"/>
    </row>
    <row r="910" spans="1:1" ht="14.25" customHeight="1" x14ac:dyDescent="0.25">
      <c r="A910" s="13"/>
    </row>
    <row r="911" spans="1:1" ht="14.25" customHeight="1" x14ac:dyDescent="0.25">
      <c r="A911" s="13"/>
    </row>
    <row r="912" spans="1:1" ht="14.25" customHeight="1" x14ac:dyDescent="0.25">
      <c r="A912" s="13"/>
    </row>
    <row r="913" spans="1:1" ht="14.25" customHeight="1" x14ac:dyDescent="0.25">
      <c r="A913" s="13"/>
    </row>
    <row r="914" spans="1:1" ht="14.25" customHeight="1" x14ac:dyDescent="0.25">
      <c r="A914" s="13"/>
    </row>
    <row r="915" spans="1:1" ht="14.25" customHeight="1" x14ac:dyDescent="0.25">
      <c r="A915" s="13"/>
    </row>
    <row r="916" spans="1:1" ht="14.25" customHeight="1" x14ac:dyDescent="0.25">
      <c r="A916" s="13"/>
    </row>
    <row r="917" spans="1:1" ht="14.25" customHeight="1" x14ac:dyDescent="0.25">
      <c r="A917" s="13"/>
    </row>
    <row r="918" spans="1:1" ht="14.25" customHeight="1" x14ac:dyDescent="0.25">
      <c r="A918" s="13"/>
    </row>
    <row r="919" spans="1:1" ht="14.25" customHeight="1" x14ac:dyDescent="0.25">
      <c r="A919" s="13"/>
    </row>
    <row r="920" spans="1:1" ht="14.25" customHeight="1" x14ac:dyDescent="0.25">
      <c r="A920" s="13"/>
    </row>
    <row r="921" spans="1:1" ht="14.25" customHeight="1" x14ac:dyDescent="0.25">
      <c r="A921" s="13"/>
    </row>
    <row r="922" spans="1:1" ht="14.25" customHeight="1" x14ac:dyDescent="0.25">
      <c r="A922" s="13"/>
    </row>
    <row r="923" spans="1:1" ht="14.25" customHeight="1" x14ac:dyDescent="0.25">
      <c r="A923" s="13"/>
    </row>
    <row r="924" spans="1:1" ht="14.25" customHeight="1" x14ac:dyDescent="0.25">
      <c r="A924" s="13"/>
    </row>
    <row r="925" spans="1:1" ht="14.25" customHeight="1" x14ac:dyDescent="0.25">
      <c r="A925" s="13"/>
    </row>
    <row r="926" spans="1:1" ht="14.25" customHeight="1" x14ac:dyDescent="0.25">
      <c r="A926" s="13"/>
    </row>
    <row r="927" spans="1:1" ht="14.25" customHeight="1" x14ac:dyDescent="0.25">
      <c r="A927" s="13"/>
    </row>
    <row r="928" spans="1:1" ht="14.25" customHeight="1" x14ac:dyDescent="0.25">
      <c r="A928" s="13"/>
    </row>
    <row r="929" spans="1:1" ht="14.25" customHeight="1" x14ac:dyDescent="0.25">
      <c r="A929" s="13"/>
    </row>
    <row r="930" spans="1:1" ht="14.25" customHeight="1" x14ac:dyDescent="0.25">
      <c r="A930" s="13"/>
    </row>
    <row r="931" spans="1:1" ht="14.25" customHeight="1" x14ac:dyDescent="0.25">
      <c r="A931" s="13"/>
    </row>
    <row r="932" spans="1:1" ht="14.25" customHeight="1" x14ac:dyDescent="0.25">
      <c r="A932" s="13"/>
    </row>
    <row r="933" spans="1:1" ht="14.25" customHeight="1" x14ac:dyDescent="0.25">
      <c r="A933" s="13"/>
    </row>
    <row r="934" spans="1:1" ht="14.25" customHeight="1" x14ac:dyDescent="0.25">
      <c r="A934" s="13"/>
    </row>
    <row r="935" spans="1:1" ht="14.25" customHeight="1" x14ac:dyDescent="0.25">
      <c r="A935" s="13"/>
    </row>
    <row r="936" spans="1:1" ht="14.25" customHeight="1" x14ac:dyDescent="0.25">
      <c r="A936" s="13"/>
    </row>
    <row r="937" spans="1:1" ht="14.25" customHeight="1" x14ac:dyDescent="0.25">
      <c r="A937" s="13"/>
    </row>
    <row r="938" spans="1:1" ht="14.25" customHeight="1" x14ac:dyDescent="0.25">
      <c r="A938" s="13"/>
    </row>
    <row r="939" spans="1:1" ht="14.25" customHeight="1" x14ac:dyDescent="0.25">
      <c r="A939" s="13"/>
    </row>
    <row r="940" spans="1:1" ht="14.25" customHeight="1" x14ac:dyDescent="0.25">
      <c r="A940" s="13"/>
    </row>
    <row r="941" spans="1:1" ht="14.25" customHeight="1" x14ac:dyDescent="0.25">
      <c r="A941" s="13"/>
    </row>
    <row r="942" spans="1:1" ht="14.25" customHeight="1" x14ac:dyDescent="0.25">
      <c r="A942" s="13"/>
    </row>
    <row r="943" spans="1:1" ht="14.25" customHeight="1" x14ac:dyDescent="0.25">
      <c r="A943" s="13"/>
    </row>
    <row r="944" spans="1:1" ht="14.25" customHeight="1" x14ac:dyDescent="0.25">
      <c r="A944" s="13"/>
    </row>
    <row r="945" spans="1:1" ht="14.25" customHeight="1" x14ac:dyDescent="0.25">
      <c r="A945" s="13"/>
    </row>
    <row r="946" spans="1:1" ht="14.25" customHeight="1" x14ac:dyDescent="0.25">
      <c r="A946" s="13"/>
    </row>
    <row r="947" spans="1:1" ht="14.25" customHeight="1" x14ac:dyDescent="0.25">
      <c r="A947" s="13"/>
    </row>
    <row r="948" spans="1:1" ht="14.25" customHeight="1" x14ac:dyDescent="0.25">
      <c r="A948" s="13"/>
    </row>
    <row r="949" spans="1:1" ht="14.25" customHeight="1" x14ac:dyDescent="0.25">
      <c r="A949" s="13"/>
    </row>
    <row r="950" spans="1:1" ht="14.25" customHeight="1" x14ac:dyDescent="0.25">
      <c r="A950" s="13"/>
    </row>
    <row r="951" spans="1:1" ht="14.25" customHeight="1" x14ac:dyDescent="0.25">
      <c r="A951" s="13"/>
    </row>
    <row r="952" spans="1:1" ht="14.25" customHeight="1" x14ac:dyDescent="0.25">
      <c r="A952" s="13"/>
    </row>
    <row r="953" spans="1:1" ht="14.25" customHeight="1" x14ac:dyDescent="0.25">
      <c r="A953" s="13"/>
    </row>
    <row r="954" spans="1:1" ht="14.25" customHeight="1" x14ac:dyDescent="0.25">
      <c r="A954" s="13"/>
    </row>
    <row r="955" spans="1:1" ht="14.25" customHeight="1" x14ac:dyDescent="0.25">
      <c r="A955" s="13"/>
    </row>
    <row r="956" spans="1:1" ht="14.25" customHeight="1" x14ac:dyDescent="0.25">
      <c r="A956" s="13"/>
    </row>
    <row r="957" spans="1:1" ht="14.25" customHeight="1" x14ac:dyDescent="0.25">
      <c r="A957" s="13"/>
    </row>
    <row r="958" spans="1:1" ht="14.25" customHeight="1" x14ac:dyDescent="0.25">
      <c r="A958" s="13"/>
    </row>
    <row r="959" spans="1:1" ht="14.25" customHeight="1" x14ac:dyDescent="0.25">
      <c r="A959" s="13"/>
    </row>
    <row r="960" spans="1:1" ht="14.25" customHeight="1" x14ac:dyDescent="0.25">
      <c r="A960" s="13"/>
    </row>
    <row r="961" spans="1:1" ht="14.25" customHeight="1" x14ac:dyDescent="0.25">
      <c r="A961" s="13"/>
    </row>
    <row r="962" spans="1:1" ht="14.25" customHeight="1" x14ac:dyDescent="0.25">
      <c r="A962" s="13"/>
    </row>
    <row r="963" spans="1:1" ht="14.25" customHeight="1" x14ac:dyDescent="0.25">
      <c r="A963" s="13"/>
    </row>
    <row r="964" spans="1:1" ht="14.25" customHeight="1" x14ac:dyDescent="0.25">
      <c r="A964" s="13"/>
    </row>
    <row r="965" spans="1:1" ht="14.25" customHeight="1" x14ac:dyDescent="0.25">
      <c r="A965" s="13"/>
    </row>
    <row r="966" spans="1:1" ht="14.25" customHeight="1" x14ac:dyDescent="0.25">
      <c r="A966" s="13"/>
    </row>
    <row r="967" spans="1:1" ht="14.25" customHeight="1" x14ac:dyDescent="0.25">
      <c r="A967" s="13"/>
    </row>
    <row r="968" spans="1:1" ht="14.25" customHeight="1" x14ac:dyDescent="0.25">
      <c r="A968" s="13"/>
    </row>
    <row r="969" spans="1:1" ht="14.25" customHeight="1" x14ac:dyDescent="0.25">
      <c r="A969" s="13"/>
    </row>
    <row r="970" spans="1:1" ht="14.25" customHeight="1" x14ac:dyDescent="0.25">
      <c r="A970" s="13"/>
    </row>
    <row r="971" spans="1:1" ht="14.25" customHeight="1" x14ac:dyDescent="0.25">
      <c r="A971" s="13"/>
    </row>
    <row r="972" spans="1:1" ht="14.25" customHeight="1" x14ac:dyDescent="0.25">
      <c r="A972" s="13"/>
    </row>
    <row r="973" spans="1:1" ht="14.25" customHeight="1" x14ac:dyDescent="0.25">
      <c r="A973" s="13"/>
    </row>
    <row r="974" spans="1:1" ht="14.25" customHeight="1" x14ac:dyDescent="0.25">
      <c r="A974" s="13"/>
    </row>
    <row r="975" spans="1:1" ht="14.25" customHeight="1" x14ac:dyDescent="0.25">
      <c r="A975" s="13"/>
    </row>
    <row r="976" spans="1:1" ht="14.25" customHeight="1" x14ac:dyDescent="0.25">
      <c r="A976" s="13"/>
    </row>
    <row r="977" spans="1:1" ht="14.25" customHeight="1" x14ac:dyDescent="0.25">
      <c r="A977" s="13"/>
    </row>
    <row r="978" spans="1:1" ht="14.25" customHeight="1" x14ac:dyDescent="0.25">
      <c r="A978" s="13"/>
    </row>
    <row r="979" spans="1:1" ht="14.25" customHeight="1" x14ac:dyDescent="0.25">
      <c r="A979" s="13"/>
    </row>
    <row r="980" spans="1:1" ht="14.25" customHeight="1" x14ac:dyDescent="0.25">
      <c r="A980" s="13"/>
    </row>
    <row r="981" spans="1:1" ht="14.25" customHeight="1" x14ac:dyDescent="0.25">
      <c r="A981" s="13"/>
    </row>
    <row r="982" spans="1:1" ht="14.25" customHeight="1" x14ac:dyDescent="0.25">
      <c r="A982" s="13"/>
    </row>
    <row r="983" spans="1:1" ht="14.25" customHeight="1" x14ac:dyDescent="0.25">
      <c r="A983" s="13"/>
    </row>
    <row r="984" spans="1:1" ht="14.25" customHeight="1" x14ac:dyDescent="0.25">
      <c r="A984" s="13"/>
    </row>
    <row r="985" spans="1:1" ht="14.25" customHeight="1" x14ac:dyDescent="0.25">
      <c r="A985" s="13"/>
    </row>
    <row r="986" spans="1:1" ht="14.25" customHeight="1" x14ac:dyDescent="0.25">
      <c r="A986" s="13"/>
    </row>
    <row r="987" spans="1:1" ht="14.25" customHeight="1" x14ac:dyDescent="0.25">
      <c r="A987" s="13"/>
    </row>
    <row r="988" spans="1:1" ht="14.25" customHeight="1" x14ac:dyDescent="0.25">
      <c r="A988" s="13"/>
    </row>
    <row r="989" spans="1:1" ht="14.25" customHeight="1" x14ac:dyDescent="0.25">
      <c r="A989" s="13"/>
    </row>
    <row r="990" spans="1:1" ht="14.25" customHeight="1" x14ac:dyDescent="0.25">
      <c r="A990" s="13"/>
    </row>
    <row r="991" spans="1:1" ht="14.25" customHeight="1" x14ac:dyDescent="0.25">
      <c r="A991" s="13"/>
    </row>
    <row r="992" spans="1:1" ht="14.25" customHeight="1" x14ac:dyDescent="0.25">
      <c r="A992" s="13"/>
    </row>
    <row r="993" spans="1:1" ht="14.25" customHeight="1" x14ac:dyDescent="0.25">
      <c r="A993" s="13"/>
    </row>
    <row r="994" spans="1:1" ht="14.25" customHeight="1" x14ac:dyDescent="0.25">
      <c r="A994" s="13"/>
    </row>
    <row r="995" spans="1:1" ht="14.25" customHeight="1" x14ac:dyDescent="0.25">
      <c r="A995" s="13"/>
    </row>
    <row r="996" spans="1:1" ht="14.25" customHeight="1" x14ac:dyDescent="0.25">
      <c r="A996" s="13"/>
    </row>
    <row r="997" spans="1:1" ht="14.25" customHeight="1" x14ac:dyDescent="0.25">
      <c r="A997" s="13"/>
    </row>
    <row r="998" spans="1:1" ht="14.25" customHeight="1" x14ac:dyDescent="0.25">
      <c r="A998" s="13"/>
    </row>
    <row r="999" spans="1:1" ht="14.25" customHeight="1" x14ac:dyDescent="0.25">
      <c r="A999" s="13"/>
    </row>
    <row r="1000" spans="1:1" ht="14.25" customHeight="1" x14ac:dyDescent="0.25">
      <c r="A1000" s="13"/>
    </row>
  </sheetData>
  <mergeCells count="2">
    <mergeCell ref="A1:I1"/>
    <mergeCell ref="A22:I22"/>
  </mergeCells>
  <pageMargins left="0.23622047244094491" right="0.23622047244094491" top="0.19685039370078741" bottom="0.19685039370078741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8.7109375" customWidth="1"/>
    <col min="2" max="2" width="27.85546875" customWidth="1"/>
    <col min="3" max="3" width="8.7109375" customWidth="1"/>
    <col min="4" max="4" width="9.85546875" customWidth="1"/>
    <col min="5" max="6" width="8.42578125" customWidth="1"/>
    <col min="7" max="7" width="9.85546875" customWidth="1"/>
    <col min="8" max="26" width="8.7109375" customWidth="1"/>
  </cols>
  <sheetData>
    <row r="1" spans="1:8" ht="18" customHeight="1" x14ac:dyDescent="0.25">
      <c r="A1" s="27" t="s">
        <v>142</v>
      </c>
      <c r="B1" s="28" t="s">
        <v>9</v>
      </c>
      <c r="C1" s="28" t="s">
        <v>10</v>
      </c>
      <c r="D1" s="29">
        <v>44877</v>
      </c>
      <c r="E1" s="29">
        <v>44814</v>
      </c>
      <c r="F1" s="30" t="s">
        <v>11</v>
      </c>
      <c r="G1" s="30" t="s">
        <v>12</v>
      </c>
      <c r="H1" s="31" t="s">
        <v>13</v>
      </c>
    </row>
    <row r="2" spans="1:8" ht="18" customHeight="1" x14ac:dyDescent="0.25">
      <c r="A2" s="32">
        <v>1</v>
      </c>
      <c r="B2" s="33" t="str">
        <f>'11-12'!V3</f>
        <v>Preemendra Kumar Nidhi</v>
      </c>
      <c r="C2" s="33" t="str">
        <f>'11-12'!W3</f>
        <v>PKN</v>
      </c>
      <c r="D2" s="32">
        <f>'11-12'!X3</f>
        <v>0</v>
      </c>
      <c r="E2" s="32">
        <f>'11-12'!Y3</f>
        <v>5</v>
      </c>
      <c r="F2" s="32">
        <f>'11-12'!Z3</f>
        <v>0</v>
      </c>
      <c r="G2" s="32">
        <f>'11-12'!AA3</f>
        <v>0</v>
      </c>
      <c r="H2" s="32">
        <f>'11-12'!AB3</f>
        <v>5</v>
      </c>
    </row>
    <row r="3" spans="1:8" ht="18" customHeight="1" x14ac:dyDescent="0.25">
      <c r="A3" s="32">
        <v>2</v>
      </c>
      <c r="B3" s="33" t="str">
        <f>'11-12'!V4</f>
        <v>Ashok Kumar Labh</v>
      </c>
      <c r="C3" s="33" t="str">
        <f>'11-12'!W4</f>
        <v>AKL</v>
      </c>
      <c r="D3" s="32">
        <f>'11-12'!X4</f>
        <v>0</v>
      </c>
      <c r="E3" s="32">
        <f>'11-12'!Y4</f>
        <v>16</v>
      </c>
      <c r="F3" s="32">
        <f>'11-12'!Z4</f>
        <v>6</v>
      </c>
      <c r="G3" s="32">
        <f>'11-12'!AA4</f>
        <v>0</v>
      </c>
      <c r="H3" s="32">
        <f>'11-12'!AB4</f>
        <v>22</v>
      </c>
    </row>
    <row r="4" spans="1:8" ht="18" customHeight="1" x14ac:dyDescent="0.25">
      <c r="A4" s="32">
        <v>3</v>
      </c>
      <c r="B4" s="33" t="str">
        <f>'11-12'!V5</f>
        <v>Suresh Kumar Yadav</v>
      </c>
      <c r="C4" s="33" t="str">
        <f>'11-12'!W5</f>
        <v>SY</v>
      </c>
      <c r="D4" s="32">
        <f>'11-12'!X5</f>
        <v>0</v>
      </c>
      <c r="E4" s="32">
        <f>'11-12'!Y5</f>
        <v>22</v>
      </c>
      <c r="F4" s="32">
        <f>'11-12'!Z5</f>
        <v>0</v>
      </c>
      <c r="G4" s="32">
        <f>'11-12'!AA5</f>
        <v>0</v>
      </c>
      <c r="H4" s="32">
        <f>'11-12'!AB5</f>
        <v>22</v>
      </c>
    </row>
    <row r="5" spans="1:8" ht="18" customHeight="1" x14ac:dyDescent="0.25">
      <c r="A5" s="32">
        <v>4</v>
      </c>
      <c r="B5" s="33" t="str">
        <f>'11-12'!V6</f>
        <v>Manohar Sah</v>
      </c>
      <c r="C5" s="33" t="str">
        <f>'11-12'!W6</f>
        <v>MS</v>
      </c>
      <c r="D5" s="32">
        <f>'11-12'!X6</f>
        <v>12</v>
      </c>
      <c r="E5" s="32">
        <f>'11-12'!Y6</f>
        <v>12</v>
      </c>
      <c r="F5" s="32">
        <f>'11-12'!Z6</f>
        <v>0</v>
      </c>
      <c r="G5" s="32">
        <f>'11-12'!AA6</f>
        <v>0</v>
      </c>
      <c r="H5" s="32">
        <f>'11-12'!AB6</f>
        <v>24</v>
      </c>
    </row>
    <row r="6" spans="1:8" ht="18" customHeight="1" x14ac:dyDescent="0.25">
      <c r="A6" s="32">
        <v>5</v>
      </c>
      <c r="B6" s="33" t="str">
        <f>'11-12'!V7</f>
        <v>Nisha Mishra</v>
      </c>
      <c r="C6" s="33" t="str">
        <f>'11-12'!W7</f>
        <v>NM</v>
      </c>
      <c r="D6" s="32">
        <f>'11-12'!X7</f>
        <v>0</v>
      </c>
      <c r="E6" s="32">
        <f>'11-12'!Y7</f>
        <v>20</v>
      </c>
      <c r="F6" s="32">
        <f>'11-12'!Z7</f>
        <v>6</v>
      </c>
      <c r="G6" s="32">
        <f>'11-12'!AA7</f>
        <v>0</v>
      </c>
      <c r="H6" s="32">
        <f>'11-12'!AB7</f>
        <v>26</v>
      </c>
    </row>
    <row r="7" spans="1:8" ht="18" customHeight="1" x14ac:dyDescent="0.25">
      <c r="A7" s="32">
        <v>6</v>
      </c>
      <c r="B7" s="33" t="str">
        <f>'11-12'!V8</f>
        <v>Sabnam Yadav</v>
      </c>
      <c r="C7" s="33" t="str">
        <f>'11-12'!W8</f>
        <v>SBY</v>
      </c>
      <c r="D7" s="32">
        <f>'11-12'!X8</f>
        <v>0</v>
      </c>
      <c r="E7" s="32">
        <f>'11-12'!Y8</f>
        <v>24</v>
      </c>
      <c r="F7" s="32">
        <f>'11-12'!Z8</f>
        <v>0</v>
      </c>
      <c r="G7" s="32">
        <f>'11-12'!AA8</f>
        <v>0</v>
      </c>
      <c r="H7" s="32">
        <f>'11-12'!AB8</f>
        <v>24</v>
      </c>
    </row>
    <row r="8" spans="1:8" ht="18" customHeight="1" x14ac:dyDescent="0.25">
      <c r="A8" s="32">
        <v>7</v>
      </c>
      <c r="B8" s="33" t="str">
        <f>'11-12'!V9</f>
        <v>Sunil Lal Karn</v>
      </c>
      <c r="C8" s="33" t="str">
        <f>'11-12'!W9</f>
        <v>SLK</v>
      </c>
      <c r="D8" s="32">
        <f>'11-12'!X9</f>
        <v>0</v>
      </c>
      <c r="E8" s="32">
        <f>'11-12'!Y9</f>
        <v>27</v>
      </c>
      <c r="F8" s="32">
        <f>'11-12'!Z9</f>
        <v>0</v>
      </c>
      <c r="G8" s="32">
        <f>'11-12'!AA9</f>
        <v>0</v>
      </c>
      <c r="H8" s="32">
        <f>'11-12'!AB9</f>
        <v>27</v>
      </c>
    </row>
    <row r="9" spans="1:8" ht="18" customHeight="1" x14ac:dyDescent="0.25">
      <c r="A9" s="32">
        <v>8</v>
      </c>
      <c r="B9" s="33" t="str">
        <f>'11-12'!V10</f>
        <v>Ram Babu Yadav</v>
      </c>
      <c r="C9" s="33" t="str">
        <f>'11-12'!W10</f>
        <v>RBY</v>
      </c>
      <c r="D9" s="32">
        <f>'11-12'!X10</f>
        <v>0</v>
      </c>
      <c r="E9" s="32">
        <f>'11-12'!Y10</f>
        <v>12</v>
      </c>
      <c r="F9" s="32">
        <f>'11-12'!Z10</f>
        <v>12</v>
      </c>
      <c r="G9" s="32">
        <f>'11-12'!AA10</f>
        <v>0</v>
      </c>
      <c r="H9" s="32">
        <f>'11-12'!AB10</f>
        <v>24</v>
      </c>
    </row>
    <row r="10" spans="1:8" ht="18" customHeight="1" x14ac:dyDescent="0.25">
      <c r="A10" s="32">
        <v>9</v>
      </c>
      <c r="B10" s="33" t="str">
        <f>'11-12'!V11</f>
        <v>Rajiv Chaudhary</v>
      </c>
      <c r="C10" s="33" t="str">
        <f>'11-12'!W11</f>
        <v>RC</v>
      </c>
      <c r="D10" s="32">
        <f>'11-12'!X11</f>
        <v>12</v>
      </c>
      <c r="E10" s="32">
        <f>'11-12'!Y11</f>
        <v>12</v>
      </c>
      <c r="F10" s="32">
        <f>'11-12'!Z11</f>
        <v>0</v>
      </c>
      <c r="G10" s="32">
        <f>'11-12'!AA11</f>
        <v>0</v>
      </c>
      <c r="H10" s="32">
        <f>'11-12'!AB11</f>
        <v>24</v>
      </c>
    </row>
    <row r="11" spans="1:8" ht="18" customHeight="1" x14ac:dyDescent="0.25">
      <c r="A11" s="32">
        <v>10</v>
      </c>
      <c r="B11" s="33" t="str">
        <f>'11-12'!V12</f>
        <v>Sundar Pandit</v>
      </c>
      <c r="C11" s="33" t="str">
        <f>'11-12'!W12</f>
        <v>SP</v>
      </c>
      <c r="D11" s="32">
        <f>'11-12'!X12</f>
        <v>15</v>
      </c>
      <c r="E11" s="32">
        <f>'11-12'!Y12</f>
        <v>6</v>
      </c>
      <c r="F11" s="32">
        <f>'11-12'!Z12</f>
        <v>2</v>
      </c>
      <c r="G11" s="32">
        <f>'11-12'!AA12</f>
        <v>0</v>
      </c>
      <c r="H11" s="32">
        <f>'11-12'!AB12</f>
        <v>23</v>
      </c>
    </row>
    <row r="12" spans="1:8" ht="18" customHeight="1" x14ac:dyDescent="0.25">
      <c r="A12" s="32">
        <v>11</v>
      </c>
      <c r="B12" s="33" t="str">
        <f>'11-12'!V13</f>
        <v>Manoj Nidhi</v>
      </c>
      <c r="C12" s="33" t="str">
        <f>'11-12'!W13</f>
        <v>MN</v>
      </c>
      <c r="D12" s="32">
        <f>'11-12'!X13</f>
        <v>12</v>
      </c>
      <c r="E12" s="32">
        <f>'11-12'!Y13</f>
        <v>0</v>
      </c>
      <c r="F12" s="32">
        <f>'11-12'!Z13</f>
        <v>0</v>
      </c>
      <c r="G12" s="32">
        <f>'11-12'!AA13</f>
        <v>0</v>
      </c>
      <c r="H12" s="32">
        <f>'11-12'!AB13</f>
        <v>12</v>
      </c>
    </row>
    <row r="13" spans="1:8" ht="18" customHeight="1" x14ac:dyDescent="0.25">
      <c r="A13" s="32">
        <v>12</v>
      </c>
      <c r="B13" s="33" t="str">
        <f>'11-12'!V14</f>
        <v>Nitendra Kumar Karn</v>
      </c>
      <c r="C13" s="33" t="str">
        <f>'11-12'!W14</f>
        <v>NKK</v>
      </c>
      <c r="D13" s="32">
        <f>'11-12'!X14</f>
        <v>12</v>
      </c>
      <c r="E13" s="32">
        <f>'11-12'!Y14</f>
        <v>0</v>
      </c>
      <c r="F13" s="32">
        <f>'11-12'!Z14</f>
        <v>0</v>
      </c>
      <c r="G13" s="32">
        <f>'11-12'!AA14</f>
        <v>0</v>
      </c>
      <c r="H13" s="32">
        <f>'11-12'!AB14</f>
        <v>12</v>
      </c>
    </row>
    <row r="14" spans="1:8" ht="18" customHeight="1" x14ac:dyDescent="0.25">
      <c r="A14" s="32">
        <v>13</v>
      </c>
      <c r="B14" s="33" t="str">
        <f>'11-12'!V15</f>
        <v>Jibachh Kumar Sah</v>
      </c>
      <c r="C14" s="33" t="str">
        <f>'11-12'!W15</f>
        <v>JS</v>
      </c>
      <c r="D14" s="32">
        <f>'11-12'!X15</f>
        <v>18</v>
      </c>
      <c r="E14" s="32">
        <f>'11-12'!Y15</f>
        <v>6</v>
      </c>
      <c r="F14" s="32">
        <f>'11-12'!Z15</f>
        <v>0</v>
      </c>
      <c r="G14" s="32">
        <f>'11-12'!AA15</f>
        <v>0</v>
      </c>
      <c r="H14" s="32">
        <f>'11-12'!AB15</f>
        <v>24</v>
      </c>
    </row>
    <row r="15" spans="1:8" ht="18" customHeight="1" x14ac:dyDescent="0.25">
      <c r="A15" s="32">
        <v>14</v>
      </c>
      <c r="B15" s="33" t="str">
        <f>'11-12'!V16</f>
        <v>Bishwash Jha</v>
      </c>
      <c r="C15" s="33" t="str">
        <f>'11-12'!W16</f>
        <v>BJ</v>
      </c>
      <c r="D15" s="32">
        <f>'11-12'!X16</f>
        <v>12</v>
      </c>
      <c r="E15" s="32">
        <f>'11-12'!Y16</f>
        <v>15</v>
      </c>
      <c r="F15" s="32">
        <f>'11-12'!Z16</f>
        <v>0</v>
      </c>
      <c r="G15" s="32">
        <f>'11-12'!AA16</f>
        <v>0</v>
      </c>
      <c r="H15" s="32">
        <f>'11-12'!AB16</f>
        <v>27</v>
      </c>
    </row>
    <row r="16" spans="1:8" ht="18" customHeight="1" x14ac:dyDescent="0.25">
      <c r="A16" s="32">
        <v>15</v>
      </c>
      <c r="B16" s="33" t="str">
        <f>'11-12'!V17</f>
        <v>Rambinay Yadav</v>
      </c>
      <c r="C16" s="33" t="str">
        <f>'11-12'!W17</f>
        <v>RBY(T)</v>
      </c>
      <c r="D16" s="32">
        <f>'11-12'!X17</f>
        <v>8</v>
      </c>
      <c r="E16" s="32">
        <f>'11-12'!Y17</f>
        <v>10</v>
      </c>
      <c r="F16" s="32">
        <f>'11-12'!Z17</f>
        <v>6</v>
      </c>
      <c r="G16" s="32">
        <f>'11-12'!AA17</f>
        <v>0</v>
      </c>
      <c r="H16" s="32">
        <f>'11-12'!AB17</f>
        <v>24</v>
      </c>
    </row>
    <row r="17" spans="1:8" ht="18" customHeight="1" x14ac:dyDescent="0.25">
      <c r="A17" s="32">
        <v>16</v>
      </c>
      <c r="B17" s="33" t="str">
        <f>'11-12'!V18</f>
        <v>Rajesh Singh</v>
      </c>
      <c r="C17" s="33" t="str">
        <f>'11-12'!W18</f>
        <v>RS</v>
      </c>
      <c r="D17" s="32">
        <f>'11-12'!X18</f>
        <v>8</v>
      </c>
      <c r="E17" s="32">
        <f>'11-12'!Y18</f>
        <v>6</v>
      </c>
      <c r="F17" s="32">
        <f>'11-12'!Z18</f>
        <v>6</v>
      </c>
      <c r="G17" s="32">
        <f>'11-12'!AA18</f>
        <v>0</v>
      </c>
      <c r="H17" s="32">
        <f>'11-12'!AB18</f>
        <v>20</v>
      </c>
    </row>
    <row r="18" spans="1:8" ht="18" customHeight="1" x14ac:dyDescent="0.25">
      <c r="A18" s="32">
        <v>17</v>
      </c>
      <c r="B18" s="33" t="str">
        <f>'11-12'!V19</f>
        <v>Gaurav Kumar Karn</v>
      </c>
      <c r="C18" s="33" t="str">
        <f>'11-12'!W19</f>
        <v>GKK</v>
      </c>
      <c r="D18" s="32">
        <f>'11-12'!X19</f>
        <v>10</v>
      </c>
      <c r="E18" s="32">
        <f>'11-12'!Y19</f>
        <v>11</v>
      </c>
      <c r="F18" s="32">
        <f>'11-12'!Z19</f>
        <v>0</v>
      </c>
      <c r="G18" s="32">
        <f>'11-12'!AA19</f>
        <v>0</v>
      </c>
      <c r="H18" s="32">
        <f>'11-12'!AB19</f>
        <v>21</v>
      </c>
    </row>
    <row r="19" spans="1:8" ht="18" customHeight="1" x14ac:dyDescent="0.25">
      <c r="A19" s="32">
        <v>18</v>
      </c>
      <c r="B19" s="33" t="str">
        <f>'11-12'!V20</f>
        <v>Parag Pallav</v>
      </c>
      <c r="C19" s="33" t="str">
        <f>'11-12'!W20</f>
        <v>PP</v>
      </c>
      <c r="D19" s="32">
        <f>'11-12'!X20</f>
        <v>8</v>
      </c>
      <c r="E19" s="32">
        <f>'11-12'!Y20</f>
        <v>11</v>
      </c>
      <c r="F19" s="32">
        <f>'11-12'!Z20</f>
        <v>0</v>
      </c>
      <c r="G19" s="32">
        <f>'11-12'!AA20</f>
        <v>0</v>
      </c>
      <c r="H19" s="32">
        <f>'11-12'!AB20</f>
        <v>19</v>
      </c>
    </row>
    <row r="20" spans="1:8" ht="18" customHeight="1" x14ac:dyDescent="0.25">
      <c r="A20" s="32">
        <v>19</v>
      </c>
      <c r="B20" s="33" t="str">
        <f>'11-12'!V21</f>
        <v>Arbind Kumar Yadav</v>
      </c>
      <c r="C20" s="33" t="str">
        <f>'11-12'!W21</f>
        <v>AKY</v>
      </c>
      <c r="D20" s="32">
        <f>'11-12'!X21</f>
        <v>0</v>
      </c>
      <c r="E20" s="32">
        <f>'11-12'!Y21</f>
        <v>10</v>
      </c>
      <c r="F20" s="32">
        <f>'11-12'!Z21</f>
        <v>10</v>
      </c>
      <c r="G20" s="32">
        <f>'11-12'!AA21</f>
        <v>0</v>
      </c>
      <c r="H20" s="32">
        <f>'11-12'!AB21</f>
        <v>20</v>
      </c>
    </row>
    <row r="21" spans="1:8" ht="18" customHeight="1" x14ac:dyDescent="0.25">
      <c r="A21" s="32">
        <v>20</v>
      </c>
      <c r="B21" s="33" t="str">
        <f>'11-12'!V22</f>
        <v>Pradip Kumar Yadav</v>
      </c>
      <c r="C21" s="33" t="str">
        <f>'11-12'!W22</f>
        <v>PKY</v>
      </c>
      <c r="D21" s="32">
        <f>'11-12'!X22</f>
        <v>0</v>
      </c>
      <c r="E21" s="32">
        <f>'11-12'!Y22</f>
        <v>0</v>
      </c>
      <c r="F21" s="32">
        <f>'11-12'!Z22</f>
        <v>24</v>
      </c>
      <c r="G21" s="32">
        <f>'11-12'!AA22</f>
        <v>0</v>
      </c>
      <c r="H21" s="32">
        <f>'11-12'!AB22</f>
        <v>24</v>
      </c>
    </row>
    <row r="22" spans="1:8" ht="18" customHeight="1" x14ac:dyDescent="0.25">
      <c r="A22" s="32">
        <v>21</v>
      </c>
      <c r="B22" s="33" t="str">
        <f>'11-12'!V23</f>
        <v>Babita Kumari Karn</v>
      </c>
      <c r="C22" s="33" t="str">
        <f>'11-12'!W23</f>
        <v>BK</v>
      </c>
      <c r="D22" s="32">
        <f>'11-12'!X23</f>
        <v>0</v>
      </c>
      <c r="E22" s="32">
        <f>'11-12'!Y23</f>
        <v>0</v>
      </c>
      <c r="F22" s="32">
        <f>'11-12'!Z23</f>
        <v>24</v>
      </c>
      <c r="G22" s="32">
        <f>'11-12'!AA23</f>
        <v>0</v>
      </c>
      <c r="H22" s="32">
        <f>'11-12'!AB23</f>
        <v>24</v>
      </c>
    </row>
    <row r="23" spans="1:8" ht="18" customHeight="1" x14ac:dyDescent="0.25">
      <c r="A23" s="32">
        <v>22</v>
      </c>
      <c r="B23" s="33" t="str">
        <f>'11-12'!V24</f>
        <v>Rakesh Kumar Labh</v>
      </c>
      <c r="C23" s="33" t="str">
        <f>'11-12'!W24</f>
        <v>RKL</v>
      </c>
      <c r="D23" s="32">
        <f>'11-12'!X24</f>
        <v>0</v>
      </c>
      <c r="E23" s="32">
        <f>'11-12'!Y24</f>
        <v>0</v>
      </c>
      <c r="F23" s="32">
        <f>'11-12'!Z24</f>
        <v>27</v>
      </c>
      <c r="G23" s="32">
        <f>'11-12'!AA24</f>
        <v>0</v>
      </c>
      <c r="H23" s="32">
        <f>'11-12'!AB24</f>
        <v>27</v>
      </c>
    </row>
    <row r="24" spans="1:8" ht="18" customHeight="1" x14ac:dyDescent="0.25">
      <c r="A24" s="32">
        <v>23</v>
      </c>
      <c r="B24" s="33" t="str">
        <f>'11-12'!V25</f>
        <v>Kamlesh Kumar Labh</v>
      </c>
      <c r="C24" s="33" t="str">
        <f>'11-12'!W25</f>
        <v>KKL</v>
      </c>
      <c r="D24" s="32">
        <f>'11-12'!X25</f>
        <v>0</v>
      </c>
      <c r="E24" s="32">
        <f>'11-12'!Y25</f>
        <v>0</v>
      </c>
      <c r="F24" s="32">
        <f>'11-12'!Z25</f>
        <v>0</v>
      </c>
      <c r="G24" s="32">
        <f>'11-12'!AA25</f>
        <v>0</v>
      </c>
      <c r="H24" s="32">
        <f>'11-12'!AB25</f>
        <v>0</v>
      </c>
    </row>
    <row r="25" spans="1:8" ht="18" customHeight="1" x14ac:dyDescent="0.25">
      <c r="A25" s="32">
        <v>24</v>
      </c>
      <c r="B25" s="33" t="str">
        <f>'11-12'!V26</f>
        <v>Birendra Kumar Yadav</v>
      </c>
      <c r="C25" s="33" t="str">
        <f>'11-12'!W26</f>
        <v>BKY</v>
      </c>
      <c r="D25" s="32">
        <f>'11-12'!X26</f>
        <v>0</v>
      </c>
      <c r="E25" s="32">
        <f>'11-12'!Y26</f>
        <v>0</v>
      </c>
      <c r="F25" s="32">
        <f>'11-12'!Z26</f>
        <v>0</v>
      </c>
      <c r="G25" s="32">
        <f>'11-12'!AA26</f>
        <v>27</v>
      </c>
      <c r="H25" s="32">
        <f>'11-12'!AB26</f>
        <v>27</v>
      </c>
    </row>
    <row r="26" spans="1:8" ht="18" customHeight="1" x14ac:dyDescent="0.25">
      <c r="A26" s="32">
        <v>25</v>
      </c>
      <c r="B26" s="33" t="str">
        <f>'11-12'!V27</f>
        <v>Dinesh Kumar Yadav</v>
      </c>
      <c r="C26" s="33" t="str">
        <f>'11-12'!W27</f>
        <v>DKY</v>
      </c>
      <c r="D26" s="32">
        <f>'11-12'!X27</f>
        <v>0</v>
      </c>
      <c r="E26" s="32">
        <f>'11-12'!Y27</f>
        <v>0</v>
      </c>
      <c r="F26" s="32">
        <f>'11-12'!Z27</f>
        <v>6</v>
      </c>
      <c r="G26" s="32">
        <f>'11-12'!AA27</f>
        <v>24</v>
      </c>
      <c r="H26" s="32">
        <f>'11-12'!AB27</f>
        <v>30</v>
      </c>
    </row>
    <row r="27" spans="1:8" ht="18" customHeight="1" x14ac:dyDescent="0.25">
      <c r="A27" s="32">
        <v>26</v>
      </c>
      <c r="B27" s="33" t="str">
        <f>'11-12'!V28</f>
        <v>Gudiya Mishra</v>
      </c>
      <c r="C27" s="33" t="str">
        <f>'11-12'!W28</f>
        <v>GM</v>
      </c>
      <c r="D27" s="32">
        <f>'11-12'!X28</f>
        <v>0</v>
      </c>
      <c r="E27" s="32">
        <f>'11-12'!Y28</f>
        <v>0</v>
      </c>
      <c r="F27" s="32">
        <f>'11-12'!Z28</f>
        <v>6</v>
      </c>
      <c r="G27" s="32">
        <f>'11-12'!AA28</f>
        <v>21</v>
      </c>
      <c r="H27" s="32">
        <f>'11-12'!AB28</f>
        <v>27</v>
      </c>
    </row>
    <row r="28" spans="1:8" ht="18" customHeight="1" x14ac:dyDescent="0.25">
      <c r="A28" s="32">
        <v>27</v>
      </c>
      <c r="B28" s="33" t="str">
        <f>'11-12'!V29</f>
        <v>Nitu Kumari</v>
      </c>
      <c r="C28" s="33" t="str">
        <f>'11-12'!W29</f>
        <v>NK</v>
      </c>
      <c r="D28" s="32">
        <f>'11-12'!X29</f>
        <v>0</v>
      </c>
      <c r="E28" s="32">
        <f>'11-12'!Y29</f>
        <v>0</v>
      </c>
      <c r="F28" s="32">
        <f>'11-12'!Z29</f>
        <v>0</v>
      </c>
      <c r="G28" s="32">
        <f>'11-12'!AA29</f>
        <v>27</v>
      </c>
      <c r="H28" s="32">
        <f>'11-12'!AB29</f>
        <v>27</v>
      </c>
    </row>
    <row r="29" spans="1:8" ht="18" customHeight="1" x14ac:dyDescent="0.25">
      <c r="A29" s="32">
        <v>28</v>
      </c>
      <c r="B29" s="33" t="str">
        <f>'11-12'!V30</f>
        <v>Dipendra Kumar Thakur</v>
      </c>
      <c r="C29" s="33" t="str">
        <f>'11-12'!W30</f>
        <v>DT</v>
      </c>
      <c r="D29" s="32">
        <f>'11-12'!X30</f>
        <v>0</v>
      </c>
      <c r="E29" s="32">
        <f>'11-12'!Y30</f>
        <v>0</v>
      </c>
      <c r="F29" s="32">
        <f>'11-12'!Z30</f>
        <v>6</v>
      </c>
      <c r="G29" s="32">
        <f>'11-12'!AA30</f>
        <v>21</v>
      </c>
      <c r="H29" s="32">
        <f>'11-12'!AB30</f>
        <v>27</v>
      </c>
    </row>
    <row r="30" spans="1:8" ht="18" customHeight="1" x14ac:dyDescent="0.25">
      <c r="A30" s="32">
        <v>29</v>
      </c>
      <c r="B30" s="33" t="str">
        <f>'11-12'!V31</f>
        <v>Binod Kumar Karn</v>
      </c>
      <c r="C30" s="33" t="str">
        <f>'11-12'!W31</f>
        <v>BKL</v>
      </c>
      <c r="D30" s="32">
        <f>'11-12'!X31</f>
        <v>0</v>
      </c>
      <c r="E30" s="32">
        <f>'11-12'!Y31</f>
        <v>0</v>
      </c>
      <c r="F30" s="32">
        <f>'11-12'!Z31</f>
        <v>6</v>
      </c>
      <c r="G30" s="32">
        <f>'11-12'!AA31</f>
        <v>22</v>
      </c>
      <c r="H30" s="32">
        <f>'11-12'!AB31</f>
        <v>28</v>
      </c>
    </row>
    <row r="31" spans="1:8" ht="18" customHeight="1" x14ac:dyDescent="0.25">
      <c r="A31" s="32">
        <v>30</v>
      </c>
      <c r="B31" s="33" t="str">
        <f>'11-12'!V32</f>
        <v>Ranjita Kumari Thakur</v>
      </c>
      <c r="C31" s="33" t="str">
        <f>'11-12'!W32</f>
        <v>RT</v>
      </c>
      <c r="D31" s="32">
        <f>'11-12'!X32</f>
        <v>0</v>
      </c>
      <c r="E31" s="32">
        <f>'11-12'!Y32</f>
        <v>0</v>
      </c>
      <c r="F31" s="32">
        <f>'11-12'!Z32</f>
        <v>0</v>
      </c>
      <c r="G31" s="32">
        <f>'11-12'!AA32</f>
        <v>27</v>
      </c>
      <c r="H31" s="32">
        <f>'11-12'!AB32</f>
        <v>27</v>
      </c>
    </row>
    <row r="32" spans="1:8" ht="18" customHeight="1" x14ac:dyDescent="0.25">
      <c r="A32" s="32">
        <v>31</v>
      </c>
      <c r="B32" s="33" t="str">
        <f>'11-12'!V33</f>
        <v>Rinku Kumari Yadav</v>
      </c>
      <c r="C32" s="33" t="str">
        <f>'11-12'!W33</f>
        <v>RKY</v>
      </c>
      <c r="D32" s="32">
        <f>'11-12'!X33</f>
        <v>0</v>
      </c>
      <c r="E32" s="32">
        <f>'11-12'!Y33</f>
        <v>0</v>
      </c>
      <c r="F32" s="32">
        <f>'11-12'!Z33</f>
        <v>0</v>
      </c>
      <c r="G32" s="32">
        <f>'11-12'!AA33</f>
        <v>23</v>
      </c>
      <c r="H32" s="32">
        <f>'11-12'!AB33</f>
        <v>23</v>
      </c>
    </row>
    <row r="33" spans="1:8" ht="18" customHeight="1" x14ac:dyDescent="0.25">
      <c r="A33" s="32">
        <v>32</v>
      </c>
      <c r="B33" s="33" t="str">
        <f>'11-12'!V34</f>
        <v>Bijay Yadav</v>
      </c>
      <c r="C33" s="33" t="str">
        <f>'11-12'!W34</f>
        <v>BY</v>
      </c>
      <c r="D33" s="32">
        <f>'11-12'!X34</f>
        <v>0</v>
      </c>
      <c r="E33" s="32">
        <f>'11-12'!Y34</f>
        <v>0</v>
      </c>
      <c r="F33" s="32">
        <f>'11-12'!Z34</f>
        <v>27</v>
      </c>
      <c r="G33" s="32">
        <f>'11-12'!AA34</f>
        <v>0</v>
      </c>
      <c r="H33" s="32">
        <f>'11-12'!AB34</f>
        <v>27</v>
      </c>
    </row>
    <row r="34" spans="1:8" ht="18" customHeight="1" x14ac:dyDescent="0.25">
      <c r="A34" s="32">
        <v>33</v>
      </c>
      <c r="B34" s="33" t="str">
        <f>'11-12'!V35</f>
        <v>Shivchandra Thakur</v>
      </c>
      <c r="C34" s="33" t="str">
        <f>'11-12'!W35</f>
        <v>ST</v>
      </c>
      <c r="D34" s="32">
        <f>'11-12'!X35</f>
        <v>0</v>
      </c>
      <c r="E34" s="32">
        <f>'11-12'!Y35</f>
        <v>0</v>
      </c>
      <c r="F34" s="32">
        <f>'11-12'!Z35</f>
        <v>0</v>
      </c>
      <c r="G34" s="32">
        <f>'11-12'!AA35</f>
        <v>0</v>
      </c>
      <c r="H34" s="32">
        <f>'11-12'!AB35</f>
        <v>0</v>
      </c>
    </row>
    <row r="35" spans="1:8" ht="18" customHeight="1" x14ac:dyDescent="0.25">
      <c r="A35" s="32">
        <v>34</v>
      </c>
      <c r="B35" s="33" t="str">
        <f>'11-12'!V36</f>
        <v>Ram Udgar Yadav</v>
      </c>
      <c r="C35" s="33" t="str">
        <f>'11-12'!W36</f>
        <v>RUY</v>
      </c>
      <c r="D35" s="32">
        <f>'11-12'!X36</f>
        <v>0</v>
      </c>
      <c r="E35" s="32">
        <f>'11-12'!Y36</f>
        <v>0</v>
      </c>
      <c r="F35" s="32">
        <f>'11-12'!Z36</f>
        <v>26</v>
      </c>
      <c r="G35" s="32">
        <f>'11-12'!AA36</f>
        <v>0</v>
      </c>
      <c r="H35" s="32">
        <f>'11-12'!AB36</f>
        <v>26</v>
      </c>
    </row>
    <row r="36" spans="1:8" ht="18" customHeight="1" x14ac:dyDescent="0.25">
      <c r="A36" s="32">
        <v>35</v>
      </c>
      <c r="B36" s="33" t="str">
        <f>'11-12'!V37</f>
        <v>Rajiv Kumar Yadav</v>
      </c>
      <c r="C36" s="33" t="str">
        <f>'11-12'!W37</f>
        <v>RY</v>
      </c>
      <c r="D36" s="32">
        <f>'11-12'!X37</f>
        <v>8</v>
      </c>
      <c r="E36" s="32">
        <f>'11-12'!Y37</f>
        <v>9</v>
      </c>
      <c r="F36" s="32">
        <f>'11-12'!Z37</f>
        <v>6</v>
      </c>
      <c r="G36" s="32">
        <f>'11-12'!AA37</f>
        <v>0</v>
      </c>
      <c r="H36" s="32">
        <f>'11-12'!AB37</f>
        <v>23</v>
      </c>
    </row>
    <row r="37" spans="1:8" ht="18" customHeight="1" x14ac:dyDescent="0.25">
      <c r="A37" s="32">
        <v>36</v>
      </c>
      <c r="B37" s="33" t="str">
        <f>'11-12'!V38</f>
        <v>Shivshankar Yadav</v>
      </c>
      <c r="C37" s="33" t="str">
        <f>'11-12'!W38</f>
        <v>SSY</v>
      </c>
      <c r="D37" s="32">
        <f>'11-12'!X38</f>
        <v>0</v>
      </c>
      <c r="E37" s="32">
        <f>'11-12'!Y38</f>
        <v>18</v>
      </c>
      <c r="F37" s="32">
        <f>'11-12'!Z38</f>
        <v>6</v>
      </c>
      <c r="G37" s="32">
        <f>'11-12'!AA38</f>
        <v>0</v>
      </c>
      <c r="H37" s="32">
        <f>'11-12'!AB38</f>
        <v>24</v>
      </c>
    </row>
    <row r="38" spans="1:8" ht="18" customHeight="1" x14ac:dyDescent="0.25">
      <c r="A38" s="32">
        <v>37</v>
      </c>
      <c r="B38" s="33" t="str">
        <f>'11-12'!V39</f>
        <v>Jay Kumar Kapad</v>
      </c>
      <c r="C38" s="33" t="str">
        <f>'11-12'!W39</f>
        <v>JKK</v>
      </c>
      <c r="D38" s="32">
        <f>'11-12'!X39</f>
        <v>0</v>
      </c>
      <c r="E38" s="32">
        <f>'11-12'!Y39</f>
        <v>0</v>
      </c>
      <c r="F38" s="32">
        <f>'11-12'!Z39</f>
        <v>12</v>
      </c>
      <c r="G38" s="32">
        <f>'11-12'!AA39</f>
        <v>18</v>
      </c>
      <c r="H38" s="32">
        <f>'11-12'!AB39</f>
        <v>30</v>
      </c>
    </row>
    <row r="39" spans="1:8" ht="18" customHeight="1" x14ac:dyDescent="0.25">
      <c r="A39" s="32">
        <v>38</v>
      </c>
      <c r="B39" s="33" t="str">
        <f>'11-12'!V40</f>
        <v>Puja Dutta</v>
      </c>
      <c r="C39" s="33" t="str">
        <f>'11-12'!W40</f>
        <v>PD</v>
      </c>
      <c r="D39" s="32">
        <f>'11-12'!X40</f>
        <v>0</v>
      </c>
      <c r="E39" s="32">
        <f>'11-12'!Y40</f>
        <v>0</v>
      </c>
      <c r="F39" s="32">
        <f>'11-12'!Z40</f>
        <v>28</v>
      </c>
      <c r="G39" s="32">
        <f>'11-12'!AA40</f>
        <v>0</v>
      </c>
      <c r="H39" s="32">
        <f>'11-12'!AB40</f>
        <v>28</v>
      </c>
    </row>
    <row r="40" spans="1:8" ht="18" customHeight="1" x14ac:dyDescent="0.3">
      <c r="A40" s="34"/>
      <c r="B40" s="35"/>
      <c r="C40" s="35"/>
      <c r="D40" s="34"/>
      <c r="E40" s="34"/>
      <c r="F40" s="34"/>
      <c r="G40" s="34"/>
    </row>
    <row r="41" spans="1:8" ht="18" customHeight="1" x14ac:dyDescent="0.3">
      <c r="A41" s="34"/>
      <c r="B41" s="35"/>
      <c r="C41" s="35"/>
      <c r="D41" s="34"/>
      <c r="E41" s="34"/>
      <c r="F41" s="34"/>
      <c r="G41" s="34"/>
    </row>
    <row r="42" spans="1:8" ht="18" customHeight="1" x14ac:dyDescent="0.3">
      <c r="A42" s="34"/>
      <c r="B42" s="35"/>
      <c r="C42" s="35"/>
      <c r="D42" s="34"/>
      <c r="E42" s="34"/>
      <c r="F42" s="34"/>
      <c r="G42" s="34"/>
    </row>
    <row r="43" spans="1:8" ht="18" customHeight="1" x14ac:dyDescent="0.3">
      <c r="A43" s="34"/>
      <c r="B43" s="35"/>
      <c r="C43" s="35"/>
      <c r="D43" s="34"/>
      <c r="E43" s="34"/>
      <c r="F43" s="34"/>
      <c r="G43" s="34"/>
    </row>
    <row r="44" spans="1:8" ht="18" customHeight="1" x14ac:dyDescent="0.3">
      <c r="A44" s="34"/>
      <c r="B44" s="35"/>
      <c r="C44" s="35"/>
      <c r="D44" s="34"/>
      <c r="E44" s="34"/>
      <c r="F44" s="34"/>
      <c r="G44" s="34"/>
    </row>
    <row r="45" spans="1:8" ht="18" customHeight="1" x14ac:dyDescent="0.3">
      <c r="A45" s="34"/>
      <c r="B45" s="35"/>
      <c r="C45" s="35"/>
      <c r="D45" s="34"/>
      <c r="E45" s="34"/>
      <c r="F45" s="34"/>
      <c r="G45" s="34"/>
    </row>
    <row r="46" spans="1:8" ht="18" customHeight="1" x14ac:dyDescent="0.3">
      <c r="A46" s="34"/>
      <c r="B46" s="35"/>
      <c r="C46" s="35"/>
      <c r="D46" s="34"/>
      <c r="E46" s="34"/>
      <c r="F46" s="34"/>
      <c r="G46" s="34"/>
    </row>
    <row r="47" spans="1:8" ht="18" customHeight="1" x14ac:dyDescent="0.3">
      <c r="A47" s="34"/>
      <c r="B47" s="35"/>
      <c r="C47" s="35"/>
      <c r="D47" s="34"/>
      <c r="E47" s="34"/>
      <c r="F47" s="34"/>
      <c r="G47" s="34"/>
    </row>
    <row r="48" spans="1:8" ht="18" customHeight="1" x14ac:dyDescent="0.3">
      <c r="A48" s="34"/>
      <c r="B48" s="35"/>
      <c r="C48" s="35"/>
      <c r="D48" s="34"/>
      <c r="E48" s="34"/>
      <c r="F48" s="34"/>
      <c r="G48" s="34"/>
    </row>
    <row r="49" spans="1:7" ht="18" customHeight="1" x14ac:dyDescent="0.3">
      <c r="A49" s="34"/>
      <c r="B49" s="35"/>
      <c r="C49" s="35"/>
      <c r="D49" s="34"/>
      <c r="E49" s="34"/>
      <c r="F49" s="34"/>
      <c r="G49" s="34"/>
    </row>
    <row r="50" spans="1:7" ht="18" customHeight="1" x14ac:dyDescent="0.3">
      <c r="A50" s="34"/>
      <c r="B50" s="35"/>
      <c r="C50" s="35"/>
      <c r="D50" s="34"/>
      <c r="E50" s="34"/>
      <c r="F50" s="34"/>
      <c r="G50" s="34"/>
    </row>
    <row r="51" spans="1:7" ht="18" customHeight="1" x14ac:dyDescent="0.3">
      <c r="A51" s="34"/>
      <c r="B51" s="35"/>
      <c r="C51" s="35"/>
      <c r="D51" s="34"/>
      <c r="E51" s="34"/>
      <c r="F51" s="34"/>
      <c r="G51" s="34"/>
    </row>
    <row r="52" spans="1:7" ht="18" customHeight="1" x14ac:dyDescent="0.3">
      <c r="A52" s="34"/>
      <c r="B52" s="35"/>
      <c r="C52" s="35"/>
      <c r="D52" s="34"/>
      <c r="E52" s="34"/>
      <c r="F52" s="34"/>
      <c r="G52" s="34"/>
    </row>
    <row r="53" spans="1:7" ht="18" customHeight="1" x14ac:dyDescent="0.3">
      <c r="A53" s="34"/>
      <c r="B53" s="35"/>
      <c r="C53" s="35"/>
      <c r="D53" s="34"/>
      <c r="E53" s="34"/>
      <c r="F53" s="34"/>
      <c r="G53" s="34"/>
    </row>
    <row r="54" spans="1:7" ht="18" customHeight="1" x14ac:dyDescent="0.3">
      <c r="A54" s="34"/>
      <c r="B54" s="35"/>
      <c r="C54" s="35"/>
      <c r="D54" s="34"/>
      <c r="E54" s="34"/>
      <c r="F54" s="34"/>
      <c r="G54" s="34"/>
    </row>
    <row r="55" spans="1:7" ht="18" customHeight="1" x14ac:dyDescent="0.3">
      <c r="A55" s="34"/>
      <c r="B55" s="35"/>
      <c r="C55" s="35"/>
      <c r="D55" s="34"/>
      <c r="E55" s="34"/>
      <c r="F55" s="34"/>
      <c r="G55" s="34"/>
    </row>
    <row r="56" spans="1:7" ht="18" customHeight="1" x14ac:dyDescent="0.3">
      <c r="A56" s="34"/>
      <c r="B56" s="35"/>
      <c r="C56" s="35"/>
      <c r="D56" s="34"/>
      <c r="E56" s="34"/>
      <c r="F56" s="34"/>
      <c r="G56" s="34"/>
    </row>
    <row r="57" spans="1:7" ht="18" customHeight="1" x14ac:dyDescent="0.3">
      <c r="A57" s="34"/>
      <c r="B57" s="35"/>
      <c r="C57" s="35"/>
      <c r="D57" s="34"/>
      <c r="E57" s="34"/>
      <c r="F57" s="34"/>
      <c r="G57" s="34"/>
    </row>
    <row r="58" spans="1:7" ht="18" customHeight="1" x14ac:dyDescent="0.3">
      <c r="A58" s="34"/>
      <c r="B58" s="35"/>
      <c r="C58" s="35"/>
      <c r="D58" s="34"/>
      <c r="E58" s="34"/>
      <c r="F58" s="34"/>
      <c r="G58" s="34"/>
    </row>
    <row r="59" spans="1:7" ht="18" customHeight="1" x14ac:dyDescent="0.3">
      <c r="A59" s="34"/>
      <c r="B59" s="35"/>
      <c r="C59" s="35"/>
      <c r="D59" s="34"/>
      <c r="E59" s="34"/>
      <c r="F59" s="34"/>
      <c r="G59" s="34"/>
    </row>
    <row r="60" spans="1:7" ht="18" customHeight="1" x14ac:dyDescent="0.3">
      <c r="A60" s="34"/>
      <c r="B60" s="35"/>
      <c r="C60" s="35"/>
      <c r="D60" s="34"/>
      <c r="E60" s="34"/>
      <c r="F60" s="34"/>
      <c r="G60" s="34"/>
    </row>
    <row r="61" spans="1:7" ht="18" customHeight="1" x14ac:dyDescent="0.3">
      <c r="A61" s="34"/>
      <c r="B61" s="35"/>
      <c r="C61" s="35"/>
      <c r="D61" s="34"/>
      <c r="E61" s="34"/>
      <c r="F61" s="34"/>
      <c r="G61" s="34"/>
    </row>
    <row r="62" spans="1:7" ht="18" customHeight="1" x14ac:dyDescent="0.3">
      <c r="A62" s="34"/>
      <c r="B62" s="35"/>
      <c r="C62" s="35"/>
      <c r="D62" s="34"/>
      <c r="E62" s="34"/>
      <c r="F62" s="34"/>
      <c r="G62" s="34"/>
    </row>
    <row r="63" spans="1:7" ht="18" customHeight="1" x14ac:dyDescent="0.3">
      <c r="A63" s="34"/>
      <c r="B63" s="35"/>
      <c r="C63" s="35"/>
      <c r="D63" s="34"/>
      <c r="E63" s="34"/>
      <c r="F63" s="34"/>
      <c r="G63" s="34"/>
    </row>
    <row r="64" spans="1:7" ht="18" customHeight="1" x14ac:dyDescent="0.3">
      <c r="A64" s="34"/>
      <c r="B64" s="35"/>
      <c r="C64" s="35"/>
      <c r="D64" s="34"/>
      <c r="E64" s="34"/>
      <c r="F64" s="34"/>
      <c r="G64" s="34"/>
    </row>
    <row r="65" spans="1:7" ht="18" customHeight="1" x14ac:dyDescent="0.3">
      <c r="A65" s="34"/>
      <c r="B65" s="35"/>
      <c r="C65" s="35"/>
      <c r="D65" s="34"/>
      <c r="E65" s="34"/>
      <c r="F65" s="34"/>
      <c r="G65" s="34"/>
    </row>
    <row r="66" spans="1:7" ht="18" customHeight="1" x14ac:dyDescent="0.3">
      <c r="A66" s="34"/>
      <c r="B66" s="35"/>
      <c r="C66" s="35"/>
      <c r="D66" s="34"/>
      <c r="E66" s="34"/>
      <c r="F66" s="34"/>
      <c r="G66" s="34"/>
    </row>
    <row r="67" spans="1:7" ht="18" customHeight="1" x14ac:dyDescent="0.3">
      <c r="A67" s="34"/>
      <c r="B67" s="35"/>
      <c r="C67" s="35"/>
      <c r="D67" s="34"/>
      <c r="E67" s="34"/>
      <c r="F67" s="34"/>
      <c r="G67" s="34"/>
    </row>
    <row r="68" spans="1:7" ht="18" customHeight="1" x14ac:dyDescent="0.3">
      <c r="A68" s="34"/>
      <c r="B68" s="35"/>
      <c r="C68" s="35"/>
      <c r="D68" s="34"/>
      <c r="E68" s="34"/>
      <c r="F68" s="34"/>
      <c r="G68" s="34"/>
    </row>
    <row r="69" spans="1:7" ht="18" customHeight="1" x14ac:dyDescent="0.3">
      <c r="A69" s="34"/>
      <c r="B69" s="35"/>
      <c r="C69" s="35"/>
      <c r="D69" s="34"/>
      <c r="E69" s="34"/>
      <c r="F69" s="34"/>
      <c r="G69" s="34"/>
    </row>
    <row r="70" spans="1:7" ht="18" customHeight="1" x14ac:dyDescent="0.3">
      <c r="A70" s="34"/>
      <c r="B70" s="35"/>
      <c r="C70" s="35"/>
      <c r="D70" s="34"/>
      <c r="E70" s="34"/>
      <c r="F70" s="34"/>
      <c r="G70" s="34"/>
    </row>
    <row r="71" spans="1:7" ht="18" customHeight="1" x14ac:dyDescent="0.3">
      <c r="A71" s="34"/>
      <c r="B71" s="35"/>
      <c r="C71" s="35"/>
      <c r="D71" s="34"/>
      <c r="E71" s="34"/>
      <c r="F71" s="34"/>
      <c r="G71" s="34"/>
    </row>
    <row r="72" spans="1:7" ht="18" customHeight="1" x14ac:dyDescent="0.3">
      <c r="A72" s="34"/>
      <c r="B72" s="35"/>
      <c r="C72" s="35"/>
      <c r="D72" s="34"/>
      <c r="E72" s="34"/>
      <c r="F72" s="34"/>
      <c r="G72" s="34"/>
    </row>
    <row r="73" spans="1:7" ht="18" customHeight="1" x14ac:dyDescent="0.3">
      <c r="A73" s="34"/>
      <c r="B73" s="35"/>
      <c r="C73" s="35"/>
      <c r="D73" s="34"/>
      <c r="E73" s="34"/>
      <c r="F73" s="34"/>
      <c r="G73" s="34"/>
    </row>
    <row r="74" spans="1:7" ht="18" customHeight="1" x14ac:dyDescent="0.3">
      <c r="A74" s="34"/>
      <c r="B74" s="35"/>
      <c r="C74" s="35"/>
      <c r="D74" s="34"/>
      <c r="E74" s="34"/>
      <c r="F74" s="34"/>
      <c r="G74" s="34"/>
    </row>
    <row r="75" spans="1:7" ht="18" customHeight="1" x14ac:dyDescent="0.3">
      <c r="A75" s="34"/>
      <c r="B75" s="35"/>
      <c r="C75" s="35"/>
      <c r="D75" s="34"/>
      <c r="E75" s="34"/>
      <c r="F75" s="34"/>
      <c r="G75" s="34"/>
    </row>
    <row r="76" spans="1:7" ht="18" customHeight="1" x14ac:dyDescent="0.3">
      <c r="A76" s="34"/>
      <c r="B76" s="35"/>
      <c r="C76" s="35"/>
      <c r="D76" s="34"/>
      <c r="E76" s="34"/>
      <c r="F76" s="34"/>
      <c r="G76" s="34"/>
    </row>
    <row r="77" spans="1:7" ht="18" customHeight="1" x14ac:dyDescent="0.3">
      <c r="A77" s="34"/>
      <c r="B77" s="35"/>
      <c r="C77" s="35"/>
      <c r="D77" s="34"/>
      <c r="E77" s="34"/>
      <c r="F77" s="34"/>
      <c r="G77" s="34"/>
    </row>
    <row r="78" spans="1:7" ht="18" customHeight="1" x14ac:dyDescent="0.3">
      <c r="A78" s="34"/>
      <c r="B78" s="35"/>
      <c r="C78" s="35"/>
      <c r="D78" s="34"/>
      <c r="E78" s="34"/>
      <c r="F78" s="34"/>
      <c r="G78" s="34"/>
    </row>
    <row r="79" spans="1:7" ht="18" customHeight="1" x14ac:dyDescent="0.3">
      <c r="A79" s="34"/>
      <c r="B79" s="35"/>
      <c r="C79" s="35"/>
      <c r="D79" s="34"/>
      <c r="E79" s="34"/>
      <c r="F79" s="34"/>
      <c r="G79" s="34"/>
    </row>
    <row r="80" spans="1:7" ht="18" customHeight="1" x14ac:dyDescent="0.3">
      <c r="A80" s="34"/>
      <c r="B80" s="35"/>
      <c r="C80" s="35"/>
      <c r="D80" s="34"/>
      <c r="E80" s="34"/>
      <c r="F80" s="34"/>
      <c r="G80" s="34"/>
    </row>
    <row r="81" spans="1:7" ht="18" customHeight="1" x14ac:dyDescent="0.3">
      <c r="A81" s="34"/>
      <c r="B81" s="35"/>
      <c r="C81" s="35"/>
      <c r="D81" s="34"/>
      <c r="E81" s="34"/>
      <c r="F81" s="34"/>
      <c r="G81" s="34"/>
    </row>
    <row r="82" spans="1:7" ht="18" customHeight="1" x14ac:dyDescent="0.3">
      <c r="A82" s="34"/>
      <c r="B82" s="35"/>
      <c r="C82" s="35"/>
      <c r="D82" s="34"/>
      <c r="E82" s="34"/>
      <c r="F82" s="34"/>
      <c r="G82" s="34"/>
    </row>
    <row r="83" spans="1:7" ht="18" customHeight="1" x14ac:dyDescent="0.3">
      <c r="A83" s="34"/>
      <c r="B83" s="35"/>
      <c r="C83" s="35"/>
      <c r="D83" s="34"/>
      <c r="E83" s="34"/>
      <c r="F83" s="34"/>
      <c r="G83" s="34"/>
    </row>
    <row r="84" spans="1:7" ht="18" customHeight="1" x14ac:dyDescent="0.3">
      <c r="A84" s="34"/>
      <c r="B84" s="35"/>
      <c r="C84" s="35"/>
      <c r="D84" s="34"/>
      <c r="E84" s="34"/>
      <c r="F84" s="34"/>
      <c r="G84" s="34"/>
    </row>
    <row r="85" spans="1:7" ht="18" customHeight="1" x14ac:dyDescent="0.3">
      <c r="A85" s="34"/>
      <c r="B85" s="35"/>
      <c r="C85" s="35"/>
      <c r="D85" s="34"/>
      <c r="E85" s="34"/>
      <c r="F85" s="34"/>
      <c r="G85" s="34"/>
    </row>
    <row r="86" spans="1:7" ht="18" customHeight="1" x14ac:dyDescent="0.3">
      <c r="A86" s="34"/>
      <c r="B86" s="35"/>
      <c r="C86" s="35"/>
      <c r="D86" s="34"/>
      <c r="E86" s="34"/>
      <c r="F86" s="34"/>
      <c r="G86" s="34"/>
    </row>
    <row r="87" spans="1:7" ht="18" customHeight="1" x14ac:dyDescent="0.3">
      <c r="A87" s="34"/>
      <c r="B87" s="35"/>
      <c r="C87" s="35"/>
      <c r="D87" s="34"/>
      <c r="E87" s="34"/>
      <c r="F87" s="34"/>
      <c r="G87" s="34"/>
    </row>
    <row r="88" spans="1:7" ht="18" customHeight="1" x14ac:dyDescent="0.3">
      <c r="A88" s="34"/>
      <c r="B88" s="35"/>
      <c r="C88" s="35"/>
      <c r="D88" s="34"/>
      <c r="E88" s="34"/>
      <c r="F88" s="34"/>
      <c r="G88" s="34"/>
    </row>
    <row r="89" spans="1:7" ht="18" customHeight="1" x14ac:dyDescent="0.3">
      <c r="A89" s="34"/>
      <c r="B89" s="35"/>
      <c r="C89" s="35"/>
      <c r="D89" s="34"/>
      <c r="E89" s="34"/>
      <c r="F89" s="34"/>
      <c r="G89" s="34"/>
    </row>
    <row r="90" spans="1:7" ht="18" customHeight="1" x14ac:dyDescent="0.3">
      <c r="A90" s="34"/>
      <c r="B90" s="35"/>
      <c r="C90" s="35"/>
      <c r="D90" s="34"/>
      <c r="E90" s="34"/>
      <c r="F90" s="34"/>
      <c r="G90" s="34"/>
    </row>
    <row r="91" spans="1:7" ht="18" customHeight="1" x14ac:dyDescent="0.3">
      <c r="A91" s="34"/>
      <c r="B91" s="35"/>
      <c r="C91" s="35"/>
      <c r="D91" s="34"/>
      <c r="E91" s="34"/>
      <c r="F91" s="34"/>
      <c r="G91" s="34"/>
    </row>
    <row r="92" spans="1:7" ht="18" customHeight="1" x14ac:dyDescent="0.3">
      <c r="A92" s="34"/>
      <c r="B92" s="35"/>
      <c r="C92" s="35"/>
      <c r="D92" s="34"/>
      <c r="E92" s="34"/>
      <c r="F92" s="34"/>
      <c r="G92" s="34"/>
    </row>
    <row r="93" spans="1:7" ht="18" customHeight="1" x14ac:dyDescent="0.3">
      <c r="A93" s="34"/>
      <c r="B93" s="35"/>
      <c r="C93" s="35"/>
      <c r="D93" s="34"/>
      <c r="E93" s="34"/>
      <c r="F93" s="34"/>
      <c r="G93" s="34"/>
    </row>
    <row r="94" spans="1:7" ht="18" customHeight="1" x14ac:dyDescent="0.3">
      <c r="A94" s="34"/>
      <c r="B94" s="35"/>
      <c r="C94" s="35"/>
      <c r="D94" s="34"/>
      <c r="E94" s="34"/>
      <c r="F94" s="34"/>
      <c r="G94" s="34"/>
    </row>
    <row r="95" spans="1:7" ht="18" customHeight="1" x14ac:dyDescent="0.3">
      <c r="A95" s="34"/>
      <c r="B95" s="35"/>
      <c r="C95" s="35"/>
      <c r="D95" s="34"/>
      <c r="E95" s="34"/>
      <c r="F95" s="34"/>
      <c r="G95" s="34"/>
    </row>
    <row r="96" spans="1:7" ht="18" customHeight="1" x14ac:dyDescent="0.3">
      <c r="A96" s="34"/>
      <c r="B96" s="35"/>
      <c r="C96" s="35"/>
      <c r="D96" s="34"/>
      <c r="E96" s="34"/>
      <c r="F96" s="34"/>
      <c r="G96" s="34"/>
    </row>
    <row r="97" spans="1:7" ht="18" customHeight="1" x14ac:dyDescent="0.3">
      <c r="A97" s="34"/>
      <c r="B97" s="35"/>
      <c r="C97" s="35"/>
      <c r="D97" s="34"/>
      <c r="E97" s="34"/>
      <c r="F97" s="34"/>
      <c r="G97" s="34"/>
    </row>
    <row r="98" spans="1:7" ht="18" customHeight="1" x14ac:dyDescent="0.3">
      <c r="A98" s="34"/>
      <c r="B98" s="35"/>
      <c r="C98" s="35"/>
      <c r="D98" s="34"/>
      <c r="E98" s="34"/>
      <c r="F98" s="34"/>
      <c r="G98" s="34"/>
    </row>
    <row r="99" spans="1:7" ht="18" customHeight="1" x14ac:dyDescent="0.3">
      <c r="A99" s="34"/>
      <c r="B99" s="35"/>
      <c r="C99" s="35"/>
      <c r="D99" s="34"/>
      <c r="E99" s="34"/>
      <c r="F99" s="34"/>
      <c r="G99" s="34"/>
    </row>
    <row r="100" spans="1:7" ht="18" customHeight="1" x14ac:dyDescent="0.3">
      <c r="A100" s="34"/>
      <c r="B100" s="35"/>
      <c r="C100" s="35"/>
      <c r="D100" s="34"/>
      <c r="E100" s="34"/>
      <c r="F100" s="34"/>
      <c r="G100" s="34"/>
    </row>
    <row r="101" spans="1:7" ht="18" customHeight="1" x14ac:dyDescent="0.3">
      <c r="A101" s="34"/>
      <c r="B101" s="35"/>
      <c r="C101" s="35"/>
      <c r="D101" s="34"/>
      <c r="E101" s="34"/>
      <c r="F101" s="34"/>
      <c r="G101" s="34"/>
    </row>
    <row r="102" spans="1:7" ht="18" customHeight="1" x14ac:dyDescent="0.3">
      <c r="A102" s="34"/>
      <c r="B102" s="35"/>
      <c r="C102" s="35"/>
      <c r="D102" s="34"/>
      <c r="E102" s="34"/>
      <c r="F102" s="34"/>
      <c r="G102" s="34"/>
    </row>
    <row r="103" spans="1:7" ht="18" customHeight="1" x14ac:dyDescent="0.3">
      <c r="A103" s="34"/>
      <c r="B103" s="35"/>
      <c r="C103" s="35"/>
      <c r="D103" s="34"/>
      <c r="E103" s="34"/>
      <c r="F103" s="34"/>
      <c r="G103" s="34"/>
    </row>
    <row r="104" spans="1:7" ht="18" customHeight="1" x14ac:dyDescent="0.3">
      <c r="A104" s="34"/>
      <c r="B104" s="35"/>
      <c r="C104" s="35"/>
      <c r="D104" s="34"/>
      <c r="E104" s="34"/>
      <c r="F104" s="34"/>
      <c r="G104" s="34"/>
    </row>
    <row r="105" spans="1:7" ht="18" customHeight="1" x14ac:dyDescent="0.3">
      <c r="A105" s="34"/>
      <c r="B105" s="35"/>
      <c r="C105" s="35"/>
      <c r="D105" s="34"/>
      <c r="E105" s="34"/>
      <c r="F105" s="34"/>
      <c r="G105" s="34"/>
    </row>
    <row r="106" spans="1:7" ht="18" customHeight="1" x14ac:dyDescent="0.3">
      <c r="A106" s="34"/>
      <c r="B106" s="35"/>
      <c r="C106" s="35"/>
      <c r="D106" s="34"/>
      <c r="E106" s="34"/>
      <c r="F106" s="34"/>
      <c r="G106" s="34"/>
    </row>
    <row r="107" spans="1:7" ht="18" customHeight="1" x14ac:dyDescent="0.3">
      <c r="A107" s="34"/>
      <c r="B107" s="35"/>
      <c r="C107" s="35"/>
      <c r="D107" s="34"/>
      <c r="E107" s="34"/>
      <c r="F107" s="34"/>
      <c r="G107" s="34"/>
    </row>
    <row r="108" spans="1:7" ht="18" customHeight="1" x14ac:dyDescent="0.3">
      <c r="A108" s="34"/>
      <c r="B108" s="35"/>
      <c r="C108" s="35"/>
      <c r="D108" s="34"/>
      <c r="E108" s="34"/>
      <c r="F108" s="34"/>
      <c r="G108" s="34"/>
    </row>
    <row r="109" spans="1:7" ht="18" customHeight="1" x14ac:dyDescent="0.3">
      <c r="A109" s="34"/>
      <c r="B109" s="35"/>
      <c r="C109" s="35"/>
      <c r="D109" s="34"/>
      <c r="E109" s="34"/>
      <c r="F109" s="34"/>
      <c r="G109" s="34"/>
    </row>
    <row r="110" spans="1:7" ht="18" customHeight="1" x14ac:dyDescent="0.3">
      <c r="A110" s="34"/>
      <c r="B110" s="35"/>
      <c r="C110" s="35"/>
      <c r="D110" s="34"/>
      <c r="E110" s="34"/>
      <c r="F110" s="34"/>
      <c r="G110" s="34"/>
    </row>
    <row r="111" spans="1:7" ht="18" customHeight="1" x14ac:dyDescent="0.3">
      <c r="A111" s="34"/>
      <c r="B111" s="35"/>
      <c r="C111" s="35"/>
      <c r="D111" s="34"/>
      <c r="E111" s="34"/>
      <c r="F111" s="34"/>
      <c r="G111" s="34"/>
    </row>
    <row r="112" spans="1:7" ht="18" customHeight="1" x14ac:dyDescent="0.3">
      <c r="A112" s="34"/>
      <c r="B112" s="35"/>
      <c r="C112" s="35"/>
      <c r="D112" s="34"/>
      <c r="E112" s="34"/>
      <c r="F112" s="34"/>
      <c r="G112" s="34"/>
    </row>
    <row r="113" spans="1:7" ht="18" customHeight="1" x14ac:dyDescent="0.3">
      <c r="A113" s="34"/>
      <c r="B113" s="35"/>
      <c r="C113" s="35"/>
      <c r="D113" s="34"/>
      <c r="E113" s="34"/>
      <c r="F113" s="34"/>
      <c r="G113" s="34"/>
    </row>
    <row r="114" spans="1:7" ht="18" customHeight="1" x14ac:dyDescent="0.3">
      <c r="A114" s="34"/>
      <c r="B114" s="35"/>
      <c r="C114" s="35"/>
      <c r="D114" s="34"/>
      <c r="E114" s="34"/>
      <c r="F114" s="34"/>
      <c r="G114" s="34"/>
    </row>
    <row r="115" spans="1:7" ht="18" customHeight="1" x14ac:dyDescent="0.3">
      <c r="A115" s="34"/>
      <c r="B115" s="35"/>
      <c r="C115" s="35"/>
      <c r="D115" s="34"/>
      <c r="E115" s="34"/>
      <c r="F115" s="34"/>
      <c r="G115" s="34"/>
    </row>
    <row r="116" spans="1:7" ht="18" customHeight="1" x14ac:dyDescent="0.3">
      <c r="A116" s="34"/>
      <c r="B116" s="35"/>
      <c r="C116" s="35"/>
      <c r="D116" s="34"/>
      <c r="E116" s="34"/>
      <c r="F116" s="34"/>
      <c r="G116" s="34"/>
    </row>
    <row r="117" spans="1:7" ht="18" customHeight="1" x14ac:dyDescent="0.3">
      <c r="A117" s="34"/>
      <c r="B117" s="35"/>
      <c r="C117" s="35"/>
      <c r="D117" s="34"/>
      <c r="E117" s="34"/>
      <c r="F117" s="34"/>
      <c r="G117" s="34"/>
    </row>
    <row r="118" spans="1:7" ht="18" customHeight="1" x14ac:dyDescent="0.3">
      <c r="A118" s="34"/>
      <c r="B118" s="35"/>
      <c r="C118" s="35"/>
      <c r="D118" s="34"/>
      <c r="E118" s="34"/>
      <c r="F118" s="34"/>
      <c r="G118" s="34"/>
    </row>
    <row r="119" spans="1:7" ht="18" customHeight="1" x14ac:dyDescent="0.3">
      <c r="A119" s="34"/>
      <c r="B119" s="35"/>
      <c r="C119" s="35"/>
      <c r="D119" s="34"/>
      <c r="E119" s="34"/>
      <c r="F119" s="34"/>
      <c r="G119" s="34"/>
    </row>
    <row r="120" spans="1:7" ht="18" customHeight="1" x14ac:dyDescent="0.3">
      <c r="A120" s="34"/>
      <c r="B120" s="35"/>
      <c r="C120" s="35"/>
      <c r="D120" s="34"/>
      <c r="E120" s="34"/>
      <c r="F120" s="34"/>
      <c r="G120" s="34"/>
    </row>
    <row r="121" spans="1:7" ht="18" customHeight="1" x14ac:dyDescent="0.3">
      <c r="A121" s="34"/>
      <c r="B121" s="35"/>
      <c r="C121" s="35"/>
      <c r="D121" s="34"/>
      <c r="E121" s="34"/>
      <c r="F121" s="34"/>
      <c r="G121" s="34"/>
    </row>
    <row r="122" spans="1:7" ht="18" customHeight="1" x14ac:dyDescent="0.3">
      <c r="A122" s="34"/>
      <c r="B122" s="35"/>
      <c r="C122" s="35"/>
      <c r="D122" s="34"/>
      <c r="E122" s="34"/>
      <c r="F122" s="34"/>
      <c r="G122" s="34"/>
    </row>
    <row r="123" spans="1:7" ht="18" customHeight="1" x14ac:dyDescent="0.3">
      <c r="A123" s="34"/>
      <c r="B123" s="35"/>
      <c r="C123" s="35"/>
      <c r="D123" s="34"/>
      <c r="E123" s="34"/>
      <c r="F123" s="34"/>
      <c r="G123" s="34"/>
    </row>
    <row r="124" spans="1:7" ht="18" customHeight="1" x14ac:dyDescent="0.3">
      <c r="A124" s="34"/>
      <c r="B124" s="35"/>
      <c r="C124" s="35"/>
      <c r="D124" s="34"/>
      <c r="E124" s="34"/>
      <c r="F124" s="34"/>
      <c r="G124" s="34"/>
    </row>
    <row r="125" spans="1:7" ht="18" customHeight="1" x14ac:dyDescent="0.3">
      <c r="A125" s="34"/>
      <c r="B125" s="35"/>
      <c r="C125" s="35"/>
      <c r="D125" s="34"/>
      <c r="E125" s="34"/>
      <c r="F125" s="34"/>
      <c r="G125" s="34"/>
    </row>
    <row r="126" spans="1:7" ht="18" customHeight="1" x14ac:dyDescent="0.3">
      <c r="A126" s="34"/>
      <c r="B126" s="35"/>
      <c r="C126" s="35"/>
      <c r="D126" s="34"/>
      <c r="E126" s="34"/>
      <c r="F126" s="34"/>
      <c r="G126" s="34"/>
    </row>
    <row r="127" spans="1:7" ht="18" customHeight="1" x14ac:dyDescent="0.3">
      <c r="A127" s="34"/>
      <c r="B127" s="35"/>
      <c r="C127" s="35"/>
      <c r="D127" s="34"/>
      <c r="E127" s="34"/>
      <c r="F127" s="34"/>
      <c r="G127" s="34"/>
    </row>
    <row r="128" spans="1:7" ht="18" customHeight="1" x14ac:dyDescent="0.3">
      <c r="A128" s="34"/>
      <c r="B128" s="35"/>
      <c r="C128" s="35"/>
      <c r="D128" s="34"/>
      <c r="E128" s="34"/>
      <c r="F128" s="34"/>
      <c r="G128" s="34"/>
    </row>
    <row r="129" spans="1:7" ht="18" customHeight="1" x14ac:dyDescent="0.3">
      <c r="A129" s="34"/>
      <c r="B129" s="35"/>
      <c r="C129" s="35"/>
      <c r="D129" s="34"/>
      <c r="E129" s="34"/>
      <c r="F129" s="34"/>
      <c r="G129" s="34"/>
    </row>
    <row r="130" spans="1:7" ht="18" customHeight="1" x14ac:dyDescent="0.3">
      <c r="A130" s="34"/>
      <c r="B130" s="35"/>
      <c r="C130" s="35"/>
      <c r="D130" s="34"/>
      <c r="E130" s="34"/>
      <c r="F130" s="34"/>
      <c r="G130" s="34"/>
    </row>
    <row r="131" spans="1:7" ht="18" customHeight="1" x14ac:dyDescent="0.3">
      <c r="A131" s="34"/>
      <c r="B131" s="35"/>
      <c r="C131" s="35"/>
      <c r="D131" s="34"/>
      <c r="E131" s="34"/>
      <c r="F131" s="34"/>
      <c r="G131" s="34"/>
    </row>
    <row r="132" spans="1:7" ht="18" customHeight="1" x14ac:dyDescent="0.3">
      <c r="A132" s="34"/>
      <c r="B132" s="35"/>
      <c r="C132" s="35"/>
      <c r="D132" s="34"/>
      <c r="E132" s="34"/>
      <c r="F132" s="34"/>
      <c r="G132" s="34"/>
    </row>
    <row r="133" spans="1:7" ht="18" customHeight="1" x14ac:dyDescent="0.3">
      <c r="A133" s="34"/>
      <c r="B133" s="35"/>
      <c r="C133" s="35"/>
      <c r="D133" s="34"/>
      <c r="E133" s="34"/>
      <c r="F133" s="34"/>
      <c r="G133" s="34"/>
    </row>
    <row r="134" spans="1:7" ht="18" customHeight="1" x14ac:dyDescent="0.3">
      <c r="A134" s="34"/>
      <c r="B134" s="35"/>
      <c r="C134" s="35"/>
      <c r="D134" s="34"/>
      <c r="E134" s="34"/>
      <c r="F134" s="34"/>
      <c r="G134" s="34"/>
    </row>
    <row r="135" spans="1:7" ht="18" customHeight="1" x14ac:dyDescent="0.3">
      <c r="A135" s="34"/>
      <c r="B135" s="35"/>
      <c r="C135" s="35"/>
      <c r="D135" s="34"/>
      <c r="E135" s="34"/>
      <c r="F135" s="34"/>
      <c r="G135" s="34"/>
    </row>
    <row r="136" spans="1:7" ht="18" customHeight="1" x14ac:dyDescent="0.3">
      <c r="A136" s="34"/>
      <c r="B136" s="35"/>
      <c r="C136" s="35"/>
      <c r="D136" s="34"/>
      <c r="E136" s="34"/>
      <c r="F136" s="34"/>
      <c r="G136" s="34"/>
    </row>
    <row r="137" spans="1:7" ht="18" customHeight="1" x14ac:dyDescent="0.3">
      <c r="A137" s="34"/>
      <c r="B137" s="35"/>
      <c r="C137" s="35"/>
      <c r="D137" s="34"/>
      <c r="E137" s="34"/>
      <c r="F137" s="34"/>
      <c r="G137" s="34"/>
    </row>
    <row r="138" spans="1:7" ht="18" customHeight="1" x14ac:dyDescent="0.3">
      <c r="A138" s="34"/>
      <c r="B138" s="35"/>
      <c r="C138" s="35"/>
      <c r="D138" s="34"/>
      <c r="E138" s="34"/>
      <c r="F138" s="34"/>
      <c r="G138" s="34"/>
    </row>
    <row r="139" spans="1:7" ht="18" customHeight="1" x14ac:dyDescent="0.3">
      <c r="A139" s="34"/>
      <c r="B139" s="35"/>
      <c r="C139" s="35"/>
      <c r="D139" s="34"/>
      <c r="E139" s="34"/>
      <c r="F139" s="34"/>
      <c r="G139" s="34"/>
    </row>
    <row r="140" spans="1:7" ht="18" customHeight="1" x14ac:dyDescent="0.3">
      <c r="A140" s="34"/>
      <c r="B140" s="35"/>
      <c r="C140" s="35"/>
      <c r="D140" s="34"/>
      <c r="E140" s="34"/>
      <c r="F140" s="34"/>
      <c r="G140" s="34"/>
    </row>
    <row r="141" spans="1:7" ht="18" customHeight="1" x14ac:dyDescent="0.3">
      <c r="A141" s="34"/>
      <c r="B141" s="35"/>
      <c r="C141" s="35"/>
      <c r="D141" s="34"/>
      <c r="E141" s="34"/>
      <c r="F141" s="34"/>
      <c r="G141" s="34"/>
    </row>
    <row r="142" spans="1:7" ht="18" customHeight="1" x14ac:dyDescent="0.3">
      <c r="A142" s="34"/>
      <c r="B142" s="35"/>
      <c r="C142" s="35"/>
      <c r="D142" s="34"/>
      <c r="E142" s="34"/>
      <c r="F142" s="34"/>
      <c r="G142" s="34"/>
    </row>
    <row r="143" spans="1:7" ht="18" customHeight="1" x14ac:dyDescent="0.3">
      <c r="A143" s="34"/>
      <c r="B143" s="35"/>
      <c r="C143" s="35"/>
      <c r="D143" s="34"/>
      <c r="E143" s="34"/>
      <c r="F143" s="34"/>
      <c r="G143" s="34"/>
    </row>
    <row r="144" spans="1:7" ht="18" customHeight="1" x14ac:dyDescent="0.3">
      <c r="A144" s="34"/>
      <c r="B144" s="35"/>
      <c r="C144" s="35"/>
      <c r="D144" s="34"/>
      <c r="E144" s="34"/>
      <c r="F144" s="34"/>
      <c r="G144" s="34"/>
    </row>
    <row r="145" spans="1:7" ht="18" customHeight="1" x14ac:dyDescent="0.3">
      <c r="A145" s="34"/>
      <c r="B145" s="35"/>
      <c r="C145" s="35"/>
      <c r="D145" s="34"/>
      <c r="E145" s="34"/>
      <c r="F145" s="34"/>
      <c r="G145" s="34"/>
    </row>
    <row r="146" spans="1:7" ht="18" customHeight="1" x14ac:dyDescent="0.3">
      <c r="A146" s="34"/>
      <c r="B146" s="35"/>
      <c r="C146" s="35"/>
      <c r="D146" s="34"/>
      <c r="E146" s="34"/>
      <c r="F146" s="34"/>
      <c r="G146" s="34"/>
    </row>
    <row r="147" spans="1:7" ht="18" customHeight="1" x14ac:dyDescent="0.3">
      <c r="A147" s="34"/>
      <c r="B147" s="35"/>
      <c r="C147" s="35"/>
      <c r="D147" s="34"/>
      <c r="E147" s="34"/>
      <c r="F147" s="34"/>
      <c r="G147" s="34"/>
    </row>
    <row r="148" spans="1:7" ht="18" customHeight="1" x14ac:dyDescent="0.3">
      <c r="A148" s="34"/>
      <c r="B148" s="35"/>
      <c r="C148" s="35"/>
      <c r="D148" s="34"/>
      <c r="E148" s="34"/>
      <c r="F148" s="34"/>
      <c r="G148" s="34"/>
    </row>
    <row r="149" spans="1:7" ht="18" customHeight="1" x14ac:dyDescent="0.3">
      <c r="A149" s="34"/>
      <c r="B149" s="35"/>
      <c r="C149" s="35"/>
      <c r="D149" s="34"/>
      <c r="E149" s="34"/>
      <c r="F149" s="34"/>
      <c r="G149" s="34"/>
    </row>
    <row r="150" spans="1:7" ht="18" customHeight="1" x14ac:dyDescent="0.3">
      <c r="A150" s="34"/>
      <c r="B150" s="35"/>
      <c r="C150" s="35"/>
      <c r="D150" s="34"/>
      <c r="E150" s="34"/>
      <c r="F150" s="34"/>
      <c r="G150" s="34"/>
    </row>
    <row r="151" spans="1:7" ht="18" customHeight="1" x14ac:dyDescent="0.3">
      <c r="A151" s="34"/>
      <c r="B151" s="35"/>
      <c r="C151" s="35"/>
      <c r="D151" s="34"/>
      <c r="E151" s="34"/>
      <c r="F151" s="34"/>
      <c r="G151" s="34"/>
    </row>
    <row r="152" spans="1:7" ht="18" customHeight="1" x14ac:dyDescent="0.3">
      <c r="A152" s="34"/>
      <c r="B152" s="35"/>
      <c r="C152" s="35"/>
      <c r="D152" s="34"/>
      <c r="E152" s="34"/>
      <c r="F152" s="34"/>
      <c r="G152" s="34"/>
    </row>
    <row r="153" spans="1:7" ht="18" customHeight="1" x14ac:dyDescent="0.3">
      <c r="A153" s="34"/>
      <c r="B153" s="35"/>
      <c r="C153" s="35"/>
      <c r="D153" s="34"/>
      <c r="E153" s="34"/>
      <c r="F153" s="34"/>
      <c r="G153" s="34"/>
    </row>
    <row r="154" spans="1:7" ht="18" customHeight="1" x14ac:dyDescent="0.3">
      <c r="A154" s="34"/>
      <c r="B154" s="35"/>
      <c r="C154" s="35"/>
      <c r="D154" s="34"/>
      <c r="E154" s="34"/>
      <c r="F154" s="34"/>
      <c r="G154" s="34"/>
    </row>
    <row r="155" spans="1:7" ht="18" customHeight="1" x14ac:dyDescent="0.3">
      <c r="A155" s="34"/>
      <c r="B155" s="35"/>
      <c r="C155" s="35"/>
      <c r="D155" s="34"/>
      <c r="E155" s="34"/>
      <c r="F155" s="34"/>
      <c r="G155" s="34"/>
    </row>
    <row r="156" spans="1:7" ht="18" customHeight="1" x14ac:dyDescent="0.3">
      <c r="A156" s="34"/>
      <c r="B156" s="35"/>
      <c r="C156" s="35"/>
      <c r="D156" s="34"/>
      <c r="E156" s="34"/>
      <c r="F156" s="34"/>
      <c r="G156" s="34"/>
    </row>
    <row r="157" spans="1:7" ht="18" customHeight="1" x14ac:dyDescent="0.3">
      <c r="A157" s="34"/>
      <c r="B157" s="35"/>
      <c r="C157" s="35"/>
      <c r="D157" s="34"/>
      <c r="E157" s="34"/>
      <c r="F157" s="34"/>
      <c r="G157" s="34"/>
    </row>
    <row r="158" spans="1:7" ht="18" customHeight="1" x14ac:dyDescent="0.3">
      <c r="A158" s="34"/>
      <c r="B158" s="35"/>
      <c r="C158" s="35"/>
      <c r="D158" s="34"/>
      <c r="E158" s="34"/>
      <c r="F158" s="34"/>
      <c r="G158" s="34"/>
    </row>
    <row r="159" spans="1:7" ht="18" customHeight="1" x14ac:dyDescent="0.3">
      <c r="A159" s="34"/>
      <c r="B159" s="35"/>
      <c r="C159" s="35"/>
      <c r="D159" s="34"/>
      <c r="E159" s="34"/>
      <c r="F159" s="34"/>
      <c r="G159" s="34"/>
    </row>
    <row r="160" spans="1:7" ht="18" customHeight="1" x14ac:dyDescent="0.3">
      <c r="A160" s="34"/>
      <c r="B160" s="35"/>
      <c r="C160" s="35"/>
      <c r="D160" s="34"/>
      <c r="E160" s="34"/>
      <c r="F160" s="34"/>
      <c r="G160" s="34"/>
    </row>
    <row r="161" spans="1:7" ht="18" customHeight="1" x14ac:dyDescent="0.3">
      <c r="A161" s="34"/>
      <c r="B161" s="35"/>
      <c r="C161" s="35"/>
      <c r="D161" s="34"/>
      <c r="E161" s="34"/>
      <c r="F161" s="34"/>
      <c r="G161" s="34"/>
    </row>
    <row r="162" spans="1:7" ht="18" customHeight="1" x14ac:dyDescent="0.3">
      <c r="A162" s="34"/>
      <c r="B162" s="35"/>
      <c r="C162" s="35"/>
      <c r="D162" s="34"/>
      <c r="E162" s="34"/>
      <c r="F162" s="34"/>
      <c r="G162" s="34"/>
    </row>
    <row r="163" spans="1:7" ht="18" customHeight="1" x14ac:dyDescent="0.3">
      <c r="A163" s="34"/>
      <c r="B163" s="35"/>
      <c r="C163" s="35"/>
      <c r="D163" s="34"/>
      <c r="E163" s="34"/>
      <c r="F163" s="34"/>
      <c r="G163" s="34"/>
    </row>
    <row r="164" spans="1:7" ht="18" customHeight="1" x14ac:dyDescent="0.3">
      <c r="A164" s="34"/>
      <c r="B164" s="35"/>
      <c r="C164" s="35"/>
      <c r="D164" s="34"/>
      <c r="E164" s="34"/>
      <c r="F164" s="34"/>
      <c r="G164" s="34"/>
    </row>
    <row r="165" spans="1:7" ht="18" customHeight="1" x14ac:dyDescent="0.3">
      <c r="A165" s="34"/>
      <c r="B165" s="35"/>
      <c r="C165" s="35"/>
      <c r="D165" s="34"/>
      <c r="E165" s="34"/>
      <c r="F165" s="34"/>
      <c r="G165" s="34"/>
    </row>
    <row r="166" spans="1:7" ht="18" customHeight="1" x14ac:dyDescent="0.3">
      <c r="A166" s="34"/>
      <c r="B166" s="35"/>
      <c r="C166" s="35"/>
      <c r="D166" s="34"/>
      <c r="E166" s="34"/>
      <c r="F166" s="34"/>
      <c r="G166" s="34"/>
    </row>
    <row r="167" spans="1:7" ht="18" customHeight="1" x14ac:dyDescent="0.3">
      <c r="A167" s="34"/>
      <c r="B167" s="35"/>
      <c r="C167" s="35"/>
      <c r="D167" s="34"/>
      <c r="E167" s="34"/>
      <c r="F167" s="34"/>
      <c r="G167" s="34"/>
    </row>
    <row r="168" spans="1:7" ht="18" customHeight="1" x14ac:dyDescent="0.3">
      <c r="A168" s="34"/>
      <c r="B168" s="35"/>
      <c r="C168" s="35"/>
      <c r="D168" s="34"/>
      <c r="E168" s="34"/>
      <c r="F168" s="34"/>
      <c r="G168" s="34"/>
    </row>
    <row r="169" spans="1:7" ht="18" customHeight="1" x14ac:dyDescent="0.3">
      <c r="A169" s="34"/>
      <c r="B169" s="35"/>
      <c r="C169" s="35"/>
      <c r="D169" s="34"/>
      <c r="E169" s="34"/>
      <c r="F169" s="34"/>
      <c r="G169" s="34"/>
    </row>
    <row r="170" spans="1:7" ht="18" customHeight="1" x14ac:dyDescent="0.3">
      <c r="A170" s="34"/>
      <c r="B170" s="35"/>
      <c r="C170" s="35"/>
      <c r="D170" s="34"/>
      <c r="E170" s="34"/>
      <c r="F170" s="34"/>
      <c r="G170" s="34"/>
    </row>
    <row r="171" spans="1:7" ht="18" customHeight="1" x14ac:dyDescent="0.3">
      <c r="A171" s="34"/>
      <c r="B171" s="35"/>
      <c r="C171" s="35"/>
      <c r="D171" s="34"/>
      <c r="E171" s="34"/>
      <c r="F171" s="34"/>
      <c r="G171" s="34"/>
    </row>
    <row r="172" spans="1:7" ht="18" customHeight="1" x14ac:dyDescent="0.3">
      <c r="A172" s="34"/>
      <c r="B172" s="35"/>
      <c r="C172" s="35"/>
      <c r="D172" s="34"/>
      <c r="E172" s="34"/>
      <c r="F172" s="34"/>
      <c r="G172" s="34"/>
    </row>
    <row r="173" spans="1:7" ht="18" customHeight="1" x14ac:dyDescent="0.3">
      <c r="A173" s="34"/>
      <c r="B173" s="35"/>
      <c r="C173" s="35"/>
      <c r="D173" s="34"/>
      <c r="E173" s="34"/>
      <c r="F173" s="34"/>
      <c r="G173" s="34"/>
    </row>
    <row r="174" spans="1:7" ht="18" customHeight="1" x14ac:dyDescent="0.3">
      <c r="A174" s="34"/>
      <c r="B174" s="35"/>
      <c r="C174" s="35"/>
      <c r="D174" s="34"/>
      <c r="E174" s="34"/>
      <c r="F174" s="34"/>
      <c r="G174" s="34"/>
    </row>
    <row r="175" spans="1:7" ht="18" customHeight="1" x14ac:dyDescent="0.3">
      <c r="A175" s="34"/>
      <c r="B175" s="35"/>
      <c r="C175" s="35"/>
      <c r="D175" s="34"/>
      <c r="E175" s="34"/>
      <c r="F175" s="34"/>
      <c r="G175" s="34"/>
    </row>
    <row r="176" spans="1:7" ht="18" customHeight="1" x14ac:dyDescent="0.3">
      <c r="A176" s="34"/>
      <c r="B176" s="35"/>
      <c r="C176" s="35"/>
      <c r="D176" s="34"/>
      <c r="E176" s="34"/>
      <c r="F176" s="34"/>
      <c r="G176" s="34"/>
    </row>
    <row r="177" spans="1:7" ht="18" customHeight="1" x14ac:dyDescent="0.3">
      <c r="A177" s="34"/>
      <c r="B177" s="35"/>
      <c r="C177" s="35"/>
      <c r="D177" s="34"/>
      <c r="E177" s="34"/>
      <c r="F177" s="34"/>
      <c r="G177" s="34"/>
    </row>
    <row r="178" spans="1:7" ht="18" customHeight="1" x14ac:dyDescent="0.3">
      <c r="A178" s="34"/>
      <c r="B178" s="35"/>
      <c r="C178" s="35"/>
      <c r="D178" s="34"/>
      <c r="E178" s="34"/>
      <c r="F178" s="34"/>
      <c r="G178" s="34"/>
    </row>
    <row r="179" spans="1:7" ht="18" customHeight="1" x14ac:dyDescent="0.3">
      <c r="A179" s="34"/>
      <c r="B179" s="35"/>
      <c r="C179" s="35"/>
      <c r="D179" s="34"/>
      <c r="E179" s="34"/>
      <c r="F179" s="34"/>
      <c r="G179" s="34"/>
    </row>
    <row r="180" spans="1:7" ht="18" customHeight="1" x14ac:dyDescent="0.3">
      <c r="A180" s="34"/>
      <c r="B180" s="35"/>
      <c r="C180" s="35"/>
      <c r="D180" s="34"/>
      <c r="E180" s="34"/>
      <c r="F180" s="34"/>
      <c r="G180" s="34"/>
    </row>
    <row r="181" spans="1:7" ht="18" customHeight="1" x14ac:dyDescent="0.3">
      <c r="A181" s="34"/>
      <c r="B181" s="35"/>
      <c r="C181" s="35"/>
      <c r="D181" s="34"/>
      <c r="E181" s="34"/>
      <c r="F181" s="34"/>
      <c r="G181" s="34"/>
    </row>
    <row r="182" spans="1:7" ht="18" customHeight="1" x14ac:dyDescent="0.3">
      <c r="A182" s="34"/>
      <c r="B182" s="35"/>
      <c r="C182" s="35"/>
      <c r="D182" s="34"/>
      <c r="E182" s="34"/>
      <c r="F182" s="34"/>
      <c r="G182" s="34"/>
    </row>
    <row r="183" spans="1:7" ht="18" customHeight="1" x14ac:dyDescent="0.3">
      <c r="A183" s="34"/>
      <c r="B183" s="35"/>
      <c r="C183" s="35"/>
      <c r="D183" s="34"/>
      <c r="E183" s="34"/>
      <c r="F183" s="34"/>
      <c r="G183" s="34"/>
    </row>
    <row r="184" spans="1:7" ht="18" customHeight="1" x14ac:dyDescent="0.3">
      <c r="A184" s="34"/>
      <c r="B184" s="35"/>
      <c r="C184" s="35"/>
      <c r="D184" s="34"/>
      <c r="E184" s="34"/>
      <c r="F184" s="34"/>
      <c r="G184" s="34"/>
    </row>
    <row r="185" spans="1:7" ht="18" customHeight="1" x14ac:dyDescent="0.3">
      <c r="A185" s="34"/>
      <c r="B185" s="35"/>
      <c r="C185" s="35"/>
      <c r="D185" s="34"/>
      <c r="E185" s="34"/>
      <c r="F185" s="34"/>
      <c r="G185" s="34"/>
    </row>
    <row r="186" spans="1:7" ht="18" customHeight="1" x14ac:dyDescent="0.3">
      <c r="A186" s="34"/>
      <c r="B186" s="35"/>
      <c r="C186" s="35"/>
      <c r="D186" s="34"/>
      <c r="E186" s="34"/>
      <c r="F186" s="34"/>
      <c r="G186" s="34"/>
    </row>
    <row r="187" spans="1:7" ht="18" customHeight="1" x14ac:dyDescent="0.3">
      <c r="A187" s="34"/>
      <c r="B187" s="35"/>
      <c r="C187" s="35"/>
      <c r="D187" s="34"/>
      <c r="E187" s="34"/>
      <c r="F187" s="34"/>
      <c r="G187" s="34"/>
    </row>
    <row r="188" spans="1:7" ht="18" customHeight="1" x14ac:dyDescent="0.3">
      <c r="A188" s="34"/>
      <c r="B188" s="35"/>
      <c r="C188" s="35"/>
      <c r="D188" s="34"/>
      <c r="E188" s="34"/>
      <c r="F188" s="34"/>
      <c r="G188" s="34"/>
    </row>
    <row r="189" spans="1:7" ht="18" customHeight="1" x14ac:dyDescent="0.3">
      <c r="A189" s="34"/>
      <c r="B189" s="35"/>
      <c r="C189" s="35"/>
      <c r="D189" s="34"/>
      <c r="E189" s="34"/>
      <c r="F189" s="34"/>
      <c r="G189" s="34"/>
    </row>
    <row r="190" spans="1:7" ht="18" customHeight="1" x14ac:dyDescent="0.3">
      <c r="A190" s="34"/>
      <c r="B190" s="35"/>
      <c r="C190" s="35"/>
      <c r="D190" s="34"/>
      <c r="E190" s="34"/>
      <c r="F190" s="34"/>
      <c r="G190" s="34"/>
    </row>
    <row r="191" spans="1:7" ht="18" customHeight="1" x14ac:dyDescent="0.3">
      <c r="A191" s="34"/>
      <c r="B191" s="35"/>
      <c r="C191" s="35"/>
      <c r="D191" s="34"/>
      <c r="E191" s="34"/>
      <c r="F191" s="34"/>
      <c r="G191" s="34"/>
    </row>
    <row r="192" spans="1:7" ht="18" customHeight="1" x14ac:dyDescent="0.3">
      <c r="A192" s="34"/>
      <c r="B192" s="35"/>
      <c r="C192" s="35"/>
      <c r="D192" s="34"/>
      <c r="E192" s="34"/>
      <c r="F192" s="34"/>
      <c r="G192" s="34"/>
    </row>
    <row r="193" spans="1:7" ht="18" customHeight="1" x14ac:dyDescent="0.3">
      <c r="A193" s="34"/>
      <c r="B193" s="35"/>
      <c r="C193" s="35"/>
      <c r="D193" s="34"/>
      <c r="E193" s="34"/>
      <c r="F193" s="34"/>
      <c r="G193" s="34"/>
    </row>
    <row r="194" spans="1:7" ht="18" customHeight="1" x14ac:dyDescent="0.3">
      <c r="A194" s="34"/>
      <c r="B194" s="35"/>
      <c r="C194" s="35"/>
      <c r="D194" s="34"/>
      <c r="E194" s="34"/>
      <c r="F194" s="34"/>
      <c r="G194" s="34"/>
    </row>
    <row r="195" spans="1:7" ht="18" customHeight="1" x14ac:dyDescent="0.3">
      <c r="A195" s="34"/>
      <c r="B195" s="35"/>
      <c r="C195" s="35"/>
      <c r="D195" s="34"/>
      <c r="E195" s="34"/>
      <c r="F195" s="34"/>
      <c r="G195" s="34"/>
    </row>
    <row r="196" spans="1:7" ht="18" customHeight="1" x14ac:dyDescent="0.3">
      <c r="A196" s="34"/>
      <c r="B196" s="35"/>
      <c r="C196" s="35"/>
      <c r="D196" s="34"/>
      <c r="E196" s="34"/>
      <c r="F196" s="34"/>
      <c r="G196" s="34"/>
    </row>
    <row r="197" spans="1:7" ht="18" customHeight="1" x14ac:dyDescent="0.3">
      <c r="A197" s="34"/>
      <c r="B197" s="35"/>
      <c r="C197" s="35"/>
      <c r="D197" s="34"/>
      <c r="E197" s="34"/>
      <c r="F197" s="34"/>
      <c r="G197" s="34"/>
    </row>
    <row r="198" spans="1:7" ht="18" customHeight="1" x14ac:dyDescent="0.3">
      <c r="A198" s="34"/>
      <c r="B198" s="35"/>
      <c r="C198" s="35"/>
      <c r="D198" s="34"/>
      <c r="E198" s="34"/>
      <c r="F198" s="34"/>
      <c r="G198" s="34"/>
    </row>
    <row r="199" spans="1:7" ht="18" customHeight="1" x14ac:dyDescent="0.3">
      <c r="A199" s="34"/>
      <c r="B199" s="35"/>
      <c r="C199" s="35"/>
      <c r="D199" s="34"/>
      <c r="E199" s="34"/>
      <c r="F199" s="34"/>
      <c r="G199" s="34"/>
    </row>
    <row r="200" spans="1:7" ht="18" customHeight="1" x14ac:dyDescent="0.3">
      <c r="A200" s="34"/>
      <c r="B200" s="35"/>
      <c r="C200" s="35"/>
      <c r="D200" s="34"/>
      <c r="E200" s="34"/>
      <c r="F200" s="34"/>
      <c r="G200" s="34"/>
    </row>
    <row r="201" spans="1:7" ht="18" customHeight="1" x14ac:dyDescent="0.3">
      <c r="A201" s="34"/>
      <c r="B201" s="35"/>
      <c r="C201" s="35"/>
      <c r="D201" s="34"/>
      <c r="E201" s="34"/>
      <c r="F201" s="34"/>
      <c r="G201" s="34"/>
    </row>
    <row r="202" spans="1:7" ht="18" customHeight="1" x14ac:dyDescent="0.3">
      <c r="A202" s="34"/>
      <c r="B202" s="35"/>
      <c r="C202" s="35"/>
      <c r="D202" s="34"/>
      <c r="E202" s="34"/>
      <c r="F202" s="34"/>
      <c r="G202" s="34"/>
    </row>
    <row r="203" spans="1:7" ht="18" customHeight="1" x14ac:dyDescent="0.3">
      <c r="A203" s="34"/>
      <c r="B203" s="35"/>
      <c r="C203" s="35"/>
      <c r="D203" s="34"/>
      <c r="E203" s="34"/>
      <c r="F203" s="34"/>
      <c r="G203" s="34"/>
    </row>
    <row r="204" spans="1:7" ht="18" customHeight="1" x14ac:dyDescent="0.3">
      <c r="A204" s="34"/>
      <c r="B204" s="35"/>
      <c r="C204" s="35"/>
      <c r="D204" s="34"/>
      <c r="E204" s="34"/>
      <c r="F204" s="34"/>
      <c r="G204" s="34"/>
    </row>
    <row r="205" spans="1:7" ht="18" customHeight="1" x14ac:dyDescent="0.3">
      <c r="A205" s="34"/>
      <c r="B205" s="35"/>
      <c r="C205" s="35"/>
      <c r="D205" s="34"/>
      <c r="E205" s="34"/>
      <c r="F205" s="34"/>
      <c r="G205" s="34"/>
    </row>
    <row r="206" spans="1:7" ht="18" customHeight="1" x14ac:dyDescent="0.3">
      <c r="A206" s="34"/>
      <c r="B206" s="35"/>
      <c r="C206" s="35"/>
      <c r="D206" s="34"/>
      <c r="E206" s="34"/>
      <c r="F206" s="34"/>
      <c r="G206" s="34"/>
    </row>
    <row r="207" spans="1:7" ht="18" customHeight="1" x14ac:dyDescent="0.3">
      <c r="A207" s="34"/>
      <c r="B207" s="35"/>
      <c r="C207" s="35"/>
      <c r="D207" s="34"/>
      <c r="E207" s="34"/>
      <c r="F207" s="34"/>
      <c r="G207" s="34"/>
    </row>
    <row r="208" spans="1:7" ht="18" customHeight="1" x14ac:dyDescent="0.3">
      <c r="A208" s="34"/>
      <c r="B208" s="35"/>
      <c r="C208" s="35"/>
      <c r="D208" s="34"/>
      <c r="E208" s="34"/>
      <c r="F208" s="34"/>
      <c r="G208" s="34"/>
    </row>
    <row r="209" spans="1:7" ht="18" customHeight="1" x14ac:dyDescent="0.3">
      <c r="A209" s="34"/>
      <c r="B209" s="35"/>
      <c r="C209" s="35"/>
      <c r="D209" s="34"/>
      <c r="E209" s="34"/>
      <c r="F209" s="34"/>
      <c r="G209" s="34"/>
    </row>
    <row r="210" spans="1:7" ht="18" customHeight="1" x14ac:dyDescent="0.3">
      <c r="A210" s="34"/>
      <c r="B210" s="35"/>
      <c r="C210" s="35"/>
      <c r="D210" s="34"/>
      <c r="E210" s="34"/>
      <c r="F210" s="34"/>
      <c r="G210" s="34"/>
    </row>
    <row r="211" spans="1:7" ht="18" customHeight="1" x14ac:dyDescent="0.3">
      <c r="A211" s="34"/>
      <c r="B211" s="35"/>
      <c r="C211" s="35"/>
      <c r="D211" s="34"/>
      <c r="E211" s="34"/>
      <c r="F211" s="34"/>
      <c r="G211" s="34"/>
    </row>
    <row r="212" spans="1:7" ht="18" customHeight="1" x14ac:dyDescent="0.3">
      <c r="A212" s="34"/>
      <c r="B212" s="35"/>
      <c r="C212" s="35"/>
      <c r="D212" s="34"/>
      <c r="E212" s="34"/>
      <c r="F212" s="34"/>
      <c r="G212" s="34"/>
    </row>
    <row r="213" spans="1:7" ht="18" customHeight="1" x14ac:dyDescent="0.3">
      <c r="A213" s="34"/>
      <c r="B213" s="35"/>
      <c r="C213" s="35"/>
      <c r="D213" s="34"/>
      <c r="E213" s="34"/>
      <c r="F213" s="34"/>
      <c r="G213" s="34"/>
    </row>
    <row r="214" spans="1:7" ht="18" customHeight="1" x14ac:dyDescent="0.3">
      <c r="A214" s="34"/>
      <c r="B214" s="35"/>
      <c r="C214" s="35"/>
      <c r="D214" s="34"/>
      <c r="E214" s="34"/>
      <c r="F214" s="34"/>
      <c r="G214" s="34"/>
    </row>
    <row r="215" spans="1:7" ht="18" customHeight="1" x14ac:dyDescent="0.3">
      <c r="A215" s="34"/>
      <c r="B215" s="35"/>
      <c r="C215" s="35"/>
      <c r="D215" s="34"/>
      <c r="E215" s="34"/>
      <c r="F215" s="34"/>
      <c r="G215" s="34"/>
    </row>
    <row r="216" spans="1:7" ht="18" customHeight="1" x14ac:dyDescent="0.3">
      <c r="A216" s="34"/>
      <c r="B216" s="35"/>
      <c r="C216" s="35"/>
      <c r="D216" s="34"/>
      <c r="E216" s="34"/>
      <c r="F216" s="34"/>
      <c r="G216" s="34"/>
    </row>
    <row r="217" spans="1:7" ht="18" customHeight="1" x14ac:dyDescent="0.3">
      <c r="A217" s="34"/>
      <c r="B217" s="35"/>
      <c r="C217" s="35"/>
      <c r="D217" s="34"/>
      <c r="E217" s="34"/>
      <c r="F217" s="34"/>
      <c r="G217" s="34"/>
    </row>
    <row r="218" spans="1:7" ht="18" customHeight="1" x14ac:dyDescent="0.3">
      <c r="A218" s="34"/>
      <c r="B218" s="35"/>
      <c r="C218" s="35"/>
      <c r="D218" s="34"/>
      <c r="E218" s="34"/>
      <c r="F218" s="34"/>
      <c r="G218" s="34"/>
    </row>
    <row r="219" spans="1:7" ht="18" customHeight="1" x14ac:dyDescent="0.3">
      <c r="A219" s="34"/>
      <c r="B219" s="35"/>
      <c r="C219" s="35"/>
      <c r="D219" s="34"/>
      <c r="E219" s="34"/>
      <c r="F219" s="34"/>
      <c r="G219" s="34"/>
    </row>
    <row r="220" spans="1:7" ht="18" customHeight="1" x14ac:dyDescent="0.3">
      <c r="A220" s="34"/>
      <c r="B220" s="35"/>
      <c r="C220" s="35"/>
      <c r="D220" s="34"/>
      <c r="E220" s="34"/>
      <c r="F220" s="34"/>
      <c r="G220" s="34"/>
    </row>
    <row r="221" spans="1:7" ht="18" customHeight="1" x14ac:dyDescent="0.3">
      <c r="A221" s="34"/>
      <c r="B221" s="35"/>
      <c r="C221" s="35"/>
      <c r="D221" s="34"/>
      <c r="E221" s="34"/>
      <c r="F221" s="34"/>
      <c r="G221" s="34"/>
    </row>
    <row r="222" spans="1:7" ht="18" customHeight="1" x14ac:dyDescent="0.3">
      <c r="A222" s="34"/>
      <c r="B222" s="35"/>
      <c r="C222" s="35"/>
      <c r="D222" s="34"/>
      <c r="E222" s="34"/>
      <c r="F222" s="34"/>
      <c r="G222" s="34"/>
    </row>
    <row r="223" spans="1:7" ht="18" customHeight="1" x14ac:dyDescent="0.3">
      <c r="A223" s="34"/>
      <c r="B223" s="35"/>
      <c r="C223" s="35"/>
      <c r="D223" s="34"/>
      <c r="E223" s="34"/>
      <c r="F223" s="34"/>
      <c r="G223" s="34"/>
    </row>
    <row r="224" spans="1:7" ht="18" customHeight="1" x14ac:dyDescent="0.3">
      <c r="A224" s="34"/>
      <c r="B224" s="35"/>
      <c r="C224" s="35"/>
      <c r="D224" s="34"/>
      <c r="E224" s="34"/>
      <c r="F224" s="34"/>
      <c r="G224" s="34"/>
    </row>
    <row r="225" spans="1:7" ht="18" customHeight="1" x14ac:dyDescent="0.3">
      <c r="A225" s="34"/>
      <c r="B225" s="35"/>
      <c r="C225" s="35"/>
      <c r="D225" s="34"/>
      <c r="E225" s="34"/>
      <c r="F225" s="34"/>
      <c r="G225" s="34"/>
    </row>
    <row r="226" spans="1:7" ht="18" customHeight="1" x14ac:dyDescent="0.3">
      <c r="A226" s="34"/>
      <c r="B226" s="35"/>
      <c r="C226" s="35"/>
      <c r="D226" s="34"/>
      <c r="E226" s="34"/>
      <c r="F226" s="34"/>
      <c r="G226" s="34"/>
    </row>
    <row r="227" spans="1:7" ht="18" customHeight="1" x14ac:dyDescent="0.3">
      <c r="A227" s="34"/>
      <c r="B227" s="35"/>
      <c r="C227" s="35"/>
      <c r="D227" s="34"/>
      <c r="E227" s="34"/>
      <c r="F227" s="34"/>
      <c r="G227" s="34"/>
    </row>
    <row r="228" spans="1:7" ht="18" customHeight="1" x14ac:dyDescent="0.3">
      <c r="A228" s="34"/>
      <c r="B228" s="35"/>
      <c r="C228" s="35"/>
      <c r="D228" s="34"/>
      <c r="E228" s="34"/>
      <c r="F228" s="34"/>
      <c r="G228" s="34"/>
    </row>
    <row r="229" spans="1:7" ht="18" customHeight="1" x14ac:dyDescent="0.3">
      <c r="A229" s="34"/>
      <c r="B229" s="35"/>
      <c r="C229" s="35"/>
      <c r="D229" s="34"/>
      <c r="E229" s="34"/>
      <c r="F229" s="34"/>
      <c r="G229" s="34"/>
    </row>
    <row r="230" spans="1:7" ht="18" customHeight="1" x14ac:dyDescent="0.3">
      <c r="A230" s="34"/>
      <c r="B230" s="35"/>
      <c r="C230" s="35"/>
      <c r="D230" s="34"/>
      <c r="E230" s="34"/>
      <c r="F230" s="34"/>
      <c r="G230" s="34"/>
    </row>
    <row r="231" spans="1:7" ht="18" customHeight="1" x14ac:dyDescent="0.3">
      <c r="A231" s="34"/>
      <c r="B231" s="35"/>
      <c r="C231" s="35"/>
      <c r="D231" s="34"/>
      <c r="E231" s="34"/>
      <c r="F231" s="34"/>
      <c r="G231" s="34"/>
    </row>
    <row r="232" spans="1:7" ht="18" customHeight="1" x14ac:dyDescent="0.3">
      <c r="A232" s="34"/>
      <c r="B232" s="35"/>
      <c r="C232" s="35"/>
      <c r="D232" s="34"/>
      <c r="E232" s="34"/>
      <c r="F232" s="34"/>
      <c r="G232" s="34"/>
    </row>
    <row r="233" spans="1:7" ht="18" customHeight="1" x14ac:dyDescent="0.3">
      <c r="A233" s="34"/>
      <c r="B233" s="35"/>
      <c r="C233" s="35"/>
      <c r="D233" s="34"/>
      <c r="E233" s="34"/>
      <c r="F233" s="34"/>
      <c r="G233" s="34"/>
    </row>
    <row r="234" spans="1:7" ht="18" customHeight="1" x14ac:dyDescent="0.3">
      <c r="A234" s="34"/>
      <c r="B234" s="35"/>
      <c r="C234" s="35"/>
      <c r="D234" s="34"/>
      <c r="E234" s="34"/>
      <c r="F234" s="34"/>
      <c r="G234" s="34"/>
    </row>
    <row r="235" spans="1:7" ht="18" customHeight="1" x14ac:dyDescent="0.3">
      <c r="A235" s="34"/>
      <c r="B235" s="35"/>
      <c r="C235" s="35"/>
      <c r="D235" s="34"/>
      <c r="E235" s="34"/>
      <c r="F235" s="34"/>
      <c r="G235" s="34"/>
    </row>
    <row r="236" spans="1:7" ht="18" customHeight="1" x14ac:dyDescent="0.3">
      <c r="A236" s="34"/>
      <c r="B236" s="35"/>
      <c r="C236" s="35"/>
      <c r="D236" s="34"/>
      <c r="E236" s="34"/>
      <c r="F236" s="34"/>
      <c r="G236" s="34"/>
    </row>
    <row r="237" spans="1:7" ht="18" customHeight="1" x14ac:dyDescent="0.3">
      <c r="A237" s="34"/>
      <c r="B237" s="35"/>
      <c r="C237" s="35"/>
      <c r="D237" s="34"/>
      <c r="E237" s="34"/>
      <c r="F237" s="34"/>
      <c r="G237" s="34"/>
    </row>
    <row r="238" spans="1:7" ht="18" customHeight="1" x14ac:dyDescent="0.3">
      <c r="A238" s="34"/>
      <c r="B238" s="35"/>
      <c r="C238" s="35"/>
      <c r="D238" s="34"/>
      <c r="E238" s="34"/>
      <c r="F238" s="34"/>
      <c r="G238" s="34"/>
    </row>
    <row r="239" spans="1:7" ht="18" customHeight="1" x14ac:dyDescent="0.3">
      <c r="A239" s="34"/>
      <c r="B239" s="35"/>
      <c r="C239" s="35"/>
      <c r="D239" s="34"/>
      <c r="E239" s="34"/>
      <c r="F239" s="34"/>
      <c r="G239" s="34"/>
    </row>
    <row r="240" spans="1:7" ht="18" customHeight="1" x14ac:dyDescent="0.3">
      <c r="A240" s="34"/>
      <c r="B240" s="35"/>
      <c r="C240" s="35"/>
      <c r="D240" s="34"/>
      <c r="E240" s="34"/>
      <c r="F240" s="34"/>
      <c r="G240" s="34"/>
    </row>
    <row r="241" spans="1:7" ht="18" customHeight="1" x14ac:dyDescent="0.3">
      <c r="A241" s="34"/>
      <c r="B241" s="35"/>
      <c r="C241" s="35"/>
      <c r="D241" s="34"/>
      <c r="E241" s="34"/>
      <c r="F241" s="34"/>
      <c r="G241" s="34"/>
    </row>
    <row r="242" spans="1:7" ht="18" customHeight="1" x14ac:dyDescent="0.3">
      <c r="A242" s="34"/>
      <c r="B242" s="35"/>
      <c r="C242" s="35"/>
      <c r="D242" s="34"/>
      <c r="E242" s="34"/>
      <c r="F242" s="34"/>
      <c r="G242" s="34"/>
    </row>
    <row r="243" spans="1:7" ht="18" customHeight="1" x14ac:dyDescent="0.3">
      <c r="A243" s="34"/>
      <c r="B243" s="35"/>
      <c r="C243" s="35"/>
      <c r="D243" s="34"/>
      <c r="E243" s="34"/>
      <c r="F243" s="34"/>
      <c r="G243" s="34"/>
    </row>
    <row r="244" spans="1:7" ht="18" customHeight="1" x14ac:dyDescent="0.3">
      <c r="A244" s="34"/>
      <c r="B244" s="35"/>
      <c r="C244" s="35"/>
      <c r="D244" s="34"/>
      <c r="E244" s="34"/>
      <c r="F244" s="34"/>
      <c r="G244" s="34"/>
    </row>
    <row r="245" spans="1:7" ht="18" customHeight="1" x14ac:dyDescent="0.3">
      <c r="A245" s="34"/>
      <c r="B245" s="35"/>
      <c r="C245" s="35"/>
      <c r="D245" s="34"/>
      <c r="E245" s="34"/>
      <c r="F245" s="34"/>
      <c r="G245" s="34"/>
    </row>
    <row r="246" spans="1:7" ht="18" customHeight="1" x14ac:dyDescent="0.3">
      <c r="A246" s="34"/>
      <c r="B246" s="35"/>
      <c r="C246" s="35"/>
      <c r="D246" s="34"/>
      <c r="E246" s="34"/>
      <c r="F246" s="34"/>
      <c r="G246" s="34"/>
    </row>
    <row r="247" spans="1:7" ht="18" customHeight="1" x14ac:dyDescent="0.3">
      <c r="A247" s="34"/>
      <c r="B247" s="35"/>
      <c r="C247" s="35"/>
      <c r="D247" s="34"/>
      <c r="E247" s="34"/>
      <c r="F247" s="34"/>
      <c r="G247" s="34"/>
    </row>
    <row r="248" spans="1:7" ht="18" customHeight="1" x14ac:dyDescent="0.3">
      <c r="A248" s="34"/>
      <c r="B248" s="35"/>
      <c r="C248" s="35"/>
      <c r="D248" s="34"/>
      <c r="E248" s="34"/>
      <c r="F248" s="34"/>
      <c r="G248" s="34"/>
    </row>
    <row r="249" spans="1:7" ht="18" customHeight="1" x14ac:dyDescent="0.3">
      <c r="A249" s="34"/>
      <c r="B249" s="35"/>
      <c r="C249" s="35"/>
      <c r="D249" s="34"/>
      <c r="E249" s="34"/>
      <c r="F249" s="34"/>
      <c r="G249" s="34"/>
    </row>
    <row r="250" spans="1:7" ht="18" customHeight="1" x14ac:dyDescent="0.3">
      <c r="A250" s="34"/>
      <c r="B250" s="35"/>
      <c r="C250" s="35"/>
      <c r="D250" s="34"/>
      <c r="E250" s="34"/>
      <c r="F250" s="34"/>
      <c r="G250" s="34"/>
    </row>
    <row r="251" spans="1:7" ht="18" customHeight="1" x14ac:dyDescent="0.3">
      <c r="A251" s="34"/>
      <c r="B251" s="35"/>
      <c r="C251" s="35"/>
      <c r="D251" s="34"/>
      <c r="E251" s="34"/>
      <c r="F251" s="34"/>
      <c r="G251" s="34"/>
    </row>
    <row r="252" spans="1:7" ht="18" customHeight="1" x14ac:dyDescent="0.3">
      <c r="A252" s="34"/>
      <c r="B252" s="35"/>
      <c r="C252" s="35"/>
      <c r="D252" s="34"/>
      <c r="E252" s="34"/>
      <c r="F252" s="34"/>
      <c r="G252" s="34"/>
    </row>
    <row r="253" spans="1:7" ht="18" customHeight="1" x14ac:dyDescent="0.3">
      <c r="A253" s="34"/>
      <c r="B253" s="35"/>
      <c r="C253" s="35"/>
      <c r="D253" s="34"/>
      <c r="E253" s="34"/>
      <c r="F253" s="34"/>
      <c r="G253" s="34"/>
    </row>
    <row r="254" spans="1:7" ht="18" customHeight="1" x14ac:dyDescent="0.3">
      <c r="A254" s="34"/>
      <c r="B254" s="35"/>
      <c r="C254" s="35"/>
      <c r="D254" s="34"/>
      <c r="E254" s="34"/>
      <c r="F254" s="34"/>
      <c r="G254" s="34"/>
    </row>
    <row r="255" spans="1:7" ht="18" customHeight="1" x14ac:dyDescent="0.3">
      <c r="A255" s="34"/>
      <c r="B255" s="35"/>
      <c r="C255" s="35"/>
      <c r="D255" s="34"/>
      <c r="E255" s="34"/>
      <c r="F255" s="34"/>
      <c r="G255" s="34"/>
    </row>
    <row r="256" spans="1:7" ht="18" customHeight="1" x14ac:dyDescent="0.3">
      <c r="A256" s="34"/>
      <c r="B256" s="35"/>
      <c r="C256" s="35"/>
      <c r="D256" s="34"/>
      <c r="E256" s="34"/>
      <c r="F256" s="34"/>
      <c r="G256" s="34"/>
    </row>
    <row r="257" spans="1:7" ht="18" customHeight="1" x14ac:dyDescent="0.3">
      <c r="A257" s="34"/>
      <c r="B257" s="35"/>
      <c r="C257" s="35"/>
      <c r="D257" s="34"/>
      <c r="E257" s="34"/>
      <c r="F257" s="34"/>
      <c r="G257" s="34"/>
    </row>
    <row r="258" spans="1:7" ht="18" customHeight="1" x14ac:dyDescent="0.3">
      <c r="A258" s="34"/>
      <c r="B258" s="35"/>
      <c r="C258" s="35"/>
      <c r="D258" s="34"/>
      <c r="E258" s="34"/>
      <c r="F258" s="34"/>
      <c r="G258" s="34"/>
    </row>
    <row r="259" spans="1:7" ht="18" customHeight="1" x14ac:dyDescent="0.3">
      <c r="A259" s="34"/>
      <c r="B259" s="35"/>
      <c r="C259" s="35"/>
      <c r="D259" s="34"/>
      <c r="E259" s="34"/>
      <c r="F259" s="34"/>
      <c r="G259" s="34"/>
    </row>
    <row r="260" spans="1:7" ht="18" customHeight="1" x14ac:dyDescent="0.3">
      <c r="A260" s="34"/>
      <c r="B260" s="35"/>
      <c r="C260" s="35"/>
      <c r="D260" s="34"/>
      <c r="E260" s="34"/>
      <c r="F260" s="34"/>
      <c r="G260" s="34"/>
    </row>
    <row r="261" spans="1:7" ht="18" customHeight="1" x14ac:dyDescent="0.3">
      <c r="A261" s="34"/>
      <c r="B261" s="35"/>
      <c r="C261" s="35"/>
      <c r="D261" s="34"/>
      <c r="E261" s="34"/>
      <c r="F261" s="34"/>
      <c r="G261" s="34"/>
    </row>
    <row r="262" spans="1:7" ht="18" customHeight="1" x14ac:dyDescent="0.3">
      <c r="A262" s="34"/>
      <c r="B262" s="35"/>
      <c r="C262" s="35"/>
      <c r="D262" s="34"/>
      <c r="E262" s="34"/>
      <c r="F262" s="34"/>
      <c r="G262" s="34"/>
    </row>
    <row r="263" spans="1:7" ht="18" customHeight="1" x14ac:dyDescent="0.3">
      <c r="A263" s="34"/>
      <c r="B263" s="35"/>
      <c r="C263" s="35"/>
      <c r="D263" s="34"/>
      <c r="E263" s="34"/>
      <c r="F263" s="34"/>
      <c r="G263" s="34"/>
    </row>
    <row r="264" spans="1:7" ht="18" customHeight="1" x14ac:dyDescent="0.3">
      <c r="A264" s="34"/>
      <c r="B264" s="35"/>
      <c r="C264" s="35"/>
      <c r="D264" s="34"/>
      <c r="E264" s="34"/>
      <c r="F264" s="34"/>
      <c r="G264" s="34"/>
    </row>
    <row r="265" spans="1:7" ht="18" customHeight="1" x14ac:dyDescent="0.3">
      <c r="A265" s="34"/>
      <c r="B265" s="35"/>
      <c r="C265" s="35"/>
      <c r="D265" s="34"/>
      <c r="E265" s="34"/>
      <c r="F265" s="34"/>
      <c r="G265" s="34"/>
    </row>
    <row r="266" spans="1:7" ht="18" customHeight="1" x14ac:dyDescent="0.3">
      <c r="A266" s="34"/>
      <c r="B266" s="35"/>
      <c r="C266" s="35"/>
      <c r="D266" s="34"/>
      <c r="E266" s="34"/>
      <c r="F266" s="34"/>
      <c r="G266" s="34"/>
    </row>
    <row r="267" spans="1:7" ht="18" customHeight="1" x14ac:dyDescent="0.3">
      <c r="A267" s="34"/>
      <c r="B267" s="35"/>
      <c r="C267" s="35"/>
      <c r="D267" s="34"/>
      <c r="E267" s="34"/>
      <c r="F267" s="34"/>
      <c r="G267" s="34"/>
    </row>
    <row r="268" spans="1:7" ht="18" customHeight="1" x14ac:dyDescent="0.3">
      <c r="A268" s="34"/>
      <c r="B268" s="35"/>
      <c r="C268" s="35"/>
      <c r="D268" s="34"/>
      <c r="E268" s="34"/>
      <c r="F268" s="34"/>
      <c r="G268" s="34"/>
    </row>
    <row r="269" spans="1:7" ht="18" customHeight="1" x14ac:dyDescent="0.3">
      <c r="A269" s="34"/>
      <c r="B269" s="35"/>
      <c r="C269" s="35"/>
      <c r="D269" s="34"/>
      <c r="E269" s="34"/>
      <c r="F269" s="34"/>
      <c r="G269" s="34"/>
    </row>
    <row r="270" spans="1:7" ht="18" customHeight="1" x14ac:dyDescent="0.3">
      <c r="A270" s="34"/>
      <c r="B270" s="35"/>
      <c r="C270" s="35"/>
      <c r="D270" s="34"/>
      <c r="E270" s="34"/>
      <c r="F270" s="34"/>
      <c r="G270" s="34"/>
    </row>
    <row r="271" spans="1:7" ht="18" customHeight="1" x14ac:dyDescent="0.3">
      <c r="A271" s="34"/>
      <c r="B271" s="35"/>
      <c r="C271" s="35"/>
      <c r="D271" s="34"/>
      <c r="E271" s="34"/>
      <c r="F271" s="34"/>
      <c r="G271" s="34"/>
    </row>
    <row r="272" spans="1:7" ht="18" customHeight="1" x14ac:dyDescent="0.3">
      <c r="A272" s="34"/>
      <c r="B272" s="35"/>
      <c r="C272" s="35"/>
      <c r="D272" s="34"/>
      <c r="E272" s="34"/>
      <c r="F272" s="34"/>
      <c r="G272" s="34"/>
    </row>
    <row r="273" spans="1:7" ht="18" customHeight="1" x14ac:dyDescent="0.3">
      <c r="A273" s="34"/>
      <c r="B273" s="35"/>
      <c r="C273" s="35"/>
      <c r="D273" s="34"/>
      <c r="E273" s="34"/>
      <c r="F273" s="34"/>
      <c r="G273" s="34"/>
    </row>
    <row r="274" spans="1:7" ht="18" customHeight="1" x14ac:dyDescent="0.3">
      <c r="A274" s="34"/>
      <c r="B274" s="35"/>
      <c r="C274" s="35"/>
      <c r="D274" s="34"/>
      <c r="E274" s="34"/>
      <c r="F274" s="34"/>
      <c r="G274" s="34"/>
    </row>
    <row r="275" spans="1:7" ht="18" customHeight="1" x14ac:dyDescent="0.3">
      <c r="A275" s="34"/>
      <c r="B275" s="35"/>
      <c r="C275" s="35"/>
      <c r="D275" s="34"/>
      <c r="E275" s="34"/>
      <c r="F275" s="34"/>
      <c r="G275" s="34"/>
    </row>
    <row r="276" spans="1:7" ht="18" customHeight="1" x14ac:dyDescent="0.3">
      <c r="A276" s="34"/>
      <c r="B276" s="35"/>
      <c r="C276" s="35"/>
      <c r="D276" s="34"/>
      <c r="E276" s="34"/>
      <c r="F276" s="34"/>
      <c r="G276" s="34"/>
    </row>
    <row r="277" spans="1:7" ht="18" customHeight="1" x14ac:dyDescent="0.3">
      <c r="A277" s="34"/>
      <c r="B277" s="35"/>
      <c r="C277" s="35"/>
      <c r="D277" s="34"/>
      <c r="E277" s="34"/>
      <c r="F277" s="34"/>
      <c r="G277" s="34"/>
    </row>
    <row r="278" spans="1:7" ht="18" customHeight="1" x14ac:dyDescent="0.3">
      <c r="A278" s="34"/>
      <c r="B278" s="35"/>
      <c r="C278" s="35"/>
      <c r="D278" s="34"/>
      <c r="E278" s="34"/>
      <c r="F278" s="34"/>
      <c r="G278" s="34"/>
    </row>
    <row r="279" spans="1:7" ht="18" customHeight="1" x14ac:dyDescent="0.3">
      <c r="A279" s="34"/>
      <c r="B279" s="35"/>
      <c r="C279" s="35"/>
      <c r="D279" s="34"/>
      <c r="E279" s="34"/>
      <c r="F279" s="34"/>
      <c r="G279" s="34"/>
    </row>
    <row r="280" spans="1:7" ht="18" customHeight="1" x14ac:dyDescent="0.3">
      <c r="A280" s="34"/>
      <c r="B280" s="35"/>
      <c r="C280" s="35"/>
      <c r="D280" s="34"/>
      <c r="E280" s="34"/>
      <c r="F280" s="34"/>
      <c r="G280" s="34"/>
    </row>
    <row r="281" spans="1:7" ht="18" customHeight="1" x14ac:dyDescent="0.3">
      <c r="A281" s="34"/>
      <c r="B281" s="35"/>
      <c r="C281" s="35"/>
      <c r="D281" s="34"/>
      <c r="E281" s="34"/>
      <c r="F281" s="34"/>
      <c r="G281" s="34"/>
    </row>
    <row r="282" spans="1:7" ht="18" customHeight="1" x14ac:dyDescent="0.3">
      <c r="A282" s="34"/>
      <c r="B282" s="35"/>
      <c r="C282" s="35"/>
      <c r="D282" s="34"/>
      <c r="E282" s="34"/>
      <c r="F282" s="34"/>
      <c r="G282" s="34"/>
    </row>
    <row r="283" spans="1:7" ht="18" customHeight="1" x14ac:dyDescent="0.3">
      <c r="A283" s="34"/>
      <c r="B283" s="35"/>
      <c r="C283" s="35"/>
      <c r="D283" s="34"/>
      <c r="E283" s="34"/>
      <c r="F283" s="34"/>
      <c r="G283" s="34"/>
    </row>
    <row r="284" spans="1:7" ht="18" customHeight="1" x14ac:dyDescent="0.3">
      <c r="A284" s="34"/>
      <c r="B284" s="35"/>
      <c r="C284" s="35"/>
      <c r="D284" s="34"/>
      <c r="E284" s="34"/>
      <c r="F284" s="34"/>
      <c r="G284" s="34"/>
    </row>
    <row r="285" spans="1:7" ht="18" customHeight="1" x14ac:dyDescent="0.3">
      <c r="A285" s="34"/>
      <c r="B285" s="35"/>
      <c r="C285" s="35"/>
      <c r="D285" s="34"/>
      <c r="E285" s="34"/>
      <c r="F285" s="34"/>
      <c r="G285" s="34"/>
    </row>
    <row r="286" spans="1:7" ht="18" customHeight="1" x14ac:dyDescent="0.3">
      <c r="A286" s="34"/>
      <c r="B286" s="35"/>
      <c r="C286" s="35"/>
      <c r="D286" s="34"/>
      <c r="E286" s="34"/>
      <c r="F286" s="34"/>
      <c r="G286" s="34"/>
    </row>
    <row r="287" spans="1:7" ht="18" customHeight="1" x14ac:dyDescent="0.3">
      <c r="A287" s="34"/>
      <c r="B287" s="35"/>
      <c r="C287" s="35"/>
      <c r="D287" s="34"/>
      <c r="E287" s="34"/>
      <c r="F287" s="34"/>
      <c r="G287" s="34"/>
    </row>
    <row r="288" spans="1:7" ht="18" customHeight="1" x14ac:dyDescent="0.3">
      <c r="A288" s="34"/>
      <c r="B288" s="35"/>
      <c r="C288" s="35"/>
      <c r="D288" s="34"/>
      <c r="E288" s="34"/>
      <c r="F288" s="34"/>
      <c r="G288" s="34"/>
    </row>
    <row r="289" spans="1:7" ht="18" customHeight="1" x14ac:dyDescent="0.3">
      <c r="A289" s="34"/>
      <c r="B289" s="35"/>
      <c r="C289" s="35"/>
      <c r="D289" s="34"/>
      <c r="E289" s="34"/>
      <c r="F289" s="34"/>
      <c r="G289" s="34"/>
    </row>
    <row r="290" spans="1:7" ht="18" customHeight="1" x14ac:dyDescent="0.3">
      <c r="A290" s="34"/>
      <c r="B290" s="35"/>
      <c r="C290" s="35"/>
      <c r="D290" s="34"/>
      <c r="E290" s="34"/>
      <c r="F290" s="34"/>
      <c r="G290" s="34"/>
    </row>
    <row r="291" spans="1:7" ht="18" customHeight="1" x14ac:dyDescent="0.3">
      <c r="A291" s="34"/>
      <c r="B291" s="35"/>
      <c r="C291" s="35"/>
      <c r="D291" s="34"/>
      <c r="E291" s="34"/>
      <c r="F291" s="34"/>
      <c r="G291" s="34"/>
    </row>
    <row r="292" spans="1:7" ht="18" customHeight="1" x14ac:dyDescent="0.3">
      <c r="A292" s="34"/>
      <c r="B292" s="35"/>
      <c r="C292" s="35"/>
      <c r="D292" s="34"/>
      <c r="E292" s="34"/>
      <c r="F292" s="34"/>
      <c r="G292" s="34"/>
    </row>
    <row r="293" spans="1:7" ht="18" customHeight="1" x14ac:dyDescent="0.3">
      <c r="A293" s="34"/>
      <c r="B293" s="35"/>
      <c r="C293" s="35"/>
      <c r="D293" s="34"/>
      <c r="E293" s="34"/>
      <c r="F293" s="34"/>
      <c r="G293" s="34"/>
    </row>
    <row r="294" spans="1:7" ht="18" customHeight="1" x14ac:dyDescent="0.3">
      <c r="A294" s="34"/>
      <c r="B294" s="35"/>
      <c r="C294" s="35"/>
      <c r="D294" s="34"/>
      <c r="E294" s="34"/>
      <c r="F294" s="34"/>
      <c r="G294" s="34"/>
    </row>
    <row r="295" spans="1:7" ht="18" customHeight="1" x14ac:dyDescent="0.3">
      <c r="A295" s="34"/>
      <c r="B295" s="35"/>
      <c r="C295" s="35"/>
      <c r="D295" s="34"/>
      <c r="E295" s="34"/>
      <c r="F295" s="34"/>
      <c r="G295" s="34"/>
    </row>
    <row r="296" spans="1:7" ht="18" customHeight="1" x14ac:dyDescent="0.3">
      <c r="A296" s="34"/>
      <c r="B296" s="35"/>
      <c r="C296" s="35"/>
      <c r="D296" s="34"/>
      <c r="E296" s="34"/>
      <c r="F296" s="34"/>
      <c r="G296" s="34"/>
    </row>
    <row r="297" spans="1:7" ht="18" customHeight="1" x14ac:dyDescent="0.3">
      <c r="A297" s="34"/>
      <c r="B297" s="35"/>
      <c r="C297" s="35"/>
      <c r="D297" s="34"/>
      <c r="E297" s="34"/>
      <c r="F297" s="34"/>
      <c r="G297" s="34"/>
    </row>
    <row r="298" spans="1:7" ht="18" customHeight="1" x14ac:dyDescent="0.3">
      <c r="A298" s="34"/>
      <c r="B298" s="35"/>
      <c r="C298" s="35"/>
      <c r="D298" s="34"/>
      <c r="E298" s="34"/>
      <c r="F298" s="34"/>
      <c r="G298" s="34"/>
    </row>
    <row r="299" spans="1:7" ht="18" customHeight="1" x14ac:dyDescent="0.3">
      <c r="A299" s="34"/>
      <c r="B299" s="35"/>
      <c r="C299" s="35"/>
      <c r="D299" s="34"/>
      <c r="E299" s="34"/>
      <c r="F299" s="34"/>
      <c r="G299" s="34"/>
    </row>
    <row r="300" spans="1:7" ht="18" customHeight="1" x14ac:dyDescent="0.3">
      <c r="A300" s="34"/>
      <c r="B300" s="35"/>
      <c r="C300" s="35"/>
      <c r="D300" s="34"/>
      <c r="E300" s="34"/>
      <c r="F300" s="34"/>
      <c r="G300" s="34"/>
    </row>
    <row r="301" spans="1:7" ht="18" customHeight="1" x14ac:dyDescent="0.3">
      <c r="A301" s="34"/>
      <c r="B301" s="35"/>
      <c r="C301" s="35"/>
      <c r="D301" s="34"/>
      <c r="E301" s="34"/>
      <c r="F301" s="34"/>
      <c r="G301" s="34"/>
    </row>
    <row r="302" spans="1:7" ht="18" customHeight="1" x14ac:dyDescent="0.3">
      <c r="A302" s="34"/>
      <c r="B302" s="35"/>
      <c r="C302" s="35"/>
      <c r="D302" s="34"/>
      <c r="E302" s="34"/>
      <c r="F302" s="34"/>
      <c r="G302" s="34"/>
    </row>
    <row r="303" spans="1:7" ht="18" customHeight="1" x14ac:dyDescent="0.3">
      <c r="A303" s="34"/>
      <c r="B303" s="35"/>
      <c r="C303" s="35"/>
      <c r="D303" s="34"/>
      <c r="E303" s="34"/>
      <c r="F303" s="34"/>
      <c r="G303" s="34"/>
    </row>
    <row r="304" spans="1:7" ht="18" customHeight="1" x14ac:dyDescent="0.3">
      <c r="A304" s="34"/>
      <c r="B304" s="35"/>
      <c r="C304" s="35"/>
      <c r="D304" s="34"/>
      <c r="E304" s="34"/>
      <c r="F304" s="34"/>
      <c r="G304" s="34"/>
    </row>
    <row r="305" spans="1:7" ht="18" customHeight="1" x14ac:dyDescent="0.3">
      <c r="A305" s="34"/>
      <c r="B305" s="35"/>
      <c r="C305" s="35"/>
      <c r="D305" s="34"/>
      <c r="E305" s="34"/>
      <c r="F305" s="34"/>
      <c r="G305" s="34"/>
    </row>
    <row r="306" spans="1:7" ht="18" customHeight="1" x14ac:dyDescent="0.3">
      <c r="A306" s="34"/>
      <c r="B306" s="35"/>
      <c r="C306" s="35"/>
      <c r="D306" s="34"/>
      <c r="E306" s="34"/>
      <c r="F306" s="34"/>
      <c r="G306" s="34"/>
    </row>
    <row r="307" spans="1:7" ht="18" customHeight="1" x14ac:dyDescent="0.3">
      <c r="A307" s="34"/>
      <c r="B307" s="35"/>
      <c r="C307" s="35"/>
      <c r="D307" s="34"/>
      <c r="E307" s="34"/>
      <c r="F307" s="34"/>
      <c r="G307" s="34"/>
    </row>
    <row r="308" spans="1:7" ht="18" customHeight="1" x14ac:dyDescent="0.3">
      <c r="A308" s="34"/>
      <c r="B308" s="35"/>
      <c r="C308" s="35"/>
      <c r="D308" s="34"/>
      <c r="E308" s="34"/>
      <c r="F308" s="34"/>
      <c r="G308" s="34"/>
    </row>
    <row r="309" spans="1:7" ht="18" customHeight="1" x14ac:dyDescent="0.3">
      <c r="A309" s="34"/>
      <c r="B309" s="35"/>
      <c r="C309" s="35"/>
      <c r="D309" s="34"/>
      <c r="E309" s="34"/>
      <c r="F309" s="34"/>
      <c r="G309" s="34"/>
    </row>
    <row r="310" spans="1:7" ht="18" customHeight="1" x14ac:dyDescent="0.3">
      <c r="A310" s="34"/>
      <c r="B310" s="35"/>
      <c r="C310" s="35"/>
      <c r="D310" s="34"/>
      <c r="E310" s="34"/>
      <c r="F310" s="34"/>
      <c r="G310" s="34"/>
    </row>
    <row r="311" spans="1:7" ht="18" customHeight="1" x14ac:dyDescent="0.3">
      <c r="A311" s="34"/>
      <c r="B311" s="35"/>
      <c r="C311" s="35"/>
      <c r="D311" s="34"/>
      <c r="E311" s="34"/>
      <c r="F311" s="34"/>
      <c r="G311" s="34"/>
    </row>
    <row r="312" spans="1:7" ht="18" customHeight="1" x14ac:dyDescent="0.3">
      <c r="A312" s="34"/>
      <c r="B312" s="35"/>
      <c r="C312" s="35"/>
      <c r="D312" s="34"/>
      <c r="E312" s="34"/>
      <c r="F312" s="34"/>
      <c r="G312" s="34"/>
    </row>
    <row r="313" spans="1:7" ht="18" customHeight="1" x14ac:dyDescent="0.3">
      <c r="A313" s="34"/>
      <c r="B313" s="35"/>
      <c r="C313" s="35"/>
      <c r="D313" s="34"/>
      <c r="E313" s="34"/>
      <c r="F313" s="34"/>
      <c r="G313" s="34"/>
    </row>
    <row r="314" spans="1:7" ht="18" customHeight="1" x14ac:dyDescent="0.3">
      <c r="A314" s="34"/>
      <c r="B314" s="35"/>
      <c r="C314" s="35"/>
      <c r="D314" s="34"/>
      <c r="E314" s="34"/>
      <c r="F314" s="34"/>
      <c r="G314" s="34"/>
    </row>
    <row r="315" spans="1:7" ht="18" customHeight="1" x14ac:dyDescent="0.3">
      <c r="A315" s="34"/>
      <c r="B315" s="35"/>
      <c r="C315" s="35"/>
      <c r="D315" s="34"/>
      <c r="E315" s="34"/>
      <c r="F315" s="34"/>
      <c r="G315" s="34"/>
    </row>
    <row r="316" spans="1:7" ht="18" customHeight="1" x14ac:dyDescent="0.3">
      <c r="A316" s="34"/>
      <c r="B316" s="35"/>
      <c r="C316" s="35"/>
      <c r="D316" s="34"/>
      <c r="E316" s="34"/>
      <c r="F316" s="34"/>
      <c r="G316" s="34"/>
    </row>
    <row r="317" spans="1:7" ht="18" customHeight="1" x14ac:dyDescent="0.3">
      <c r="A317" s="34"/>
      <c r="B317" s="35"/>
      <c r="C317" s="35"/>
      <c r="D317" s="34"/>
      <c r="E317" s="34"/>
      <c r="F317" s="34"/>
      <c r="G317" s="34"/>
    </row>
    <row r="318" spans="1:7" ht="18" customHeight="1" x14ac:dyDescent="0.3">
      <c r="A318" s="34"/>
      <c r="B318" s="35"/>
      <c r="C318" s="35"/>
      <c r="D318" s="34"/>
      <c r="E318" s="34"/>
      <c r="F318" s="34"/>
      <c r="G318" s="34"/>
    </row>
    <row r="319" spans="1:7" ht="18" customHeight="1" x14ac:dyDescent="0.3">
      <c r="A319" s="34"/>
      <c r="B319" s="35"/>
      <c r="C319" s="35"/>
      <c r="D319" s="34"/>
      <c r="E319" s="34"/>
      <c r="F319" s="34"/>
      <c r="G319" s="34"/>
    </row>
    <row r="320" spans="1:7" ht="18" customHeight="1" x14ac:dyDescent="0.3">
      <c r="A320" s="34"/>
      <c r="B320" s="35"/>
      <c r="C320" s="35"/>
      <c r="D320" s="34"/>
      <c r="E320" s="34"/>
      <c r="F320" s="34"/>
      <c r="G320" s="34"/>
    </row>
    <row r="321" spans="1:7" ht="18" customHeight="1" x14ac:dyDescent="0.3">
      <c r="A321" s="34"/>
      <c r="B321" s="35"/>
      <c r="C321" s="35"/>
      <c r="D321" s="34"/>
      <c r="E321" s="34"/>
      <c r="F321" s="34"/>
      <c r="G321" s="34"/>
    </row>
    <row r="322" spans="1:7" ht="18" customHeight="1" x14ac:dyDescent="0.3">
      <c r="A322" s="34"/>
      <c r="B322" s="35"/>
      <c r="C322" s="35"/>
      <c r="D322" s="34"/>
      <c r="E322" s="34"/>
      <c r="F322" s="34"/>
      <c r="G322" s="34"/>
    </row>
    <row r="323" spans="1:7" ht="18" customHeight="1" x14ac:dyDescent="0.3">
      <c r="A323" s="34"/>
      <c r="B323" s="35"/>
      <c r="C323" s="35"/>
      <c r="D323" s="34"/>
      <c r="E323" s="34"/>
      <c r="F323" s="34"/>
      <c r="G323" s="34"/>
    </row>
    <row r="324" spans="1:7" ht="18" customHeight="1" x14ac:dyDescent="0.3">
      <c r="A324" s="34"/>
      <c r="B324" s="35"/>
      <c r="C324" s="35"/>
      <c r="D324" s="34"/>
      <c r="E324" s="34"/>
      <c r="F324" s="34"/>
      <c r="G324" s="34"/>
    </row>
    <row r="325" spans="1:7" ht="18" customHeight="1" x14ac:dyDescent="0.3">
      <c r="A325" s="34"/>
      <c r="B325" s="35"/>
      <c r="C325" s="35"/>
      <c r="D325" s="34"/>
      <c r="E325" s="34"/>
      <c r="F325" s="34"/>
      <c r="G325" s="34"/>
    </row>
    <row r="326" spans="1:7" ht="18" customHeight="1" x14ac:dyDescent="0.3">
      <c r="A326" s="34"/>
      <c r="B326" s="35"/>
      <c r="C326" s="35"/>
      <c r="D326" s="34"/>
      <c r="E326" s="34"/>
      <c r="F326" s="34"/>
      <c r="G326" s="34"/>
    </row>
    <row r="327" spans="1:7" ht="18" customHeight="1" x14ac:dyDescent="0.3">
      <c r="A327" s="34"/>
      <c r="B327" s="35"/>
      <c r="C327" s="35"/>
      <c r="D327" s="34"/>
      <c r="E327" s="34"/>
      <c r="F327" s="34"/>
      <c r="G327" s="34"/>
    </row>
    <row r="328" spans="1:7" ht="18" customHeight="1" x14ac:dyDescent="0.3">
      <c r="A328" s="34"/>
      <c r="B328" s="35"/>
      <c r="C328" s="35"/>
      <c r="D328" s="34"/>
      <c r="E328" s="34"/>
      <c r="F328" s="34"/>
      <c r="G328" s="34"/>
    </row>
    <row r="329" spans="1:7" ht="18" customHeight="1" x14ac:dyDescent="0.3">
      <c r="A329" s="34"/>
      <c r="B329" s="35"/>
      <c r="C329" s="35"/>
      <c r="D329" s="34"/>
      <c r="E329" s="34"/>
      <c r="F329" s="34"/>
      <c r="G329" s="34"/>
    </row>
    <row r="330" spans="1:7" ht="18" customHeight="1" x14ac:dyDescent="0.3">
      <c r="A330" s="34"/>
      <c r="B330" s="35"/>
      <c r="C330" s="35"/>
      <c r="D330" s="34"/>
      <c r="E330" s="34"/>
      <c r="F330" s="34"/>
      <c r="G330" s="34"/>
    </row>
    <row r="331" spans="1:7" ht="18" customHeight="1" x14ac:dyDescent="0.3">
      <c r="A331" s="34"/>
      <c r="B331" s="35"/>
      <c r="C331" s="35"/>
      <c r="D331" s="34"/>
      <c r="E331" s="34"/>
      <c r="F331" s="34"/>
      <c r="G331" s="34"/>
    </row>
    <row r="332" spans="1:7" ht="18" customHeight="1" x14ac:dyDescent="0.3">
      <c r="A332" s="34"/>
      <c r="B332" s="35"/>
      <c r="C332" s="35"/>
      <c r="D332" s="34"/>
      <c r="E332" s="34"/>
      <c r="F332" s="34"/>
      <c r="G332" s="34"/>
    </row>
    <row r="333" spans="1:7" ht="18" customHeight="1" x14ac:dyDescent="0.3">
      <c r="A333" s="34"/>
      <c r="B333" s="35"/>
      <c r="C333" s="35"/>
      <c r="D333" s="34"/>
      <c r="E333" s="34"/>
      <c r="F333" s="34"/>
      <c r="G333" s="34"/>
    </row>
    <row r="334" spans="1:7" ht="18" customHeight="1" x14ac:dyDescent="0.3">
      <c r="A334" s="34"/>
      <c r="B334" s="35"/>
      <c r="C334" s="35"/>
      <c r="D334" s="34"/>
      <c r="E334" s="34"/>
      <c r="F334" s="34"/>
      <c r="G334" s="34"/>
    </row>
    <row r="335" spans="1:7" ht="18" customHeight="1" x14ac:dyDescent="0.3">
      <c r="A335" s="34"/>
      <c r="B335" s="35"/>
      <c r="C335" s="35"/>
      <c r="D335" s="34"/>
      <c r="E335" s="34"/>
      <c r="F335" s="34"/>
      <c r="G335" s="34"/>
    </row>
    <row r="336" spans="1:7" ht="18" customHeight="1" x14ac:dyDescent="0.3">
      <c r="A336" s="34"/>
      <c r="B336" s="35"/>
      <c r="C336" s="35"/>
      <c r="D336" s="34"/>
      <c r="E336" s="34"/>
      <c r="F336" s="34"/>
      <c r="G336" s="34"/>
    </row>
    <row r="337" spans="1:7" ht="18" customHeight="1" x14ac:dyDescent="0.3">
      <c r="A337" s="34"/>
      <c r="B337" s="35"/>
      <c r="C337" s="35"/>
      <c r="D337" s="34"/>
      <c r="E337" s="34"/>
      <c r="F337" s="34"/>
      <c r="G337" s="34"/>
    </row>
    <row r="338" spans="1:7" ht="18" customHeight="1" x14ac:dyDescent="0.3">
      <c r="A338" s="34"/>
      <c r="B338" s="35"/>
      <c r="C338" s="35"/>
      <c r="D338" s="34"/>
      <c r="E338" s="34"/>
      <c r="F338" s="34"/>
      <c r="G338" s="34"/>
    </row>
    <row r="339" spans="1:7" ht="18" customHeight="1" x14ac:dyDescent="0.3">
      <c r="A339" s="34"/>
      <c r="B339" s="35"/>
      <c r="C339" s="35"/>
      <c r="D339" s="34"/>
      <c r="E339" s="34"/>
      <c r="F339" s="34"/>
      <c r="G339" s="34"/>
    </row>
    <row r="340" spans="1:7" ht="18" customHeight="1" x14ac:dyDescent="0.3">
      <c r="A340" s="34"/>
      <c r="B340" s="35"/>
      <c r="C340" s="35"/>
      <c r="D340" s="34"/>
      <c r="E340" s="34"/>
      <c r="F340" s="34"/>
      <c r="G340" s="34"/>
    </row>
    <row r="341" spans="1:7" ht="18" customHeight="1" x14ac:dyDescent="0.3">
      <c r="A341" s="34"/>
      <c r="B341" s="35"/>
      <c r="C341" s="35"/>
      <c r="D341" s="34"/>
      <c r="E341" s="34"/>
      <c r="F341" s="34"/>
      <c r="G341" s="34"/>
    </row>
    <row r="342" spans="1:7" ht="18" customHeight="1" x14ac:dyDescent="0.3">
      <c r="A342" s="34"/>
      <c r="B342" s="35"/>
      <c r="C342" s="35"/>
      <c r="D342" s="34"/>
      <c r="E342" s="34"/>
      <c r="F342" s="34"/>
      <c r="G342" s="34"/>
    </row>
    <row r="343" spans="1:7" ht="18" customHeight="1" x14ac:dyDescent="0.3">
      <c r="A343" s="34"/>
      <c r="B343" s="35"/>
      <c r="C343" s="35"/>
      <c r="D343" s="34"/>
      <c r="E343" s="34"/>
      <c r="F343" s="34"/>
      <c r="G343" s="34"/>
    </row>
    <row r="344" spans="1:7" ht="18" customHeight="1" x14ac:dyDescent="0.3">
      <c r="A344" s="34"/>
      <c r="B344" s="35"/>
      <c r="C344" s="35"/>
      <c r="D344" s="34"/>
      <c r="E344" s="34"/>
      <c r="F344" s="34"/>
      <c r="G344" s="34"/>
    </row>
    <row r="345" spans="1:7" ht="18" customHeight="1" x14ac:dyDescent="0.3">
      <c r="A345" s="34"/>
      <c r="B345" s="35"/>
      <c r="C345" s="35"/>
      <c r="D345" s="34"/>
      <c r="E345" s="34"/>
      <c r="F345" s="34"/>
      <c r="G345" s="34"/>
    </row>
    <row r="346" spans="1:7" ht="18" customHeight="1" x14ac:dyDescent="0.3">
      <c r="A346" s="34"/>
      <c r="B346" s="35"/>
      <c r="C346" s="35"/>
      <c r="D346" s="34"/>
      <c r="E346" s="34"/>
      <c r="F346" s="34"/>
      <c r="G346" s="34"/>
    </row>
    <row r="347" spans="1:7" ht="18" customHeight="1" x14ac:dyDescent="0.3">
      <c r="A347" s="34"/>
      <c r="B347" s="35"/>
      <c r="C347" s="35"/>
      <c r="D347" s="34"/>
      <c r="E347" s="34"/>
      <c r="F347" s="34"/>
      <c r="G347" s="34"/>
    </row>
    <row r="348" spans="1:7" ht="18" customHeight="1" x14ac:dyDescent="0.3">
      <c r="A348" s="34"/>
      <c r="B348" s="35"/>
      <c r="C348" s="35"/>
      <c r="D348" s="34"/>
      <c r="E348" s="34"/>
      <c r="F348" s="34"/>
      <c r="G348" s="34"/>
    </row>
    <row r="349" spans="1:7" ht="18" customHeight="1" x14ac:dyDescent="0.3">
      <c r="A349" s="34"/>
      <c r="B349" s="35"/>
      <c r="C349" s="35"/>
      <c r="D349" s="34"/>
      <c r="E349" s="34"/>
      <c r="F349" s="34"/>
      <c r="G349" s="34"/>
    </row>
    <row r="350" spans="1:7" ht="18" customHeight="1" x14ac:dyDescent="0.3">
      <c r="A350" s="34"/>
      <c r="B350" s="35"/>
      <c r="C350" s="35"/>
      <c r="D350" s="34"/>
      <c r="E350" s="34"/>
      <c r="F350" s="34"/>
      <c r="G350" s="34"/>
    </row>
    <row r="351" spans="1:7" ht="18" customHeight="1" x14ac:dyDescent="0.3">
      <c r="A351" s="34"/>
      <c r="B351" s="35"/>
      <c r="C351" s="35"/>
      <c r="D351" s="34"/>
      <c r="E351" s="34"/>
      <c r="F351" s="34"/>
      <c r="G351" s="34"/>
    </row>
    <row r="352" spans="1:7" ht="18" customHeight="1" x14ac:dyDescent="0.3">
      <c r="A352" s="34"/>
      <c r="B352" s="35"/>
      <c r="C352" s="35"/>
      <c r="D352" s="34"/>
      <c r="E352" s="34"/>
      <c r="F352" s="34"/>
      <c r="G352" s="34"/>
    </row>
    <row r="353" spans="1:7" ht="18" customHeight="1" x14ac:dyDescent="0.3">
      <c r="A353" s="34"/>
      <c r="B353" s="35"/>
      <c r="C353" s="35"/>
      <c r="D353" s="34"/>
      <c r="E353" s="34"/>
      <c r="F353" s="34"/>
      <c r="G353" s="34"/>
    </row>
    <row r="354" spans="1:7" ht="18" customHeight="1" x14ac:dyDescent="0.3">
      <c r="A354" s="34"/>
      <c r="B354" s="35"/>
      <c r="C354" s="35"/>
      <c r="D354" s="34"/>
      <c r="E354" s="34"/>
      <c r="F354" s="34"/>
      <c r="G354" s="34"/>
    </row>
    <row r="355" spans="1:7" ht="18" customHeight="1" x14ac:dyDescent="0.3">
      <c r="A355" s="34"/>
      <c r="B355" s="35"/>
      <c r="C355" s="35"/>
      <c r="D355" s="34"/>
      <c r="E355" s="34"/>
      <c r="F355" s="34"/>
      <c r="G355" s="34"/>
    </row>
    <row r="356" spans="1:7" ht="18" customHeight="1" x14ac:dyDescent="0.3">
      <c r="A356" s="34"/>
      <c r="B356" s="35"/>
      <c r="C356" s="35"/>
      <c r="D356" s="34"/>
      <c r="E356" s="34"/>
      <c r="F356" s="34"/>
      <c r="G356" s="34"/>
    </row>
    <row r="357" spans="1:7" ht="18" customHeight="1" x14ac:dyDescent="0.3">
      <c r="A357" s="34"/>
      <c r="B357" s="35"/>
      <c r="C357" s="35"/>
      <c r="D357" s="34"/>
      <c r="E357" s="34"/>
      <c r="F357" s="34"/>
      <c r="G357" s="34"/>
    </row>
    <row r="358" spans="1:7" ht="18" customHeight="1" x14ac:dyDescent="0.3">
      <c r="A358" s="34"/>
      <c r="B358" s="35"/>
      <c r="C358" s="35"/>
      <c r="D358" s="34"/>
      <c r="E358" s="34"/>
      <c r="F358" s="34"/>
      <c r="G358" s="34"/>
    </row>
    <row r="359" spans="1:7" ht="18" customHeight="1" x14ac:dyDescent="0.3">
      <c r="A359" s="34"/>
      <c r="B359" s="35"/>
      <c r="C359" s="35"/>
      <c r="D359" s="34"/>
      <c r="E359" s="34"/>
      <c r="F359" s="34"/>
      <c r="G359" s="34"/>
    </row>
    <row r="360" spans="1:7" ht="18" customHeight="1" x14ac:dyDescent="0.3">
      <c r="A360" s="34"/>
      <c r="B360" s="35"/>
      <c r="C360" s="35"/>
      <c r="D360" s="34"/>
      <c r="E360" s="34"/>
      <c r="F360" s="34"/>
      <c r="G360" s="34"/>
    </row>
    <row r="361" spans="1:7" ht="18" customHeight="1" x14ac:dyDescent="0.3">
      <c r="A361" s="34"/>
      <c r="B361" s="35"/>
      <c r="C361" s="35"/>
      <c r="D361" s="34"/>
      <c r="E361" s="34"/>
      <c r="F361" s="34"/>
      <c r="G361" s="34"/>
    </row>
    <row r="362" spans="1:7" ht="18" customHeight="1" x14ac:dyDescent="0.3">
      <c r="A362" s="34"/>
      <c r="B362" s="35"/>
      <c r="C362" s="35"/>
      <c r="D362" s="34"/>
      <c r="E362" s="34"/>
      <c r="F362" s="34"/>
      <c r="G362" s="34"/>
    </row>
    <row r="363" spans="1:7" ht="18" customHeight="1" x14ac:dyDescent="0.3">
      <c r="A363" s="34"/>
      <c r="B363" s="35"/>
      <c r="C363" s="35"/>
      <c r="D363" s="34"/>
      <c r="E363" s="34"/>
      <c r="F363" s="34"/>
      <c r="G363" s="34"/>
    </row>
    <row r="364" spans="1:7" ht="18" customHeight="1" x14ac:dyDescent="0.3">
      <c r="A364" s="34"/>
      <c r="B364" s="35"/>
      <c r="C364" s="35"/>
      <c r="D364" s="34"/>
      <c r="E364" s="34"/>
      <c r="F364" s="34"/>
      <c r="G364" s="34"/>
    </row>
    <row r="365" spans="1:7" ht="18" customHeight="1" x14ac:dyDescent="0.3">
      <c r="A365" s="34"/>
      <c r="B365" s="35"/>
      <c r="C365" s="35"/>
      <c r="D365" s="34"/>
      <c r="E365" s="34"/>
      <c r="F365" s="34"/>
      <c r="G365" s="34"/>
    </row>
    <row r="366" spans="1:7" ht="18" customHeight="1" x14ac:dyDescent="0.3">
      <c r="A366" s="34"/>
      <c r="B366" s="35"/>
      <c r="C366" s="35"/>
      <c r="D366" s="34"/>
      <c r="E366" s="34"/>
      <c r="F366" s="34"/>
      <c r="G366" s="34"/>
    </row>
    <row r="367" spans="1:7" ht="18" customHeight="1" x14ac:dyDescent="0.3">
      <c r="A367" s="34"/>
      <c r="B367" s="35"/>
      <c r="C367" s="35"/>
      <c r="D367" s="34"/>
      <c r="E367" s="34"/>
      <c r="F367" s="34"/>
      <c r="G367" s="34"/>
    </row>
    <row r="368" spans="1:7" ht="18" customHeight="1" x14ac:dyDescent="0.3">
      <c r="A368" s="34"/>
      <c r="B368" s="35"/>
      <c r="C368" s="35"/>
      <c r="D368" s="34"/>
      <c r="E368" s="34"/>
      <c r="F368" s="34"/>
      <c r="G368" s="34"/>
    </row>
    <row r="369" spans="1:7" ht="18" customHeight="1" x14ac:dyDescent="0.3">
      <c r="A369" s="34"/>
      <c r="B369" s="35"/>
      <c r="C369" s="35"/>
      <c r="D369" s="34"/>
      <c r="E369" s="34"/>
      <c r="F369" s="34"/>
      <c r="G369" s="34"/>
    </row>
    <row r="370" spans="1:7" ht="18" customHeight="1" x14ac:dyDescent="0.3">
      <c r="A370" s="34"/>
      <c r="B370" s="35"/>
      <c r="C370" s="35"/>
      <c r="D370" s="34"/>
      <c r="E370" s="34"/>
      <c r="F370" s="34"/>
      <c r="G370" s="34"/>
    </row>
    <row r="371" spans="1:7" ht="18" customHeight="1" x14ac:dyDescent="0.3">
      <c r="A371" s="34"/>
      <c r="B371" s="35"/>
      <c r="C371" s="35"/>
      <c r="D371" s="34"/>
      <c r="E371" s="34"/>
      <c r="F371" s="34"/>
      <c r="G371" s="34"/>
    </row>
    <row r="372" spans="1:7" ht="18" customHeight="1" x14ac:dyDescent="0.3">
      <c r="A372" s="34"/>
      <c r="B372" s="35"/>
      <c r="C372" s="35"/>
      <c r="D372" s="34"/>
      <c r="E372" s="34"/>
      <c r="F372" s="34"/>
      <c r="G372" s="34"/>
    </row>
    <row r="373" spans="1:7" ht="18" customHeight="1" x14ac:dyDescent="0.3">
      <c r="A373" s="34"/>
      <c r="B373" s="35"/>
      <c r="C373" s="35"/>
      <c r="D373" s="34"/>
      <c r="E373" s="34"/>
      <c r="F373" s="34"/>
      <c r="G373" s="34"/>
    </row>
    <row r="374" spans="1:7" ht="18" customHeight="1" x14ac:dyDescent="0.3">
      <c r="A374" s="34"/>
      <c r="B374" s="35"/>
      <c r="C374" s="35"/>
      <c r="D374" s="34"/>
      <c r="E374" s="34"/>
      <c r="F374" s="34"/>
      <c r="G374" s="34"/>
    </row>
    <row r="375" spans="1:7" ht="18" customHeight="1" x14ac:dyDescent="0.3">
      <c r="A375" s="34"/>
      <c r="B375" s="35"/>
      <c r="C375" s="35"/>
      <c r="D375" s="34"/>
      <c r="E375" s="34"/>
      <c r="F375" s="34"/>
      <c r="G375" s="34"/>
    </row>
    <row r="376" spans="1:7" ht="18" customHeight="1" x14ac:dyDescent="0.3">
      <c r="A376" s="34"/>
      <c r="B376" s="35"/>
      <c r="C376" s="35"/>
      <c r="D376" s="34"/>
      <c r="E376" s="34"/>
      <c r="F376" s="34"/>
      <c r="G376" s="34"/>
    </row>
    <row r="377" spans="1:7" ht="18" customHeight="1" x14ac:dyDescent="0.3">
      <c r="A377" s="34"/>
      <c r="B377" s="35"/>
      <c r="C377" s="35"/>
      <c r="D377" s="34"/>
      <c r="E377" s="34"/>
      <c r="F377" s="34"/>
      <c r="G377" s="34"/>
    </row>
    <row r="378" spans="1:7" ht="18" customHeight="1" x14ac:dyDescent="0.3">
      <c r="A378" s="34"/>
      <c r="B378" s="35"/>
      <c r="C378" s="35"/>
      <c r="D378" s="34"/>
      <c r="E378" s="34"/>
      <c r="F378" s="34"/>
      <c r="G378" s="34"/>
    </row>
    <row r="379" spans="1:7" ht="18" customHeight="1" x14ac:dyDescent="0.3">
      <c r="A379" s="34"/>
      <c r="B379" s="35"/>
      <c r="C379" s="35"/>
      <c r="D379" s="34"/>
      <c r="E379" s="34"/>
      <c r="F379" s="34"/>
      <c r="G379" s="34"/>
    </row>
    <row r="380" spans="1:7" ht="18" customHeight="1" x14ac:dyDescent="0.3">
      <c r="A380" s="34"/>
      <c r="B380" s="35"/>
      <c r="C380" s="35"/>
      <c r="D380" s="34"/>
      <c r="E380" s="34"/>
      <c r="F380" s="34"/>
      <c r="G380" s="34"/>
    </row>
    <row r="381" spans="1:7" ht="18" customHeight="1" x14ac:dyDescent="0.3">
      <c r="A381" s="34"/>
      <c r="B381" s="35"/>
      <c r="C381" s="35"/>
      <c r="D381" s="34"/>
      <c r="E381" s="34"/>
      <c r="F381" s="34"/>
      <c r="G381" s="34"/>
    </row>
    <row r="382" spans="1:7" ht="18" customHeight="1" x14ac:dyDescent="0.3">
      <c r="A382" s="34"/>
      <c r="B382" s="35"/>
      <c r="C382" s="35"/>
      <c r="D382" s="34"/>
      <c r="E382" s="34"/>
      <c r="F382" s="34"/>
      <c r="G382" s="34"/>
    </row>
    <row r="383" spans="1:7" ht="18" customHeight="1" x14ac:dyDescent="0.3">
      <c r="A383" s="34"/>
      <c r="B383" s="35"/>
      <c r="C383" s="35"/>
      <c r="D383" s="34"/>
      <c r="E383" s="34"/>
      <c r="F383" s="34"/>
      <c r="G383" s="34"/>
    </row>
    <row r="384" spans="1:7" ht="18" customHeight="1" x14ac:dyDescent="0.3">
      <c r="A384" s="34"/>
      <c r="B384" s="35"/>
      <c r="C384" s="35"/>
      <c r="D384" s="34"/>
      <c r="E384" s="34"/>
      <c r="F384" s="34"/>
      <c r="G384" s="34"/>
    </row>
    <row r="385" spans="1:7" ht="18" customHeight="1" x14ac:dyDescent="0.3">
      <c r="A385" s="34"/>
      <c r="B385" s="35"/>
      <c r="C385" s="35"/>
      <c r="D385" s="34"/>
      <c r="E385" s="34"/>
      <c r="F385" s="34"/>
      <c r="G385" s="34"/>
    </row>
    <row r="386" spans="1:7" ht="18" customHeight="1" x14ac:dyDescent="0.3">
      <c r="A386" s="34"/>
      <c r="B386" s="35"/>
      <c r="C386" s="35"/>
      <c r="D386" s="34"/>
      <c r="E386" s="34"/>
      <c r="F386" s="34"/>
      <c r="G386" s="34"/>
    </row>
    <row r="387" spans="1:7" ht="18" customHeight="1" x14ac:dyDescent="0.3">
      <c r="A387" s="34"/>
      <c r="B387" s="35"/>
      <c r="C387" s="35"/>
      <c r="D387" s="34"/>
      <c r="E387" s="34"/>
      <c r="F387" s="34"/>
      <c r="G387" s="34"/>
    </row>
    <row r="388" spans="1:7" ht="18" customHeight="1" x14ac:dyDescent="0.3">
      <c r="A388" s="34"/>
      <c r="B388" s="35"/>
      <c r="C388" s="35"/>
      <c r="D388" s="34"/>
      <c r="E388" s="34"/>
      <c r="F388" s="34"/>
      <c r="G388" s="34"/>
    </row>
    <row r="389" spans="1:7" ht="18" customHeight="1" x14ac:dyDescent="0.3">
      <c r="A389" s="34"/>
      <c r="B389" s="35"/>
      <c r="C389" s="35"/>
      <c r="D389" s="34"/>
      <c r="E389" s="34"/>
      <c r="F389" s="34"/>
      <c r="G389" s="34"/>
    </row>
    <row r="390" spans="1:7" ht="18" customHeight="1" x14ac:dyDescent="0.3">
      <c r="A390" s="34"/>
      <c r="B390" s="35"/>
      <c r="C390" s="35"/>
      <c r="D390" s="34"/>
      <c r="E390" s="34"/>
      <c r="F390" s="34"/>
      <c r="G390" s="34"/>
    </row>
    <row r="391" spans="1:7" ht="18" customHeight="1" x14ac:dyDescent="0.3">
      <c r="A391" s="34"/>
      <c r="B391" s="35"/>
      <c r="C391" s="35"/>
      <c r="D391" s="34"/>
      <c r="E391" s="34"/>
      <c r="F391" s="34"/>
      <c r="G391" s="34"/>
    </row>
    <row r="392" spans="1:7" ht="18" customHeight="1" x14ac:dyDescent="0.3">
      <c r="A392" s="34"/>
      <c r="B392" s="35"/>
      <c r="C392" s="35"/>
      <c r="D392" s="34"/>
      <c r="E392" s="34"/>
      <c r="F392" s="34"/>
      <c r="G392" s="34"/>
    </row>
    <row r="393" spans="1:7" ht="18" customHeight="1" x14ac:dyDescent="0.3">
      <c r="A393" s="34"/>
      <c r="B393" s="35"/>
      <c r="C393" s="35"/>
      <c r="D393" s="34"/>
      <c r="E393" s="34"/>
      <c r="F393" s="34"/>
      <c r="G393" s="34"/>
    </row>
    <row r="394" spans="1:7" ht="18" customHeight="1" x14ac:dyDescent="0.3">
      <c r="A394" s="34"/>
      <c r="B394" s="35"/>
      <c r="C394" s="35"/>
      <c r="D394" s="34"/>
      <c r="E394" s="34"/>
      <c r="F394" s="34"/>
      <c r="G394" s="34"/>
    </row>
    <row r="395" spans="1:7" ht="18" customHeight="1" x14ac:dyDescent="0.3">
      <c r="A395" s="34"/>
      <c r="B395" s="35"/>
      <c r="C395" s="35"/>
      <c r="D395" s="34"/>
      <c r="E395" s="34"/>
      <c r="F395" s="34"/>
      <c r="G395" s="34"/>
    </row>
    <row r="396" spans="1:7" ht="18" customHeight="1" x14ac:dyDescent="0.3">
      <c r="A396" s="34"/>
      <c r="B396" s="35"/>
      <c r="C396" s="35"/>
      <c r="D396" s="34"/>
      <c r="E396" s="34"/>
      <c r="F396" s="34"/>
      <c r="G396" s="34"/>
    </row>
    <row r="397" spans="1:7" ht="18" customHeight="1" x14ac:dyDescent="0.3">
      <c r="A397" s="34"/>
      <c r="B397" s="35"/>
      <c r="C397" s="35"/>
      <c r="D397" s="34"/>
      <c r="E397" s="34"/>
      <c r="F397" s="34"/>
      <c r="G397" s="34"/>
    </row>
    <row r="398" spans="1:7" ht="18" customHeight="1" x14ac:dyDescent="0.3">
      <c r="A398" s="34"/>
      <c r="B398" s="35"/>
      <c r="C398" s="35"/>
      <c r="D398" s="34"/>
      <c r="E398" s="34"/>
      <c r="F398" s="34"/>
      <c r="G398" s="34"/>
    </row>
    <row r="399" spans="1:7" ht="18" customHeight="1" x14ac:dyDescent="0.3">
      <c r="A399" s="34"/>
      <c r="B399" s="35"/>
      <c r="C399" s="35"/>
      <c r="D399" s="34"/>
      <c r="E399" s="34"/>
      <c r="F399" s="34"/>
      <c r="G399" s="34"/>
    </row>
    <row r="400" spans="1:7" ht="18" customHeight="1" x14ac:dyDescent="0.3">
      <c r="A400" s="34"/>
      <c r="B400" s="35"/>
      <c r="C400" s="35"/>
      <c r="D400" s="34"/>
      <c r="E400" s="34"/>
      <c r="F400" s="34"/>
      <c r="G400" s="34"/>
    </row>
    <row r="401" spans="1:7" ht="18" customHeight="1" x14ac:dyDescent="0.3">
      <c r="A401" s="34"/>
      <c r="B401" s="35"/>
      <c r="C401" s="35"/>
      <c r="D401" s="34"/>
      <c r="E401" s="34"/>
      <c r="F401" s="34"/>
      <c r="G401" s="34"/>
    </row>
    <row r="402" spans="1:7" ht="18" customHeight="1" x14ac:dyDescent="0.3">
      <c r="A402" s="34"/>
      <c r="B402" s="35"/>
      <c r="C402" s="35"/>
      <c r="D402" s="34"/>
      <c r="E402" s="34"/>
      <c r="F402" s="34"/>
      <c r="G402" s="34"/>
    </row>
    <row r="403" spans="1:7" ht="18" customHeight="1" x14ac:dyDescent="0.3">
      <c r="A403" s="34"/>
      <c r="B403" s="35"/>
      <c r="C403" s="35"/>
      <c r="D403" s="34"/>
      <c r="E403" s="34"/>
      <c r="F403" s="34"/>
      <c r="G403" s="34"/>
    </row>
    <row r="404" spans="1:7" ht="18" customHeight="1" x14ac:dyDescent="0.3">
      <c r="A404" s="34"/>
      <c r="B404" s="35"/>
      <c r="C404" s="35"/>
      <c r="D404" s="34"/>
      <c r="E404" s="34"/>
      <c r="F404" s="34"/>
      <c r="G404" s="34"/>
    </row>
    <row r="405" spans="1:7" ht="18" customHeight="1" x14ac:dyDescent="0.3">
      <c r="A405" s="34"/>
      <c r="B405" s="35"/>
      <c r="C405" s="35"/>
      <c r="D405" s="34"/>
      <c r="E405" s="34"/>
      <c r="F405" s="34"/>
      <c r="G405" s="34"/>
    </row>
    <row r="406" spans="1:7" ht="18" customHeight="1" x14ac:dyDescent="0.3">
      <c r="A406" s="34"/>
      <c r="B406" s="35"/>
      <c r="C406" s="35"/>
      <c r="D406" s="34"/>
      <c r="E406" s="34"/>
      <c r="F406" s="34"/>
      <c r="G406" s="34"/>
    </row>
    <row r="407" spans="1:7" ht="18" customHeight="1" x14ac:dyDescent="0.3">
      <c r="A407" s="34"/>
      <c r="B407" s="35"/>
      <c r="C407" s="35"/>
      <c r="D407" s="34"/>
      <c r="E407" s="34"/>
      <c r="F407" s="34"/>
      <c r="G407" s="34"/>
    </row>
    <row r="408" spans="1:7" ht="18" customHeight="1" x14ac:dyDescent="0.3">
      <c r="A408" s="34"/>
      <c r="B408" s="35"/>
      <c r="C408" s="35"/>
      <c r="D408" s="34"/>
      <c r="E408" s="34"/>
      <c r="F408" s="34"/>
      <c r="G408" s="34"/>
    </row>
    <row r="409" spans="1:7" ht="18" customHeight="1" x14ac:dyDescent="0.3">
      <c r="A409" s="34"/>
      <c r="B409" s="35"/>
      <c r="C409" s="35"/>
      <c r="D409" s="34"/>
      <c r="E409" s="34"/>
      <c r="F409" s="34"/>
      <c r="G409" s="34"/>
    </row>
    <row r="410" spans="1:7" ht="18" customHeight="1" x14ac:dyDescent="0.3">
      <c r="A410" s="34"/>
      <c r="B410" s="35"/>
      <c r="C410" s="35"/>
      <c r="D410" s="34"/>
      <c r="E410" s="34"/>
      <c r="F410" s="34"/>
      <c r="G410" s="34"/>
    </row>
    <row r="411" spans="1:7" ht="18" customHeight="1" x14ac:dyDescent="0.3">
      <c r="A411" s="34"/>
      <c r="B411" s="35"/>
      <c r="C411" s="35"/>
      <c r="D411" s="34"/>
      <c r="E411" s="34"/>
      <c r="F411" s="34"/>
      <c r="G411" s="34"/>
    </row>
    <row r="412" spans="1:7" ht="18" customHeight="1" x14ac:dyDescent="0.3">
      <c r="A412" s="34"/>
      <c r="B412" s="35"/>
      <c r="C412" s="35"/>
      <c r="D412" s="34"/>
      <c r="E412" s="34"/>
      <c r="F412" s="34"/>
      <c r="G412" s="34"/>
    </row>
    <row r="413" spans="1:7" ht="18" customHeight="1" x14ac:dyDescent="0.3">
      <c r="A413" s="34"/>
      <c r="B413" s="35"/>
      <c r="C413" s="35"/>
      <c r="D413" s="34"/>
      <c r="E413" s="34"/>
      <c r="F413" s="34"/>
      <c r="G413" s="34"/>
    </row>
    <row r="414" spans="1:7" ht="18" customHeight="1" x14ac:dyDescent="0.3">
      <c r="A414" s="34"/>
      <c r="B414" s="35"/>
      <c r="C414" s="35"/>
      <c r="D414" s="34"/>
      <c r="E414" s="34"/>
      <c r="F414" s="34"/>
      <c r="G414" s="34"/>
    </row>
    <row r="415" spans="1:7" ht="18" customHeight="1" x14ac:dyDescent="0.3">
      <c r="A415" s="34"/>
      <c r="B415" s="35"/>
      <c r="C415" s="35"/>
      <c r="D415" s="34"/>
      <c r="E415" s="34"/>
      <c r="F415" s="34"/>
      <c r="G415" s="34"/>
    </row>
    <row r="416" spans="1:7" ht="18" customHeight="1" x14ac:dyDescent="0.3">
      <c r="A416" s="34"/>
      <c r="B416" s="35"/>
      <c r="C416" s="35"/>
      <c r="D416" s="34"/>
      <c r="E416" s="34"/>
      <c r="F416" s="34"/>
      <c r="G416" s="34"/>
    </row>
    <row r="417" spans="1:7" ht="18" customHeight="1" x14ac:dyDescent="0.3">
      <c r="A417" s="34"/>
      <c r="B417" s="35"/>
      <c r="C417" s="35"/>
      <c r="D417" s="34"/>
      <c r="E417" s="34"/>
      <c r="F417" s="34"/>
      <c r="G417" s="34"/>
    </row>
    <row r="418" spans="1:7" ht="18" customHeight="1" x14ac:dyDescent="0.3">
      <c r="A418" s="34"/>
      <c r="B418" s="35"/>
      <c r="C418" s="35"/>
      <c r="D418" s="34"/>
      <c r="E418" s="34"/>
      <c r="F418" s="34"/>
      <c r="G418" s="34"/>
    </row>
    <row r="419" spans="1:7" ht="18" customHeight="1" x14ac:dyDescent="0.3">
      <c r="A419" s="34"/>
      <c r="B419" s="35"/>
      <c r="C419" s="35"/>
      <c r="D419" s="34"/>
      <c r="E419" s="34"/>
      <c r="F419" s="34"/>
      <c r="G419" s="34"/>
    </row>
    <row r="420" spans="1:7" ht="18" customHeight="1" x14ac:dyDescent="0.3">
      <c r="A420" s="34"/>
      <c r="B420" s="35"/>
      <c r="C420" s="35"/>
      <c r="D420" s="34"/>
      <c r="E420" s="34"/>
      <c r="F420" s="34"/>
      <c r="G420" s="34"/>
    </row>
    <row r="421" spans="1:7" ht="18" customHeight="1" x14ac:dyDescent="0.3">
      <c r="A421" s="34"/>
      <c r="B421" s="35"/>
      <c r="C421" s="35"/>
      <c r="D421" s="34"/>
      <c r="E421" s="34"/>
      <c r="F421" s="34"/>
      <c r="G421" s="34"/>
    </row>
    <row r="422" spans="1:7" ht="18" customHeight="1" x14ac:dyDescent="0.3">
      <c r="A422" s="34"/>
      <c r="B422" s="35"/>
      <c r="C422" s="35"/>
      <c r="D422" s="34"/>
      <c r="E422" s="34"/>
      <c r="F422" s="34"/>
      <c r="G422" s="34"/>
    </row>
    <row r="423" spans="1:7" ht="18" customHeight="1" x14ac:dyDescent="0.3">
      <c r="A423" s="34"/>
      <c r="B423" s="35"/>
      <c r="C423" s="35"/>
      <c r="D423" s="34"/>
      <c r="E423" s="34"/>
      <c r="F423" s="34"/>
      <c r="G423" s="34"/>
    </row>
    <row r="424" spans="1:7" ht="18" customHeight="1" x14ac:dyDescent="0.3">
      <c r="A424" s="34"/>
      <c r="B424" s="35"/>
      <c r="C424" s="35"/>
      <c r="D424" s="34"/>
      <c r="E424" s="34"/>
      <c r="F424" s="34"/>
      <c r="G424" s="34"/>
    </row>
    <row r="425" spans="1:7" ht="18" customHeight="1" x14ac:dyDescent="0.3">
      <c r="A425" s="34"/>
      <c r="B425" s="35"/>
      <c r="C425" s="35"/>
      <c r="D425" s="34"/>
      <c r="E425" s="34"/>
      <c r="F425" s="34"/>
      <c r="G425" s="34"/>
    </row>
    <row r="426" spans="1:7" ht="18" customHeight="1" x14ac:dyDescent="0.3">
      <c r="A426" s="34"/>
      <c r="B426" s="35"/>
      <c r="C426" s="35"/>
      <c r="D426" s="34"/>
      <c r="E426" s="34"/>
      <c r="F426" s="34"/>
      <c r="G426" s="34"/>
    </row>
    <row r="427" spans="1:7" ht="18" customHeight="1" x14ac:dyDescent="0.3">
      <c r="A427" s="34"/>
      <c r="B427" s="35"/>
      <c r="C427" s="35"/>
      <c r="D427" s="34"/>
      <c r="E427" s="34"/>
      <c r="F427" s="34"/>
      <c r="G427" s="34"/>
    </row>
    <row r="428" spans="1:7" ht="18" customHeight="1" x14ac:dyDescent="0.3">
      <c r="A428" s="34"/>
      <c r="B428" s="35"/>
      <c r="C428" s="35"/>
      <c r="D428" s="34"/>
      <c r="E428" s="34"/>
      <c r="F428" s="34"/>
      <c r="G428" s="34"/>
    </row>
    <row r="429" spans="1:7" ht="18" customHeight="1" x14ac:dyDescent="0.3">
      <c r="A429" s="34"/>
      <c r="B429" s="35"/>
      <c r="C429" s="35"/>
      <c r="D429" s="34"/>
      <c r="E429" s="34"/>
      <c r="F429" s="34"/>
      <c r="G429" s="34"/>
    </row>
    <row r="430" spans="1:7" ht="18" customHeight="1" x14ac:dyDescent="0.3">
      <c r="A430" s="34"/>
      <c r="B430" s="35"/>
      <c r="C430" s="35"/>
      <c r="D430" s="34"/>
      <c r="E430" s="34"/>
      <c r="F430" s="34"/>
      <c r="G430" s="34"/>
    </row>
    <row r="431" spans="1:7" ht="18" customHeight="1" x14ac:dyDescent="0.3">
      <c r="A431" s="34"/>
      <c r="B431" s="35"/>
      <c r="C431" s="35"/>
      <c r="D431" s="34"/>
      <c r="E431" s="34"/>
      <c r="F431" s="34"/>
      <c r="G431" s="34"/>
    </row>
    <row r="432" spans="1:7" ht="18" customHeight="1" x14ac:dyDescent="0.3">
      <c r="A432" s="34"/>
      <c r="B432" s="35"/>
      <c r="C432" s="35"/>
      <c r="D432" s="34"/>
      <c r="E432" s="34"/>
      <c r="F432" s="34"/>
      <c r="G432" s="34"/>
    </row>
    <row r="433" spans="1:7" ht="18" customHeight="1" x14ac:dyDescent="0.3">
      <c r="A433" s="34"/>
      <c r="B433" s="35"/>
      <c r="C433" s="35"/>
      <c r="D433" s="34"/>
      <c r="E433" s="34"/>
      <c r="F433" s="34"/>
      <c r="G433" s="34"/>
    </row>
    <row r="434" spans="1:7" ht="18" customHeight="1" x14ac:dyDescent="0.3">
      <c r="A434" s="34"/>
      <c r="B434" s="35"/>
      <c r="C434" s="35"/>
      <c r="D434" s="34"/>
      <c r="E434" s="34"/>
      <c r="F434" s="34"/>
      <c r="G434" s="34"/>
    </row>
    <row r="435" spans="1:7" ht="18" customHeight="1" x14ac:dyDescent="0.3">
      <c r="A435" s="34"/>
      <c r="B435" s="35"/>
      <c r="C435" s="35"/>
      <c r="D435" s="34"/>
      <c r="E435" s="34"/>
      <c r="F435" s="34"/>
      <c r="G435" s="34"/>
    </row>
    <row r="436" spans="1:7" ht="18" customHeight="1" x14ac:dyDescent="0.3">
      <c r="A436" s="34"/>
      <c r="B436" s="35"/>
      <c r="C436" s="35"/>
      <c r="D436" s="34"/>
      <c r="E436" s="34"/>
      <c r="F436" s="34"/>
      <c r="G436" s="34"/>
    </row>
    <row r="437" spans="1:7" ht="18" customHeight="1" x14ac:dyDescent="0.3">
      <c r="A437" s="34"/>
      <c r="B437" s="35"/>
      <c r="C437" s="35"/>
      <c r="D437" s="34"/>
      <c r="E437" s="34"/>
      <c r="F437" s="34"/>
      <c r="G437" s="34"/>
    </row>
    <row r="438" spans="1:7" ht="18" customHeight="1" x14ac:dyDescent="0.3">
      <c r="A438" s="34"/>
      <c r="B438" s="35"/>
      <c r="C438" s="35"/>
      <c r="D438" s="34"/>
      <c r="E438" s="34"/>
      <c r="F438" s="34"/>
      <c r="G438" s="34"/>
    </row>
    <row r="439" spans="1:7" ht="18" customHeight="1" x14ac:dyDescent="0.3">
      <c r="A439" s="34"/>
      <c r="B439" s="35"/>
      <c r="C439" s="35"/>
      <c r="D439" s="34"/>
      <c r="E439" s="34"/>
      <c r="F439" s="34"/>
      <c r="G439" s="34"/>
    </row>
    <row r="440" spans="1:7" ht="18" customHeight="1" x14ac:dyDescent="0.3">
      <c r="A440" s="34"/>
      <c r="B440" s="35"/>
      <c r="C440" s="35"/>
      <c r="D440" s="34"/>
      <c r="E440" s="34"/>
      <c r="F440" s="34"/>
      <c r="G440" s="34"/>
    </row>
    <row r="441" spans="1:7" ht="18" customHeight="1" x14ac:dyDescent="0.3">
      <c r="A441" s="34"/>
      <c r="B441" s="35"/>
      <c r="C441" s="35"/>
      <c r="D441" s="34"/>
      <c r="E441" s="34"/>
      <c r="F441" s="34"/>
      <c r="G441" s="34"/>
    </row>
    <row r="442" spans="1:7" ht="18" customHeight="1" x14ac:dyDescent="0.3">
      <c r="A442" s="34"/>
      <c r="B442" s="35"/>
      <c r="C442" s="35"/>
      <c r="D442" s="34"/>
      <c r="E442" s="34"/>
      <c r="F442" s="34"/>
      <c r="G442" s="34"/>
    </row>
    <row r="443" spans="1:7" ht="18" customHeight="1" x14ac:dyDescent="0.3">
      <c r="A443" s="34"/>
      <c r="B443" s="35"/>
      <c r="C443" s="35"/>
      <c r="D443" s="34"/>
      <c r="E443" s="34"/>
      <c r="F443" s="34"/>
      <c r="G443" s="34"/>
    </row>
    <row r="444" spans="1:7" ht="18" customHeight="1" x14ac:dyDescent="0.3">
      <c r="A444" s="34"/>
      <c r="B444" s="35"/>
      <c r="C444" s="35"/>
      <c r="D444" s="34"/>
      <c r="E444" s="34"/>
      <c r="F444" s="34"/>
      <c r="G444" s="34"/>
    </row>
    <row r="445" spans="1:7" ht="18" customHeight="1" x14ac:dyDescent="0.3">
      <c r="A445" s="34"/>
      <c r="B445" s="35"/>
      <c r="C445" s="35"/>
      <c r="D445" s="34"/>
      <c r="E445" s="34"/>
      <c r="F445" s="34"/>
      <c r="G445" s="34"/>
    </row>
    <row r="446" spans="1:7" ht="18" customHeight="1" x14ac:dyDescent="0.3">
      <c r="A446" s="34"/>
      <c r="B446" s="35"/>
      <c r="C446" s="35"/>
      <c r="D446" s="34"/>
      <c r="E446" s="34"/>
      <c r="F446" s="34"/>
      <c r="G446" s="34"/>
    </row>
    <row r="447" spans="1:7" ht="18" customHeight="1" x14ac:dyDescent="0.3">
      <c r="A447" s="34"/>
      <c r="B447" s="35"/>
      <c r="C447" s="35"/>
      <c r="D447" s="34"/>
      <c r="E447" s="34"/>
      <c r="F447" s="34"/>
      <c r="G447" s="34"/>
    </row>
    <row r="448" spans="1:7" ht="18" customHeight="1" x14ac:dyDescent="0.3">
      <c r="A448" s="34"/>
      <c r="B448" s="35"/>
      <c r="C448" s="35"/>
      <c r="D448" s="34"/>
      <c r="E448" s="34"/>
      <c r="F448" s="34"/>
      <c r="G448" s="34"/>
    </row>
    <row r="449" spans="1:7" ht="18" customHeight="1" x14ac:dyDescent="0.3">
      <c r="A449" s="34"/>
      <c r="B449" s="35"/>
      <c r="C449" s="35"/>
      <c r="D449" s="34"/>
      <c r="E449" s="34"/>
      <c r="F449" s="34"/>
      <c r="G449" s="34"/>
    </row>
    <row r="450" spans="1:7" ht="18" customHeight="1" x14ac:dyDescent="0.3">
      <c r="A450" s="34"/>
      <c r="B450" s="35"/>
      <c r="C450" s="35"/>
      <c r="D450" s="34"/>
      <c r="E450" s="34"/>
      <c r="F450" s="34"/>
      <c r="G450" s="34"/>
    </row>
    <row r="451" spans="1:7" ht="18" customHeight="1" x14ac:dyDescent="0.3">
      <c r="A451" s="34"/>
      <c r="B451" s="35"/>
      <c r="C451" s="35"/>
      <c r="D451" s="34"/>
      <c r="E451" s="34"/>
      <c r="F451" s="34"/>
      <c r="G451" s="34"/>
    </row>
    <row r="452" spans="1:7" ht="18" customHeight="1" x14ac:dyDescent="0.3">
      <c r="A452" s="34"/>
      <c r="B452" s="35"/>
      <c r="C452" s="35"/>
      <c r="D452" s="34"/>
      <c r="E452" s="34"/>
      <c r="F452" s="34"/>
      <c r="G452" s="34"/>
    </row>
    <row r="453" spans="1:7" ht="18" customHeight="1" x14ac:dyDescent="0.3">
      <c r="A453" s="34"/>
      <c r="B453" s="35"/>
      <c r="C453" s="35"/>
      <c r="D453" s="34"/>
      <c r="E453" s="34"/>
      <c r="F453" s="34"/>
      <c r="G453" s="34"/>
    </row>
    <row r="454" spans="1:7" ht="18" customHeight="1" x14ac:dyDescent="0.3">
      <c r="A454" s="34"/>
      <c r="B454" s="35"/>
      <c r="C454" s="35"/>
      <c r="D454" s="34"/>
      <c r="E454" s="34"/>
      <c r="F454" s="34"/>
      <c r="G454" s="34"/>
    </row>
    <row r="455" spans="1:7" ht="18" customHeight="1" x14ac:dyDescent="0.3">
      <c r="A455" s="34"/>
      <c r="B455" s="35"/>
      <c r="C455" s="35"/>
      <c r="D455" s="34"/>
      <c r="E455" s="34"/>
      <c r="F455" s="34"/>
      <c r="G455" s="34"/>
    </row>
    <row r="456" spans="1:7" ht="18" customHeight="1" x14ac:dyDescent="0.3">
      <c r="A456" s="34"/>
      <c r="B456" s="35"/>
      <c r="C456" s="35"/>
      <c r="D456" s="34"/>
      <c r="E456" s="34"/>
      <c r="F456" s="34"/>
      <c r="G456" s="34"/>
    </row>
    <row r="457" spans="1:7" ht="18" customHeight="1" x14ac:dyDescent="0.3">
      <c r="A457" s="34"/>
      <c r="B457" s="35"/>
      <c r="C457" s="35"/>
      <c r="D457" s="34"/>
      <c r="E457" s="34"/>
      <c r="F457" s="34"/>
      <c r="G457" s="34"/>
    </row>
    <row r="458" spans="1:7" ht="18" customHeight="1" x14ac:dyDescent="0.3">
      <c r="A458" s="34"/>
      <c r="B458" s="35"/>
      <c r="C458" s="35"/>
      <c r="D458" s="34"/>
      <c r="E458" s="34"/>
      <c r="F458" s="34"/>
      <c r="G458" s="34"/>
    </row>
    <row r="459" spans="1:7" ht="18" customHeight="1" x14ac:dyDescent="0.3">
      <c r="A459" s="34"/>
      <c r="B459" s="35"/>
      <c r="C459" s="35"/>
      <c r="D459" s="34"/>
      <c r="E459" s="34"/>
      <c r="F459" s="34"/>
      <c r="G459" s="34"/>
    </row>
    <row r="460" spans="1:7" ht="18" customHeight="1" x14ac:dyDescent="0.3">
      <c r="A460" s="34"/>
      <c r="B460" s="35"/>
      <c r="C460" s="35"/>
      <c r="D460" s="34"/>
      <c r="E460" s="34"/>
      <c r="F460" s="34"/>
      <c r="G460" s="34"/>
    </row>
    <row r="461" spans="1:7" ht="18" customHeight="1" x14ac:dyDescent="0.3">
      <c r="A461" s="34"/>
      <c r="B461" s="35"/>
      <c r="C461" s="35"/>
      <c r="D461" s="34"/>
      <c r="E461" s="34"/>
      <c r="F461" s="34"/>
      <c r="G461" s="34"/>
    </row>
    <row r="462" spans="1:7" ht="18" customHeight="1" x14ac:dyDescent="0.3">
      <c r="A462" s="34"/>
      <c r="B462" s="35"/>
      <c r="C462" s="35"/>
      <c r="D462" s="34"/>
      <c r="E462" s="34"/>
      <c r="F462" s="34"/>
      <c r="G462" s="34"/>
    </row>
    <row r="463" spans="1:7" ht="18" customHeight="1" x14ac:dyDescent="0.3">
      <c r="A463" s="34"/>
      <c r="B463" s="35"/>
      <c r="C463" s="35"/>
      <c r="D463" s="34"/>
      <c r="E463" s="34"/>
      <c r="F463" s="34"/>
      <c r="G463" s="34"/>
    </row>
    <row r="464" spans="1:7" ht="18" customHeight="1" x14ac:dyDescent="0.3">
      <c r="A464" s="34"/>
      <c r="B464" s="35"/>
      <c r="C464" s="35"/>
      <c r="D464" s="34"/>
      <c r="E464" s="34"/>
      <c r="F464" s="34"/>
      <c r="G464" s="34"/>
    </row>
    <row r="465" spans="1:7" ht="18" customHeight="1" x14ac:dyDescent="0.3">
      <c r="A465" s="34"/>
      <c r="B465" s="35"/>
      <c r="C465" s="35"/>
      <c r="D465" s="34"/>
      <c r="E465" s="34"/>
      <c r="F465" s="34"/>
      <c r="G465" s="34"/>
    </row>
    <row r="466" spans="1:7" ht="18" customHeight="1" x14ac:dyDescent="0.3">
      <c r="A466" s="34"/>
      <c r="B466" s="35"/>
      <c r="C466" s="35"/>
      <c r="D466" s="34"/>
      <c r="E466" s="34"/>
      <c r="F466" s="34"/>
      <c r="G466" s="34"/>
    </row>
    <row r="467" spans="1:7" ht="18" customHeight="1" x14ac:dyDescent="0.3">
      <c r="A467" s="34"/>
      <c r="B467" s="35"/>
      <c r="C467" s="35"/>
      <c r="D467" s="34"/>
      <c r="E467" s="34"/>
      <c r="F467" s="34"/>
      <c r="G467" s="34"/>
    </row>
    <row r="468" spans="1:7" ht="18" customHeight="1" x14ac:dyDescent="0.3">
      <c r="A468" s="34"/>
      <c r="B468" s="35"/>
      <c r="C468" s="35"/>
      <c r="D468" s="34"/>
      <c r="E468" s="34"/>
      <c r="F468" s="34"/>
      <c r="G468" s="34"/>
    </row>
    <row r="469" spans="1:7" ht="18" customHeight="1" x14ac:dyDescent="0.3">
      <c r="A469" s="34"/>
      <c r="B469" s="35"/>
      <c r="C469" s="35"/>
      <c r="D469" s="34"/>
      <c r="E469" s="34"/>
      <c r="F469" s="34"/>
      <c r="G469" s="34"/>
    </row>
    <row r="470" spans="1:7" ht="18" customHeight="1" x14ac:dyDescent="0.3">
      <c r="A470" s="34"/>
      <c r="B470" s="35"/>
      <c r="C470" s="35"/>
      <c r="D470" s="34"/>
      <c r="E470" s="34"/>
      <c r="F470" s="34"/>
      <c r="G470" s="34"/>
    </row>
    <row r="471" spans="1:7" ht="18" customHeight="1" x14ac:dyDescent="0.3">
      <c r="A471" s="34"/>
      <c r="B471" s="35"/>
      <c r="C471" s="35"/>
      <c r="D471" s="34"/>
      <c r="E471" s="34"/>
      <c r="F471" s="34"/>
      <c r="G471" s="34"/>
    </row>
    <row r="472" spans="1:7" ht="18" customHeight="1" x14ac:dyDescent="0.3">
      <c r="A472" s="34"/>
      <c r="B472" s="35"/>
      <c r="C472" s="35"/>
      <c r="D472" s="34"/>
      <c r="E472" s="34"/>
      <c r="F472" s="34"/>
      <c r="G472" s="34"/>
    </row>
    <row r="473" spans="1:7" ht="18" customHeight="1" x14ac:dyDescent="0.3">
      <c r="A473" s="34"/>
      <c r="B473" s="35"/>
      <c r="C473" s="35"/>
      <c r="D473" s="34"/>
      <c r="E473" s="34"/>
      <c r="F473" s="34"/>
      <c r="G473" s="34"/>
    </row>
    <row r="474" spans="1:7" ht="18" customHeight="1" x14ac:dyDescent="0.3">
      <c r="A474" s="34"/>
      <c r="B474" s="35"/>
      <c r="C474" s="35"/>
      <c r="D474" s="34"/>
      <c r="E474" s="34"/>
      <c r="F474" s="34"/>
      <c r="G474" s="34"/>
    </row>
    <row r="475" spans="1:7" ht="18" customHeight="1" x14ac:dyDescent="0.3">
      <c r="A475" s="34"/>
      <c r="B475" s="35"/>
      <c r="C475" s="35"/>
      <c r="D475" s="34"/>
      <c r="E475" s="34"/>
      <c r="F475" s="34"/>
      <c r="G475" s="34"/>
    </row>
    <row r="476" spans="1:7" ht="18" customHeight="1" x14ac:dyDescent="0.3">
      <c r="A476" s="34"/>
      <c r="B476" s="35"/>
      <c r="C476" s="35"/>
      <c r="D476" s="34"/>
      <c r="E476" s="34"/>
      <c r="F476" s="34"/>
      <c r="G476" s="34"/>
    </row>
    <row r="477" spans="1:7" ht="18" customHeight="1" x14ac:dyDescent="0.3">
      <c r="A477" s="34"/>
      <c r="B477" s="35"/>
      <c r="C477" s="35"/>
      <c r="D477" s="34"/>
      <c r="E477" s="34"/>
      <c r="F477" s="34"/>
      <c r="G477" s="34"/>
    </row>
    <row r="478" spans="1:7" ht="18" customHeight="1" x14ac:dyDescent="0.3">
      <c r="A478" s="34"/>
      <c r="B478" s="35"/>
      <c r="C478" s="35"/>
      <c r="D478" s="34"/>
      <c r="E478" s="34"/>
      <c r="F478" s="34"/>
      <c r="G478" s="34"/>
    </row>
    <row r="479" spans="1:7" ht="18" customHeight="1" x14ac:dyDescent="0.3">
      <c r="A479" s="34"/>
      <c r="B479" s="35"/>
      <c r="C479" s="35"/>
      <c r="D479" s="34"/>
      <c r="E479" s="34"/>
      <c r="F479" s="34"/>
      <c r="G479" s="34"/>
    </row>
    <row r="480" spans="1:7" ht="18" customHeight="1" x14ac:dyDescent="0.3">
      <c r="A480" s="34"/>
      <c r="B480" s="35"/>
      <c r="C480" s="35"/>
      <c r="D480" s="34"/>
      <c r="E480" s="34"/>
      <c r="F480" s="34"/>
      <c r="G480" s="34"/>
    </row>
    <row r="481" spans="1:7" ht="18" customHeight="1" x14ac:dyDescent="0.3">
      <c r="A481" s="34"/>
      <c r="B481" s="35"/>
      <c r="C481" s="35"/>
      <c r="D481" s="34"/>
      <c r="E481" s="34"/>
      <c r="F481" s="34"/>
      <c r="G481" s="34"/>
    </row>
    <row r="482" spans="1:7" ht="18" customHeight="1" x14ac:dyDescent="0.3">
      <c r="A482" s="34"/>
      <c r="B482" s="35"/>
      <c r="C482" s="35"/>
      <c r="D482" s="34"/>
      <c r="E482" s="34"/>
      <c r="F482" s="34"/>
      <c r="G482" s="34"/>
    </row>
    <row r="483" spans="1:7" ht="18" customHeight="1" x14ac:dyDescent="0.3">
      <c r="A483" s="34"/>
      <c r="B483" s="35"/>
      <c r="C483" s="35"/>
      <c r="D483" s="34"/>
      <c r="E483" s="34"/>
      <c r="F483" s="34"/>
      <c r="G483" s="34"/>
    </row>
    <row r="484" spans="1:7" ht="18" customHeight="1" x14ac:dyDescent="0.3">
      <c r="A484" s="34"/>
      <c r="B484" s="35"/>
      <c r="C484" s="35"/>
      <c r="D484" s="34"/>
      <c r="E484" s="34"/>
      <c r="F484" s="34"/>
      <c r="G484" s="34"/>
    </row>
    <row r="485" spans="1:7" ht="18" customHeight="1" x14ac:dyDescent="0.3">
      <c r="A485" s="34"/>
      <c r="B485" s="35"/>
      <c r="C485" s="35"/>
      <c r="D485" s="34"/>
      <c r="E485" s="34"/>
      <c r="F485" s="34"/>
      <c r="G485" s="34"/>
    </row>
    <row r="486" spans="1:7" ht="18" customHeight="1" x14ac:dyDescent="0.3">
      <c r="A486" s="34"/>
      <c r="B486" s="35"/>
      <c r="C486" s="35"/>
      <c r="D486" s="34"/>
      <c r="E486" s="34"/>
      <c r="F486" s="34"/>
      <c r="G486" s="34"/>
    </row>
    <row r="487" spans="1:7" ht="18" customHeight="1" x14ac:dyDescent="0.3">
      <c r="A487" s="34"/>
      <c r="B487" s="35"/>
      <c r="C487" s="35"/>
      <c r="D487" s="34"/>
      <c r="E487" s="34"/>
      <c r="F487" s="34"/>
      <c r="G487" s="34"/>
    </row>
    <row r="488" spans="1:7" ht="18" customHeight="1" x14ac:dyDescent="0.3">
      <c r="A488" s="34"/>
      <c r="B488" s="35"/>
      <c r="C488" s="35"/>
      <c r="D488" s="34"/>
      <c r="E488" s="34"/>
      <c r="F488" s="34"/>
      <c r="G488" s="34"/>
    </row>
    <row r="489" spans="1:7" ht="18" customHeight="1" x14ac:dyDescent="0.3">
      <c r="A489" s="34"/>
      <c r="B489" s="35"/>
      <c r="C489" s="35"/>
      <c r="D489" s="34"/>
      <c r="E489" s="34"/>
      <c r="F489" s="34"/>
      <c r="G489" s="34"/>
    </row>
    <row r="490" spans="1:7" ht="18" customHeight="1" x14ac:dyDescent="0.3">
      <c r="A490" s="34"/>
      <c r="B490" s="35"/>
      <c r="C490" s="35"/>
      <c r="D490" s="34"/>
      <c r="E490" s="34"/>
      <c r="F490" s="34"/>
      <c r="G490" s="34"/>
    </row>
    <row r="491" spans="1:7" ht="18" customHeight="1" x14ac:dyDescent="0.3">
      <c r="A491" s="34"/>
      <c r="B491" s="35"/>
      <c r="C491" s="35"/>
      <c r="D491" s="34"/>
      <c r="E491" s="34"/>
      <c r="F491" s="34"/>
      <c r="G491" s="34"/>
    </row>
    <row r="492" spans="1:7" ht="18" customHeight="1" x14ac:dyDescent="0.3">
      <c r="A492" s="34"/>
      <c r="B492" s="35"/>
      <c r="C492" s="35"/>
      <c r="D492" s="34"/>
      <c r="E492" s="34"/>
      <c r="F492" s="34"/>
      <c r="G492" s="34"/>
    </row>
    <row r="493" spans="1:7" ht="18" customHeight="1" x14ac:dyDescent="0.3">
      <c r="A493" s="34"/>
      <c r="B493" s="35"/>
      <c r="C493" s="35"/>
      <c r="D493" s="34"/>
      <c r="E493" s="34"/>
      <c r="F493" s="34"/>
      <c r="G493" s="34"/>
    </row>
    <row r="494" spans="1:7" ht="18" customHeight="1" x14ac:dyDescent="0.3">
      <c r="A494" s="34"/>
      <c r="B494" s="35"/>
      <c r="C494" s="35"/>
      <c r="D494" s="34"/>
      <c r="E494" s="34"/>
      <c r="F494" s="34"/>
      <c r="G494" s="34"/>
    </row>
    <row r="495" spans="1:7" ht="18" customHeight="1" x14ac:dyDescent="0.3">
      <c r="A495" s="34"/>
      <c r="B495" s="35"/>
      <c r="C495" s="35"/>
      <c r="D495" s="34"/>
      <c r="E495" s="34"/>
      <c r="F495" s="34"/>
      <c r="G495" s="34"/>
    </row>
    <row r="496" spans="1:7" ht="18" customHeight="1" x14ac:dyDescent="0.3">
      <c r="A496" s="34"/>
      <c r="B496" s="35"/>
      <c r="C496" s="35"/>
      <c r="D496" s="34"/>
      <c r="E496" s="34"/>
      <c r="F496" s="34"/>
      <c r="G496" s="34"/>
    </row>
    <row r="497" spans="1:7" ht="18" customHeight="1" x14ac:dyDescent="0.3">
      <c r="A497" s="34"/>
      <c r="B497" s="35"/>
      <c r="C497" s="35"/>
      <c r="D497" s="34"/>
      <c r="E497" s="34"/>
      <c r="F497" s="34"/>
      <c r="G497" s="34"/>
    </row>
    <row r="498" spans="1:7" ht="18" customHeight="1" x14ac:dyDescent="0.3">
      <c r="A498" s="34"/>
      <c r="B498" s="35"/>
      <c r="C498" s="35"/>
      <c r="D498" s="34"/>
      <c r="E498" s="34"/>
      <c r="F498" s="34"/>
      <c r="G498" s="34"/>
    </row>
    <row r="499" spans="1:7" ht="18" customHeight="1" x14ac:dyDescent="0.3">
      <c r="A499" s="34"/>
      <c r="B499" s="35"/>
      <c r="C499" s="35"/>
      <c r="D499" s="34"/>
      <c r="E499" s="34"/>
      <c r="F499" s="34"/>
      <c r="G499" s="34"/>
    </row>
    <row r="500" spans="1:7" ht="18" customHeight="1" x14ac:dyDescent="0.3">
      <c r="A500" s="34"/>
      <c r="B500" s="35"/>
      <c r="C500" s="35"/>
      <c r="D500" s="34"/>
      <c r="E500" s="34"/>
      <c r="F500" s="34"/>
      <c r="G500" s="34"/>
    </row>
    <row r="501" spans="1:7" ht="18" customHeight="1" x14ac:dyDescent="0.3">
      <c r="A501" s="34"/>
      <c r="B501" s="35"/>
      <c r="C501" s="35"/>
      <c r="D501" s="34"/>
      <c r="E501" s="34"/>
      <c r="F501" s="34"/>
      <c r="G501" s="34"/>
    </row>
    <row r="502" spans="1:7" ht="18" customHeight="1" x14ac:dyDescent="0.3">
      <c r="A502" s="34"/>
      <c r="B502" s="35"/>
      <c r="C502" s="35"/>
      <c r="D502" s="34"/>
      <c r="E502" s="34"/>
      <c r="F502" s="34"/>
      <c r="G502" s="34"/>
    </row>
    <row r="503" spans="1:7" ht="18" customHeight="1" x14ac:dyDescent="0.3">
      <c r="A503" s="34"/>
      <c r="B503" s="35"/>
      <c r="C503" s="35"/>
      <c r="D503" s="34"/>
      <c r="E503" s="34"/>
      <c r="F503" s="34"/>
      <c r="G503" s="34"/>
    </row>
    <row r="504" spans="1:7" ht="18" customHeight="1" x14ac:dyDescent="0.3">
      <c r="A504" s="34"/>
      <c r="B504" s="35"/>
      <c r="C504" s="35"/>
      <c r="D504" s="34"/>
      <c r="E504" s="34"/>
      <c r="F504" s="34"/>
      <c r="G504" s="34"/>
    </row>
    <row r="505" spans="1:7" ht="18" customHeight="1" x14ac:dyDescent="0.3">
      <c r="A505" s="34"/>
      <c r="B505" s="35"/>
      <c r="C505" s="35"/>
      <c r="D505" s="34"/>
      <c r="E505" s="34"/>
      <c r="F505" s="34"/>
      <c r="G505" s="34"/>
    </row>
    <row r="506" spans="1:7" ht="18" customHeight="1" x14ac:dyDescent="0.3">
      <c r="A506" s="34"/>
      <c r="B506" s="35"/>
      <c r="C506" s="35"/>
      <c r="D506" s="34"/>
      <c r="E506" s="34"/>
      <c r="F506" s="34"/>
      <c r="G506" s="34"/>
    </row>
    <row r="507" spans="1:7" ht="18" customHeight="1" x14ac:dyDescent="0.3">
      <c r="A507" s="34"/>
      <c r="B507" s="35"/>
      <c r="C507" s="35"/>
      <c r="D507" s="34"/>
      <c r="E507" s="34"/>
      <c r="F507" s="34"/>
      <c r="G507" s="34"/>
    </row>
    <row r="508" spans="1:7" ht="18" customHeight="1" x14ac:dyDescent="0.3">
      <c r="A508" s="34"/>
      <c r="B508" s="35"/>
      <c r="C508" s="35"/>
      <c r="D508" s="34"/>
      <c r="E508" s="34"/>
      <c r="F508" s="34"/>
      <c r="G508" s="34"/>
    </row>
    <row r="509" spans="1:7" ht="18" customHeight="1" x14ac:dyDescent="0.3">
      <c r="A509" s="34"/>
      <c r="B509" s="35"/>
      <c r="C509" s="35"/>
      <c r="D509" s="34"/>
      <c r="E509" s="34"/>
      <c r="F509" s="34"/>
      <c r="G509" s="34"/>
    </row>
    <row r="510" spans="1:7" ht="18" customHeight="1" x14ac:dyDescent="0.3">
      <c r="A510" s="34"/>
      <c r="B510" s="35"/>
      <c r="C510" s="35"/>
      <c r="D510" s="34"/>
      <c r="E510" s="34"/>
      <c r="F510" s="34"/>
      <c r="G510" s="34"/>
    </row>
    <row r="511" spans="1:7" ht="18" customHeight="1" x14ac:dyDescent="0.3">
      <c r="A511" s="34"/>
      <c r="B511" s="35"/>
      <c r="C511" s="35"/>
      <c r="D511" s="34"/>
      <c r="E511" s="34"/>
      <c r="F511" s="34"/>
      <c r="G511" s="34"/>
    </row>
    <row r="512" spans="1:7" ht="18" customHeight="1" x14ac:dyDescent="0.3">
      <c r="A512" s="34"/>
      <c r="B512" s="35"/>
      <c r="C512" s="35"/>
      <c r="D512" s="34"/>
      <c r="E512" s="34"/>
      <c r="F512" s="34"/>
      <c r="G512" s="34"/>
    </row>
    <row r="513" spans="1:7" ht="18" customHeight="1" x14ac:dyDescent="0.3">
      <c r="A513" s="34"/>
      <c r="B513" s="35"/>
      <c r="C513" s="35"/>
      <c r="D513" s="34"/>
      <c r="E513" s="34"/>
      <c r="F513" s="34"/>
      <c r="G513" s="34"/>
    </row>
    <row r="514" spans="1:7" ht="18" customHeight="1" x14ac:dyDescent="0.3">
      <c r="A514" s="34"/>
      <c r="B514" s="35"/>
      <c r="C514" s="35"/>
      <c r="D514" s="34"/>
      <c r="E514" s="34"/>
      <c r="F514" s="34"/>
      <c r="G514" s="34"/>
    </row>
    <row r="515" spans="1:7" ht="18" customHeight="1" x14ac:dyDescent="0.3">
      <c r="A515" s="34"/>
      <c r="B515" s="35"/>
      <c r="C515" s="35"/>
      <c r="D515" s="34"/>
      <c r="E515" s="34"/>
      <c r="F515" s="34"/>
      <c r="G515" s="34"/>
    </row>
    <row r="516" spans="1:7" ht="18" customHeight="1" x14ac:dyDescent="0.3">
      <c r="A516" s="34"/>
      <c r="B516" s="35"/>
      <c r="C516" s="35"/>
      <c r="D516" s="34"/>
      <c r="E516" s="34"/>
      <c r="F516" s="34"/>
      <c r="G516" s="34"/>
    </row>
    <row r="517" spans="1:7" ht="18" customHeight="1" x14ac:dyDescent="0.3">
      <c r="A517" s="34"/>
      <c r="B517" s="35"/>
      <c r="C517" s="35"/>
      <c r="D517" s="34"/>
      <c r="E517" s="34"/>
      <c r="F517" s="34"/>
      <c r="G517" s="34"/>
    </row>
    <row r="518" spans="1:7" ht="18" customHeight="1" x14ac:dyDescent="0.3">
      <c r="A518" s="34"/>
      <c r="B518" s="35"/>
      <c r="C518" s="35"/>
      <c r="D518" s="34"/>
      <c r="E518" s="34"/>
      <c r="F518" s="34"/>
      <c r="G518" s="34"/>
    </row>
    <row r="519" spans="1:7" ht="18" customHeight="1" x14ac:dyDescent="0.3">
      <c r="A519" s="34"/>
      <c r="B519" s="35"/>
      <c r="C519" s="35"/>
      <c r="D519" s="34"/>
      <c r="E519" s="34"/>
      <c r="F519" s="34"/>
      <c r="G519" s="34"/>
    </row>
    <row r="520" spans="1:7" ht="18" customHeight="1" x14ac:dyDescent="0.3">
      <c r="A520" s="34"/>
      <c r="B520" s="35"/>
      <c r="C520" s="35"/>
      <c r="D520" s="34"/>
      <c r="E520" s="34"/>
      <c r="F520" s="34"/>
      <c r="G520" s="34"/>
    </row>
    <row r="521" spans="1:7" ht="18" customHeight="1" x14ac:dyDescent="0.3">
      <c r="A521" s="34"/>
      <c r="B521" s="35"/>
      <c r="C521" s="35"/>
      <c r="D521" s="34"/>
      <c r="E521" s="34"/>
      <c r="F521" s="34"/>
      <c r="G521" s="34"/>
    </row>
    <row r="522" spans="1:7" ht="18" customHeight="1" x14ac:dyDescent="0.3">
      <c r="A522" s="34"/>
      <c r="B522" s="35"/>
      <c r="C522" s="35"/>
      <c r="D522" s="34"/>
      <c r="E522" s="34"/>
      <c r="F522" s="34"/>
      <c r="G522" s="34"/>
    </row>
    <row r="523" spans="1:7" ht="18" customHeight="1" x14ac:dyDescent="0.3">
      <c r="A523" s="34"/>
      <c r="B523" s="35"/>
      <c r="C523" s="35"/>
      <c r="D523" s="34"/>
      <c r="E523" s="34"/>
      <c r="F523" s="34"/>
      <c r="G523" s="34"/>
    </row>
    <row r="524" spans="1:7" ht="18" customHeight="1" x14ac:dyDescent="0.3">
      <c r="A524" s="34"/>
      <c r="B524" s="35"/>
      <c r="C524" s="35"/>
      <c r="D524" s="34"/>
      <c r="E524" s="34"/>
      <c r="F524" s="34"/>
      <c r="G524" s="34"/>
    </row>
    <row r="525" spans="1:7" ht="18" customHeight="1" x14ac:dyDescent="0.3">
      <c r="A525" s="34"/>
      <c r="B525" s="35"/>
      <c r="C525" s="35"/>
      <c r="D525" s="34"/>
      <c r="E525" s="34"/>
      <c r="F525" s="34"/>
      <c r="G525" s="34"/>
    </row>
    <row r="526" spans="1:7" ht="18" customHeight="1" x14ac:dyDescent="0.3">
      <c r="A526" s="34"/>
      <c r="B526" s="35"/>
      <c r="C526" s="35"/>
      <c r="D526" s="34"/>
      <c r="E526" s="34"/>
      <c r="F526" s="34"/>
      <c r="G526" s="34"/>
    </row>
    <row r="527" spans="1:7" ht="18" customHeight="1" x14ac:dyDescent="0.3">
      <c r="A527" s="34"/>
      <c r="B527" s="35"/>
      <c r="C527" s="35"/>
      <c r="D527" s="34"/>
      <c r="E527" s="34"/>
      <c r="F527" s="34"/>
      <c r="G527" s="34"/>
    </row>
    <row r="528" spans="1:7" ht="18" customHeight="1" x14ac:dyDescent="0.3">
      <c r="A528" s="34"/>
      <c r="B528" s="35"/>
      <c r="C528" s="35"/>
      <c r="D528" s="34"/>
      <c r="E528" s="34"/>
      <c r="F528" s="34"/>
      <c r="G528" s="34"/>
    </row>
    <row r="529" spans="1:7" ht="18" customHeight="1" x14ac:dyDescent="0.3">
      <c r="A529" s="34"/>
      <c r="B529" s="35"/>
      <c r="C529" s="35"/>
      <c r="D529" s="34"/>
      <c r="E529" s="34"/>
      <c r="F529" s="34"/>
      <c r="G529" s="34"/>
    </row>
    <row r="530" spans="1:7" ht="18" customHeight="1" x14ac:dyDescent="0.3">
      <c r="A530" s="34"/>
      <c r="B530" s="35"/>
      <c r="C530" s="35"/>
      <c r="D530" s="34"/>
      <c r="E530" s="34"/>
      <c r="F530" s="34"/>
      <c r="G530" s="34"/>
    </row>
    <row r="531" spans="1:7" ht="18" customHeight="1" x14ac:dyDescent="0.3">
      <c r="A531" s="34"/>
      <c r="B531" s="35"/>
      <c r="C531" s="35"/>
      <c r="D531" s="34"/>
      <c r="E531" s="34"/>
      <c r="F531" s="34"/>
      <c r="G531" s="34"/>
    </row>
    <row r="532" spans="1:7" ht="18" customHeight="1" x14ac:dyDescent="0.3">
      <c r="A532" s="34"/>
      <c r="B532" s="35"/>
      <c r="C532" s="35"/>
      <c r="D532" s="34"/>
      <c r="E532" s="34"/>
      <c r="F532" s="34"/>
      <c r="G532" s="34"/>
    </row>
    <row r="533" spans="1:7" ht="18" customHeight="1" x14ac:dyDescent="0.3">
      <c r="A533" s="34"/>
      <c r="B533" s="35"/>
      <c r="C533" s="35"/>
      <c r="D533" s="34"/>
      <c r="E533" s="34"/>
      <c r="F533" s="34"/>
      <c r="G533" s="34"/>
    </row>
    <row r="534" spans="1:7" ht="18" customHeight="1" x14ac:dyDescent="0.3">
      <c r="A534" s="34"/>
      <c r="B534" s="35"/>
      <c r="C534" s="35"/>
      <c r="D534" s="34"/>
      <c r="E534" s="34"/>
      <c r="F534" s="34"/>
      <c r="G534" s="34"/>
    </row>
    <row r="535" spans="1:7" ht="18" customHeight="1" x14ac:dyDescent="0.3">
      <c r="A535" s="34"/>
      <c r="B535" s="35"/>
      <c r="C535" s="35"/>
      <c r="D535" s="34"/>
      <c r="E535" s="34"/>
      <c r="F535" s="34"/>
      <c r="G535" s="34"/>
    </row>
    <row r="536" spans="1:7" ht="18" customHeight="1" x14ac:dyDescent="0.3">
      <c r="A536" s="34"/>
      <c r="B536" s="35"/>
      <c r="C536" s="35"/>
      <c r="D536" s="34"/>
      <c r="E536" s="34"/>
      <c r="F536" s="34"/>
      <c r="G536" s="34"/>
    </row>
    <row r="537" spans="1:7" ht="18" customHeight="1" x14ac:dyDescent="0.3">
      <c r="A537" s="34"/>
      <c r="B537" s="35"/>
      <c r="C537" s="35"/>
      <c r="D537" s="34"/>
      <c r="E537" s="34"/>
      <c r="F537" s="34"/>
      <c r="G537" s="34"/>
    </row>
    <row r="538" spans="1:7" ht="18" customHeight="1" x14ac:dyDescent="0.3">
      <c r="A538" s="34"/>
      <c r="B538" s="35"/>
      <c r="C538" s="35"/>
      <c r="D538" s="34"/>
      <c r="E538" s="34"/>
      <c r="F538" s="34"/>
      <c r="G538" s="34"/>
    </row>
    <row r="539" spans="1:7" ht="18" customHeight="1" x14ac:dyDescent="0.3">
      <c r="A539" s="34"/>
      <c r="B539" s="35"/>
      <c r="C539" s="35"/>
      <c r="D539" s="34"/>
      <c r="E539" s="34"/>
      <c r="F539" s="34"/>
      <c r="G539" s="34"/>
    </row>
    <row r="540" spans="1:7" ht="18" customHeight="1" x14ac:dyDescent="0.3">
      <c r="A540" s="34"/>
      <c r="B540" s="35"/>
      <c r="C540" s="35"/>
      <c r="D540" s="34"/>
      <c r="E540" s="34"/>
      <c r="F540" s="34"/>
      <c r="G540" s="34"/>
    </row>
    <row r="541" spans="1:7" ht="18" customHeight="1" x14ac:dyDescent="0.3">
      <c r="A541" s="34"/>
      <c r="B541" s="35"/>
      <c r="C541" s="35"/>
      <c r="D541" s="34"/>
      <c r="E541" s="34"/>
      <c r="F541" s="34"/>
      <c r="G541" s="34"/>
    </row>
    <row r="542" spans="1:7" ht="18" customHeight="1" x14ac:dyDescent="0.3">
      <c r="A542" s="34"/>
      <c r="B542" s="35"/>
      <c r="C542" s="35"/>
      <c r="D542" s="34"/>
      <c r="E542" s="34"/>
      <c r="F542" s="34"/>
      <c r="G542" s="34"/>
    </row>
    <row r="543" spans="1:7" ht="18" customHeight="1" x14ac:dyDescent="0.3">
      <c r="A543" s="34"/>
      <c r="B543" s="35"/>
      <c r="C543" s="35"/>
      <c r="D543" s="34"/>
      <c r="E543" s="34"/>
      <c r="F543" s="34"/>
      <c r="G543" s="34"/>
    </row>
    <row r="544" spans="1:7" ht="18" customHeight="1" x14ac:dyDescent="0.3">
      <c r="A544" s="34"/>
      <c r="B544" s="35"/>
      <c r="C544" s="35"/>
      <c r="D544" s="34"/>
      <c r="E544" s="34"/>
      <c r="F544" s="34"/>
      <c r="G544" s="34"/>
    </row>
    <row r="545" spans="1:7" ht="18" customHeight="1" x14ac:dyDescent="0.3">
      <c r="A545" s="34"/>
      <c r="B545" s="35"/>
      <c r="C545" s="35"/>
      <c r="D545" s="34"/>
      <c r="E545" s="34"/>
      <c r="F545" s="34"/>
      <c r="G545" s="34"/>
    </row>
    <row r="546" spans="1:7" ht="18" customHeight="1" x14ac:dyDescent="0.3">
      <c r="A546" s="34"/>
      <c r="B546" s="35"/>
      <c r="C546" s="35"/>
      <c r="D546" s="34"/>
      <c r="E546" s="34"/>
      <c r="F546" s="34"/>
      <c r="G546" s="34"/>
    </row>
    <row r="547" spans="1:7" ht="18" customHeight="1" x14ac:dyDescent="0.3">
      <c r="A547" s="34"/>
      <c r="B547" s="35"/>
      <c r="C547" s="35"/>
      <c r="D547" s="34"/>
      <c r="E547" s="34"/>
      <c r="F547" s="34"/>
      <c r="G547" s="34"/>
    </row>
    <row r="548" spans="1:7" ht="18" customHeight="1" x14ac:dyDescent="0.3">
      <c r="A548" s="34"/>
      <c r="B548" s="35"/>
      <c r="C548" s="35"/>
      <c r="D548" s="34"/>
      <c r="E548" s="34"/>
      <c r="F548" s="34"/>
      <c r="G548" s="34"/>
    </row>
    <row r="549" spans="1:7" ht="18" customHeight="1" x14ac:dyDescent="0.3">
      <c r="A549" s="34"/>
      <c r="B549" s="35"/>
      <c r="C549" s="35"/>
      <c r="D549" s="34"/>
      <c r="E549" s="34"/>
      <c r="F549" s="34"/>
      <c r="G549" s="34"/>
    </row>
    <row r="550" spans="1:7" ht="18" customHeight="1" x14ac:dyDescent="0.3">
      <c r="A550" s="34"/>
      <c r="B550" s="35"/>
      <c r="C550" s="35"/>
      <c r="D550" s="34"/>
      <c r="E550" s="34"/>
      <c r="F550" s="34"/>
      <c r="G550" s="34"/>
    </row>
    <row r="551" spans="1:7" ht="18" customHeight="1" x14ac:dyDescent="0.3">
      <c r="A551" s="34"/>
      <c r="B551" s="35"/>
      <c r="C551" s="35"/>
      <c r="D551" s="34"/>
      <c r="E551" s="34"/>
      <c r="F551" s="34"/>
      <c r="G551" s="34"/>
    </row>
    <row r="552" spans="1:7" ht="18" customHeight="1" x14ac:dyDescent="0.3">
      <c r="A552" s="34"/>
      <c r="B552" s="35"/>
      <c r="C552" s="35"/>
      <c r="D552" s="34"/>
      <c r="E552" s="34"/>
      <c r="F552" s="34"/>
      <c r="G552" s="34"/>
    </row>
    <row r="553" spans="1:7" ht="18" customHeight="1" x14ac:dyDescent="0.3">
      <c r="A553" s="34"/>
      <c r="B553" s="35"/>
      <c r="C553" s="35"/>
      <c r="D553" s="34"/>
      <c r="E553" s="34"/>
      <c r="F553" s="34"/>
      <c r="G553" s="34"/>
    </row>
    <row r="554" spans="1:7" ht="18" customHeight="1" x14ac:dyDescent="0.3">
      <c r="A554" s="34"/>
      <c r="B554" s="35"/>
      <c r="C554" s="35"/>
      <c r="D554" s="34"/>
      <c r="E554" s="34"/>
      <c r="F554" s="34"/>
      <c r="G554" s="34"/>
    </row>
    <row r="555" spans="1:7" ht="18" customHeight="1" x14ac:dyDescent="0.3">
      <c r="A555" s="34"/>
      <c r="B555" s="35"/>
      <c r="C555" s="35"/>
      <c r="D555" s="34"/>
      <c r="E555" s="34"/>
      <c r="F555" s="34"/>
      <c r="G555" s="34"/>
    </row>
    <row r="556" spans="1:7" ht="18" customHeight="1" x14ac:dyDescent="0.3">
      <c r="A556" s="34"/>
      <c r="B556" s="35"/>
      <c r="C556" s="35"/>
      <c r="D556" s="34"/>
      <c r="E556" s="34"/>
      <c r="F556" s="34"/>
      <c r="G556" s="34"/>
    </row>
    <row r="557" spans="1:7" ht="18" customHeight="1" x14ac:dyDescent="0.3">
      <c r="A557" s="34"/>
      <c r="B557" s="35"/>
      <c r="C557" s="35"/>
      <c r="D557" s="34"/>
      <c r="E557" s="34"/>
      <c r="F557" s="34"/>
      <c r="G557" s="34"/>
    </row>
    <row r="558" spans="1:7" ht="18" customHeight="1" x14ac:dyDescent="0.3">
      <c r="A558" s="34"/>
      <c r="B558" s="35"/>
      <c r="C558" s="35"/>
      <c r="D558" s="34"/>
      <c r="E558" s="34"/>
      <c r="F558" s="34"/>
      <c r="G558" s="34"/>
    </row>
    <row r="559" spans="1:7" ht="18" customHeight="1" x14ac:dyDescent="0.3">
      <c r="A559" s="34"/>
      <c r="B559" s="35"/>
      <c r="C559" s="35"/>
      <c r="D559" s="34"/>
      <c r="E559" s="34"/>
      <c r="F559" s="34"/>
      <c r="G559" s="34"/>
    </row>
    <row r="560" spans="1:7" ht="18" customHeight="1" x14ac:dyDescent="0.3">
      <c r="A560" s="34"/>
      <c r="B560" s="35"/>
      <c r="C560" s="35"/>
      <c r="D560" s="34"/>
      <c r="E560" s="34"/>
      <c r="F560" s="34"/>
      <c r="G560" s="34"/>
    </row>
    <row r="561" spans="1:7" ht="18" customHeight="1" x14ac:dyDescent="0.3">
      <c r="A561" s="34"/>
      <c r="B561" s="35"/>
      <c r="C561" s="35"/>
      <c r="D561" s="34"/>
      <c r="E561" s="34"/>
      <c r="F561" s="34"/>
      <c r="G561" s="34"/>
    </row>
    <row r="562" spans="1:7" ht="18" customHeight="1" x14ac:dyDescent="0.3">
      <c r="A562" s="34"/>
      <c r="B562" s="35"/>
      <c r="C562" s="35"/>
      <c r="D562" s="34"/>
      <c r="E562" s="34"/>
      <c r="F562" s="34"/>
      <c r="G562" s="34"/>
    </row>
    <row r="563" spans="1:7" ht="18" customHeight="1" x14ac:dyDescent="0.3">
      <c r="A563" s="34"/>
      <c r="B563" s="35"/>
      <c r="C563" s="35"/>
      <c r="D563" s="34"/>
      <c r="E563" s="34"/>
      <c r="F563" s="34"/>
      <c r="G563" s="34"/>
    </row>
    <row r="564" spans="1:7" ht="18" customHeight="1" x14ac:dyDescent="0.3">
      <c r="A564" s="34"/>
      <c r="B564" s="35"/>
      <c r="C564" s="35"/>
      <c r="D564" s="34"/>
      <c r="E564" s="34"/>
      <c r="F564" s="34"/>
      <c r="G564" s="34"/>
    </row>
    <row r="565" spans="1:7" ht="18" customHeight="1" x14ac:dyDescent="0.3">
      <c r="A565" s="34"/>
      <c r="B565" s="35"/>
      <c r="C565" s="35"/>
      <c r="D565" s="34"/>
      <c r="E565" s="34"/>
      <c r="F565" s="34"/>
      <c r="G565" s="34"/>
    </row>
    <row r="566" spans="1:7" ht="18" customHeight="1" x14ac:dyDescent="0.3">
      <c r="A566" s="34"/>
      <c r="B566" s="35"/>
      <c r="C566" s="35"/>
      <c r="D566" s="34"/>
      <c r="E566" s="34"/>
      <c r="F566" s="34"/>
      <c r="G566" s="34"/>
    </row>
    <row r="567" spans="1:7" ht="18" customHeight="1" x14ac:dyDescent="0.3">
      <c r="A567" s="34"/>
      <c r="B567" s="35"/>
      <c r="C567" s="35"/>
      <c r="D567" s="34"/>
      <c r="E567" s="34"/>
      <c r="F567" s="34"/>
      <c r="G567" s="34"/>
    </row>
    <row r="568" spans="1:7" ht="18" customHeight="1" x14ac:dyDescent="0.3">
      <c r="A568" s="34"/>
      <c r="B568" s="35"/>
      <c r="C568" s="35"/>
      <c r="D568" s="34"/>
      <c r="E568" s="34"/>
      <c r="F568" s="34"/>
      <c r="G568" s="34"/>
    </row>
    <row r="569" spans="1:7" ht="18" customHeight="1" x14ac:dyDescent="0.3">
      <c r="A569" s="34"/>
      <c r="B569" s="35"/>
      <c r="C569" s="35"/>
      <c r="D569" s="34"/>
      <c r="E569" s="34"/>
      <c r="F569" s="34"/>
      <c r="G569" s="34"/>
    </row>
    <row r="570" spans="1:7" ht="18" customHeight="1" x14ac:dyDescent="0.3">
      <c r="A570" s="34"/>
      <c r="B570" s="35"/>
      <c r="C570" s="35"/>
      <c r="D570" s="34"/>
      <c r="E570" s="34"/>
      <c r="F570" s="34"/>
      <c r="G570" s="34"/>
    </row>
    <row r="571" spans="1:7" ht="18" customHeight="1" x14ac:dyDescent="0.3">
      <c r="A571" s="34"/>
      <c r="B571" s="35"/>
      <c r="C571" s="35"/>
      <c r="D571" s="34"/>
      <c r="E571" s="34"/>
      <c r="F571" s="34"/>
      <c r="G571" s="34"/>
    </row>
    <row r="572" spans="1:7" ht="18" customHeight="1" x14ac:dyDescent="0.3">
      <c r="A572" s="34"/>
      <c r="B572" s="35"/>
      <c r="C572" s="35"/>
      <c r="D572" s="34"/>
      <c r="E572" s="34"/>
      <c r="F572" s="34"/>
      <c r="G572" s="34"/>
    </row>
    <row r="573" spans="1:7" ht="18" customHeight="1" x14ac:dyDescent="0.3">
      <c r="A573" s="34"/>
      <c r="B573" s="35"/>
      <c r="C573" s="35"/>
      <c r="D573" s="34"/>
      <c r="E573" s="34"/>
      <c r="F573" s="34"/>
      <c r="G573" s="34"/>
    </row>
    <row r="574" spans="1:7" ht="18" customHeight="1" x14ac:dyDescent="0.3">
      <c r="A574" s="34"/>
      <c r="B574" s="35"/>
      <c r="C574" s="35"/>
      <c r="D574" s="34"/>
      <c r="E574" s="34"/>
      <c r="F574" s="34"/>
      <c r="G574" s="34"/>
    </row>
    <row r="575" spans="1:7" ht="18" customHeight="1" x14ac:dyDescent="0.3">
      <c r="A575" s="34"/>
      <c r="B575" s="35"/>
      <c r="C575" s="35"/>
      <c r="D575" s="34"/>
      <c r="E575" s="34"/>
      <c r="F575" s="34"/>
      <c r="G575" s="34"/>
    </row>
    <row r="576" spans="1:7" ht="18" customHeight="1" x14ac:dyDescent="0.3">
      <c r="A576" s="34"/>
      <c r="B576" s="35"/>
      <c r="C576" s="35"/>
      <c r="D576" s="34"/>
      <c r="E576" s="34"/>
      <c r="F576" s="34"/>
      <c r="G576" s="34"/>
    </row>
    <row r="577" spans="1:7" ht="18" customHeight="1" x14ac:dyDescent="0.3">
      <c r="A577" s="34"/>
      <c r="B577" s="35"/>
      <c r="C577" s="35"/>
      <c r="D577" s="34"/>
      <c r="E577" s="34"/>
      <c r="F577" s="34"/>
      <c r="G577" s="34"/>
    </row>
    <row r="578" spans="1:7" ht="18" customHeight="1" x14ac:dyDescent="0.3">
      <c r="A578" s="34"/>
      <c r="B578" s="35"/>
      <c r="C578" s="35"/>
      <c r="D578" s="34"/>
      <c r="E578" s="34"/>
      <c r="F578" s="34"/>
      <c r="G578" s="34"/>
    </row>
    <row r="579" spans="1:7" ht="18" customHeight="1" x14ac:dyDescent="0.3">
      <c r="A579" s="34"/>
      <c r="B579" s="35"/>
      <c r="C579" s="35"/>
      <c r="D579" s="34"/>
      <c r="E579" s="34"/>
      <c r="F579" s="34"/>
      <c r="G579" s="34"/>
    </row>
    <row r="580" spans="1:7" ht="18" customHeight="1" x14ac:dyDescent="0.3">
      <c r="A580" s="34"/>
      <c r="B580" s="35"/>
      <c r="C580" s="35"/>
      <c r="D580" s="34"/>
      <c r="E580" s="34"/>
      <c r="F580" s="34"/>
      <c r="G580" s="34"/>
    </row>
    <row r="581" spans="1:7" ht="18" customHeight="1" x14ac:dyDescent="0.3">
      <c r="A581" s="34"/>
      <c r="B581" s="35"/>
      <c r="C581" s="35"/>
      <c r="D581" s="34"/>
      <c r="E581" s="34"/>
      <c r="F581" s="34"/>
      <c r="G581" s="34"/>
    </row>
    <row r="582" spans="1:7" ht="18" customHeight="1" x14ac:dyDescent="0.3">
      <c r="A582" s="34"/>
      <c r="B582" s="35"/>
      <c r="C582" s="35"/>
      <c r="D582" s="34"/>
      <c r="E582" s="34"/>
      <c r="F582" s="34"/>
      <c r="G582" s="34"/>
    </row>
    <row r="583" spans="1:7" ht="18" customHeight="1" x14ac:dyDescent="0.3">
      <c r="A583" s="34"/>
      <c r="B583" s="35"/>
      <c r="C583" s="35"/>
      <c r="D583" s="34"/>
      <c r="E583" s="34"/>
      <c r="F583" s="34"/>
      <c r="G583" s="34"/>
    </row>
    <row r="584" spans="1:7" ht="18" customHeight="1" x14ac:dyDescent="0.3">
      <c r="A584" s="34"/>
      <c r="B584" s="35"/>
      <c r="C584" s="35"/>
      <c r="D584" s="34"/>
      <c r="E584" s="34"/>
      <c r="F584" s="34"/>
      <c r="G584" s="34"/>
    </row>
    <row r="585" spans="1:7" ht="18" customHeight="1" x14ac:dyDescent="0.3">
      <c r="A585" s="34"/>
      <c r="B585" s="35"/>
      <c r="C585" s="35"/>
      <c r="D585" s="34"/>
      <c r="E585" s="34"/>
      <c r="F585" s="34"/>
      <c r="G585" s="34"/>
    </row>
    <row r="586" spans="1:7" ht="18" customHeight="1" x14ac:dyDescent="0.3">
      <c r="A586" s="34"/>
      <c r="B586" s="35"/>
      <c r="C586" s="35"/>
      <c r="D586" s="34"/>
      <c r="E586" s="34"/>
      <c r="F586" s="34"/>
      <c r="G586" s="34"/>
    </row>
    <row r="587" spans="1:7" ht="18" customHeight="1" x14ac:dyDescent="0.3">
      <c r="A587" s="34"/>
      <c r="B587" s="35"/>
      <c r="C587" s="35"/>
      <c r="D587" s="34"/>
      <c r="E587" s="34"/>
      <c r="F587" s="34"/>
      <c r="G587" s="34"/>
    </row>
    <row r="588" spans="1:7" ht="18" customHeight="1" x14ac:dyDescent="0.3">
      <c r="A588" s="34"/>
      <c r="B588" s="35"/>
      <c r="C588" s="35"/>
      <c r="D588" s="34"/>
      <c r="E588" s="34"/>
      <c r="F588" s="34"/>
      <c r="G588" s="34"/>
    </row>
    <row r="589" spans="1:7" ht="18" customHeight="1" x14ac:dyDescent="0.3">
      <c r="A589" s="34"/>
      <c r="B589" s="35"/>
      <c r="C589" s="35"/>
      <c r="D589" s="34"/>
      <c r="E589" s="34"/>
      <c r="F589" s="34"/>
      <c r="G589" s="34"/>
    </row>
    <row r="590" spans="1:7" ht="18" customHeight="1" x14ac:dyDescent="0.3">
      <c r="A590" s="34"/>
      <c r="B590" s="35"/>
      <c r="C590" s="35"/>
      <c r="D590" s="34"/>
      <c r="E590" s="34"/>
      <c r="F590" s="34"/>
      <c r="G590" s="34"/>
    </row>
    <row r="591" spans="1:7" ht="18" customHeight="1" x14ac:dyDescent="0.3">
      <c r="A591" s="34"/>
      <c r="B591" s="35"/>
      <c r="C591" s="35"/>
      <c r="D591" s="34"/>
      <c r="E591" s="34"/>
      <c r="F591" s="34"/>
      <c r="G591" s="34"/>
    </row>
    <row r="592" spans="1:7" ht="18" customHeight="1" x14ac:dyDescent="0.3">
      <c r="A592" s="34"/>
      <c r="B592" s="35"/>
      <c r="C592" s="35"/>
      <c r="D592" s="34"/>
      <c r="E592" s="34"/>
      <c r="F592" s="34"/>
      <c r="G592" s="34"/>
    </row>
    <row r="593" spans="1:7" ht="18" customHeight="1" x14ac:dyDescent="0.3">
      <c r="A593" s="34"/>
      <c r="B593" s="35"/>
      <c r="C593" s="35"/>
      <c r="D593" s="34"/>
      <c r="E593" s="34"/>
      <c r="F593" s="34"/>
      <c r="G593" s="34"/>
    </row>
    <row r="594" spans="1:7" ht="18" customHeight="1" x14ac:dyDescent="0.3">
      <c r="A594" s="34"/>
      <c r="B594" s="35"/>
      <c r="C594" s="35"/>
      <c r="D594" s="34"/>
      <c r="E594" s="34"/>
      <c r="F594" s="34"/>
      <c r="G594" s="34"/>
    </row>
    <row r="595" spans="1:7" ht="18" customHeight="1" x14ac:dyDescent="0.3">
      <c r="A595" s="34"/>
      <c r="B595" s="35"/>
      <c r="C595" s="35"/>
      <c r="D595" s="34"/>
      <c r="E595" s="34"/>
      <c r="F595" s="34"/>
      <c r="G595" s="34"/>
    </row>
    <row r="596" spans="1:7" ht="18" customHeight="1" x14ac:dyDescent="0.3">
      <c r="A596" s="34"/>
      <c r="B596" s="35"/>
      <c r="C596" s="35"/>
      <c r="D596" s="34"/>
      <c r="E596" s="34"/>
      <c r="F596" s="34"/>
      <c r="G596" s="34"/>
    </row>
    <row r="597" spans="1:7" ht="18" customHeight="1" x14ac:dyDescent="0.3">
      <c r="A597" s="34"/>
      <c r="B597" s="35"/>
      <c r="C597" s="35"/>
      <c r="D597" s="34"/>
      <c r="E597" s="34"/>
      <c r="F597" s="34"/>
      <c r="G597" s="34"/>
    </row>
    <row r="598" spans="1:7" ht="18" customHeight="1" x14ac:dyDescent="0.3">
      <c r="A598" s="34"/>
      <c r="B598" s="35"/>
      <c r="C598" s="35"/>
      <c r="D598" s="34"/>
      <c r="E598" s="34"/>
      <c r="F598" s="34"/>
      <c r="G598" s="34"/>
    </row>
    <row r="599" spans="1:7" ht="18" customHeight="1" x14ac:dyDescent="0.3">
      <c r="A599" s="34"/>
      <c r="B599" s="35"/>
      <c r="C599" s="35"/>
      <c r="D599" s="34"/>
      <c r="E599" s="34"/>
      <c r="F599" s="34"/>
      <c r="G599" s="34"/>
    </row>
    <row r="600" spans="1:7" ht="18" customHeight="1" x14ac:dyDescent="0.3">
      <c r="A600" s="34"/>
      <c r="B600" s="35"/>
      <c r="C600" s="35"/>
      <c r="D600" s="34"/>
      <c r="E600" s="34"/>
      <c r="F600" s="34"/>
      <c r="G600" s="34"/>
    </row>
    <row r="601" spans="1:7" ht="18" customHeight="1" x14ac:dyDescent="0.3">
      <c r="A601" s="34"/>
      <c r="B601" s="35"/>
      <c r="C601" s="35"/>
      <c r="D601" s="34"/>
      <c r="E601" s="34"/>
      <c r="F601" s="34"/>
      <c r="G601" s="34"/>
    </row>
    <row r="602" spans="1:7" ht="18" customHeight="1" x14ac:dyDescent="0.3">
      <c r="A602" s="34"/>
      <c r="B602" s="35"/>
      <c r="C602" s="35"/>
      <c r="D602" s="34"/>
      <c r="E602" s="34"/>
      <c r="F602" s="34"/>
      <c r="G602" s="34"/>
    </row>
    <row r="603" spans="1:7" ht="18" customHeight="1" x14ac:dyDescent="0.3">
      <c r="A603" s="34"/>
      <c r="B603" s="35"/>
      <c r="C603" s="35"/>
      <c r="D603" s="34"/>
      <c r="E603" s="34"/>
      <c r="F603" s="34"/>
      <c r="G603" s="34"/>
    </row>
    <row r="604" spans="1:7" ht="18" customHeight="1" x14ac:dyDescent="0.3">
      <c r="A604" s="34"/>
      <c r="B604" s="35"/>
      <c r="C604" s="35"/>
      <c r="D604" s="34"/>
      <c r="E604" s="34"/>
      <c r="F604" s="34"/>
      <c r="G604" s="34"/>
    </row>
    <row r="605" spans="1:7" ht="18" customHeight="1" x14ac:dyDescent="0.3">
      <c r="A605" s="34"/>
      <c r="B605" s="35"/>
      <c r="C605" s="35"/>
      <c r="D605" s="34"/>
      <c r="E605" s="34"/>
      <c r="F605" s="34"/>
      <c r="G605" s="34"/>
    </row>
    <row r="606" spans="1:7" ht="18" customHeight="1" x14ac:dyDescent="0.3">
      <c r="A606" s="34"/>
      <c r="B606" s="35"/>
      <c r="C606" s="35"/>
      <c r="D606" s="34"/>
      <c r="E606" s="34"/>
      <c r="F606" s="34"/>
      <c r="G606" s="34"/>
    </row>
    <row r="607" spans="1:7" ht="18" customHeight="1" x14ac:dyDescent="0.3">
      <c r="A607" s="34"/>
      <c r="B607" s="35"/>
      <c r="C607" s="35"/>
      <c r="D607" s="34"/>
      <c r="E607" s="34"/>
      <c r="F607" s="34"/>
      <c r="G607" s="34"/>
    </row>
    <row r="608" spans="1:7" ht="18" customHeight="1" x14ac:dyDescent="0.3">
      <c r="A608" s="34"/>
      <c r="B608" s="35"/>
      <c r="C608" s="35"/>
      <c r="D608" s="34"/>
      <c r="E608" s="34"/>
      <c r="F608" s="34"/>
      <c r="G608" s="34"/>
    </row>
    <row r="609" spans="1:7" ht="18" customHeight="1" x14ac:dyDescent="0.3">
      <c r="A609" s="34"/>
      <c r="B609" s="35"/>
      <c r="C609" s="35"/>
      <c r="D609" s="34"/>
      <c r="E609" s="34"/>
      <c r="F609" s="34"/>
      <c r="G609" s="34"/>
    </row>
    <row r="610" spans="1:7" ht="18" customHeight="1" x14ac:dyDescent="0.3">
      <c r="A610" s="34"/>
      <c r="B610" s="35"/>
      <c r="C610" s="35"/>
      <c r="D610" s="34"/>
      <c r="E610" s="34"/>
      <c r="F610" s="34"/>
      <c r="G610" s="34"/>
    </row>
    <row r="611" spans="1:7" ht="18" customHeight="1" x14ac:dyDescent="0.3">
      <c r="A611" s="34"/>
      <c r="B611" s="35"/>
      <c r="C611" s="35"/>
      <c r="D611" s="34"/>
      <c r="E611" s="34"/>
      <c r="F611" s="34"/>
      <c r="G611" s="34"/>
    </row>
    <row r="612" spans="1:7" ht="18" customHeight="1" x14ac:dyDescent="0.3">
      <c r="A612" s="34"/>
      <c r="B612" s="35"/>
      <c r="C612" s="35"/>
      <c r="D612" s="34"/>
      <c r="E612" s="34"/>
      <c r="F612" s="34"/>
      <c r="G612" s="34"/>
    </row>
    <row r="613" spans="1:7" ht="18" customHeight="1" x14ac:dyDescent="0.3">
      <c r="A613" s="34"/>
      <c r="B613" s="35"/>
      <c r="C613" s="35"/>
      <c r="D613" s="34"/>
      <c r="E613" s="34"/>
      <c r="F613" s="34"/>
      <c r="G613" s="34"/>
    </row>
    <row r="614" spans="1:7" ht="18" customHeight="1" x14ac:dyDescent="0.3">
      <c r="A614" s="34"/>
      <c r="B614" s="35"/>
      <c r="C614" s="35"/>
      <c r="D614" s="34"/>
      <c r="E614" s="34"/>
      <c r="F614" s="34"/>
      <c r="G614" s="34"/>
    </row>
    <row r="615" spans="1:7" ht="18" customHeight="1" x14ac:dyDescent="0.3">
      <c r="A615" s="34"/>
      <c r="B615" s="35"/>
      <c r="C615" s="35"/>
      <c r="D615" s="34"/>
      <c r="E615" s="34"/>
      <c r="F615" s="34"/>
      <c r="G615" s="34"/>
    </row>
    <row r="616" spans="1:7" ht="18" customHeight="1" x14ac:dyDescent="0.3">
      <c r="A616" s="34"/>
      <c r="B616" s="35"/>
      <c r="C616" s="35"/>
      <c r="D616" s="34"/>
      <c r="E616" s="34"/>
      <c r="F616" s="34"/>
      <c r="G616" s="34"/>
    </row>
    <row r="617" spans="1:7" ht="18" customHeight="1" x14ac:dyDescent="0.3">
      <c r="A617" s="34"/>
      <c r="B617" s="35"/>
      <c r="C617" s="35"/>
      <c r="D617" s="34"/>
      <c r="E617" s="34"/>
      <c r="F617" s="34"/>
      <c r="G617" s="34"/>
    </row>
    <row r="618" spans="1:7" ht="18" customHeight="1" x14ac:dyDescent="0.3">
      <c r="A618" s="34"/>
      <c r="B618" s="35"/>
      <c r="C618" s="35"/>
      <c r="D618" s="34"/>
      <c r="E618" s="34"/>
      <c r="F618" s="34"/>
      <c r="G618" s="34"/>
    </row>
    <row r="619" spans="1:7" ht="18" customHeight="1" x14ac:dyDescent="0.3">
      <c r="A619" s="34"/>
      <c r="B619" s="35"/>
      <c r="C619" s="35"/>
      <c r="D619" s="34"/>
      <c r="E619" s="34"/>
      <c r="F619" s="34"/>
      <c r="G619" s="34"/>
    </row>
    <row r="620" spans="1:7" ht="18" customHeight="1" x14ac:dyDescent="0.3">
      <c r="A620" s="34"/>
      <c r="B620" s="35"/>
      <c r="C620" s="35"/>
      <c r="D620" s="34"/>
      <c r="E620" s="34"/>
      <c r="F620" s="34"/>
      <c r="G620" s="34"/>
    </row>
    <row r="621" spans="1:7" ht="18" customHeight="1" x14ac:dyDescent="0.3">
      <c r="A621" s="34"/>
      <c r="B621" s="35"/>
      <c r="C621" s="35"/>
      <c r="D621" s="34"/>
      <c r="E621" s="34"/>
      <c r="F621" s="34"/>
      <c r="G621" s="34"/>
    </row>
    <row r="622" spans="1:7" ht="18" customHeight="1" x14ac:dyDescent="0.3">
      <c r="A622" s="34"/>
      <c r="B622" s="35"/>
      <c r="C622" s="35"/>
      <c r="D622" s="34"/>
      <c r="E622" s="34"/>
      <c r="F622" s="34"/>
      <c r="G622" s="34"/>
    </row>
    <row r="623" spans="1:7" ht="18" customHeight="1" x14ac:dyDescent="0.3">
      <c r="A623" s="34"/>
      <c r="B623" s="35"/>
      <c r="C623" s="35"/>
      <c r="D623" s="34"/>
      <c r="E623" s="34"/>
      <c r="F623" s="34"/>
      <c r="G623" s="34"/>
    </row>
    <row r="624" spans="1:7" ht="18" customHeight="1" x14ac:dyDescent="0.3">
      <c r="A624" s="34"/>
      <c r="B624" s="35"/>
      <c r="C624" s="35"/>
      <c r="D624" s="34"/>
      <c r="E624" s="34"/>
      <c r="F624" s="34"/>
      <c r="G624" s="34"/>
    </row>
    <row r="625" spans="1:7" ht="18" customHeight="1" x14ac:dyDescent="0.3">
      <c r="A625" s="34"/>
      <c r="B625" s="35"/>
      <c r="C625" s="35"/>
      <c r="D625" s="34"/>
      <c r="E625" s="34"/>
      <c r="F625" s="34"/>
      <c r="G625" s="34"/>
    </row>
    <row r="626" spans="1:7" ht="18" customHeight="1" x14ac:dyDescent="0.3">
      <c r="A626" s="34"/>
      <c r="B626" s="35"/>
      <c r="C626" s="35"/>
      <c r="D626" s="34"/>
      <c r="E626" s="34"/>
      <c r="F626" s="34"/>
      <c r="G626" s="34"/>
    </row>
    <row r="627" spans="1:7" ht="18" customHeight="1" x14ac:dyDescent="0.3">
      <c r="A627" s="34"/>
      <c r="B627" s="35"/>
      <c r="C627" s="35"/>
      <c r="D627" s="34"/>
      <c r="E627" s="34"/>
      <c r="F627" s="34"/>
      <c r="G627" s="34"/>
    </row>
    <row r="628" spans="1:7" ht="18" customHeight="1" x14ac:dyDescent="0.3">
      <c r="A628" s="34"/>
      <c r="B628" s="35"/>
      <c r="C628" s="35"/>
      <c r="D628" s="34"/>
      <c r="E628" s="34"/>
      <c r="F628" s="34"/>
      <c r="G628" s="34"/>
    </row>
    <row r="629" spans="1:7" ht="18" customHeight="1" x14ac:dyDescent="0.3">
      <c r="A629" s="34"/>
      <c r="B629" s="35"/>
      <c r="C629" s="35"/>
      <c r="D629" s="34"/>
      <c r="E629" s="34"/>
      <c r="F629" s="34"/>
      <c r="G629" s="34"/>
    </row>
    <row r="630" spans="1:7" ht="18" customHeight="1" x14ac:dyDescent="0.3">
      <c r="A630" s="34"/>
      <c r="B630" s="35"/>
      <c r="C630" s="35"/>
      <c r="D630" s="34"/>
      <c r="E630" s="34"/>
      <c r="F630" s="34"/>
      <c r="G630" s="34"/>
    </row>
    <row r="631" spans="1:7" ht="18" customHeight="1" x14ac:dyDescent="0.3">
      <c r="A631" s="34"/>
      <c r="B631" s="35"/>
      <c r="C631" s="35"/>
      <c r="D631" s="34"/>
      <c r="E631" s="34"/>
      <c r="F631" s="34"/>
      <c r="G631" s="34"/>
    </row>
    <row r="632" spans="1:7" ht="18" customHeight="1" x14ac:dyDescent="0.3">
      <c r="A632" s="34"/>
      <c r="B632" s="35"/>
      <c r="C632" s="35"/>
      <c r="D632" s="34"/>
      <c r="E632" s="34"/>
      <c r="F632" s="34"/>
      <c r="G632" s="34"/>
    </row>
    <row r="633" spans="1:7" ht="18" customHeight="1" x14ac:dyDescent="0.3">
      <c r="A633" s="34"/>
      <c r="B633" s="35"/>
      <c r="C633" s="35"/>
      <c r="D633" s="34"/>
      <c r="E633" s="34"/>
      <c r="F633" s="34"/>
      <c r="G633" s="34"/>
    </row>
    <row r="634" spans="1:7" ht="18" customHeight="1" x14ac:dyDescent="0.3">
      <c r="A634" s="34"/>
      <c r="B634" s="35"/>
      <c r="C634" s="35"/>
      <c r="D634" s="34"/>
      <c r="E634" s="34"/>
      <c r="F634" s="34"/>
      <c r="G634" s="34"/>
    </row>
    <row r="635" spans="1:7" ht="18" customHeight="1" x14ac:dyDescent="0.3">
      <c r="A635" s="34"/>
      <c r="B635" s="35"/>
      <c r="C635" s="35"/>
      <c r="D635" s="34"/>
      <c r="E635" s="34"/>
      <c r="F635" s="34"/>
      <c r="G635" s="34"/>
    </row>
    <row r="636" spans="1:7" ht="18" customHeight="1" x14ac:dyDescent="0.3">
      <c r="A636" s="34"/>
      <c r="B636" s="35"/>
      <c r="C636" s="35"/>
      <c r="D636" s="34"/>
      <c r="E636" s="34"/>
      <c r="F636" s="34"/>
      <c r="G636" s="34"/>
    </row>
    <row r="637" spans="1:7" ht="18" customHeight="1" x14ac:dyDescent="0.3">
      <c r="A637" s="34"/>
      <c r="B637" s="35"/>
      <c r="C637" s="35"/>
      <c r="D637" s="34"/>
      <c r="E637" s="34"/>
      <c r="F637" s="34"/>
      <c r="G637" s="34"/>
    </row>
    <row r="638" spans="1:7" ht="18" customHeight="1" x14ac:dyDescent="0.3">
      <c r="A638" s="34"/>
      <c r="B638" s="35"/>
      <c r="C638" s="35"/>
      <c r="D638" s="34"/>
      <c r="E638" s="34"/>
      <c r="F638" s="34"/>
      <c r="G638" s="34"/>
    </row>
    <row r="639" spans="1:7" ht="18" customHeight="1" x14ac:dyDescent="0.3">
      <c r="A639" s="34"/>
      <c r="B639" s="35"/>
      <c r="C639" s="35"/>
      <c r="D639" s="34"/>
      <c r="E639" s="34"/>
      <c r="F639" s="34"/>
      <c r="G639" s="34"/>
    </row>
    <row r="640" spans="1:7" ht="18" customHeight="1" x14ac:dyDescent="0.3">
      <c r="A640" s="34"/>
      <c r="B640" s="35"/>
      <c r="C640" s="35"/>
      <c r="D640" s="34"/>
      <c r="E640" s="34"/>
      <c r="F640" s="34"/>
      <c r="G640" s="34"/>
    </row>
    <row r="641" spans="1:7" ht="18" customHeight="1" x14ac:dyDescent="0.3">
      <c r="A641" s="34"/>
      <c r="B641" s="35"/>
      <c r="C641" s="35"/>
      <c r="D641" s="34"/>
      <c r="E641" s="34"/>
      <c r="F641" s="34"/>
      <c r="G641" s="34"/>
    </row>
    <row r="642" spans="1:7" ht="18" customHeight="1" x14ac:dyDescent="0.3">
      <c r="A642" s="34"/>
      <c r="B642" s="35"/>
      <c r="C642" s="35"/>
      <c r="D642" s="34"/>
      <c r="E642" s="34"/>
      <c r="F642" s="34"/>
      <c r="G642" s="34"/>
    </row>
    <row r="643" spans="1:7" ht="18" customHeight="1" x14ac:dyDescent="0.3">
      <c r="A643" s="34"/>
      <c r="B643" s="35"/>
      <c r="C643" s="35"/>
      <c r="D643" s="34"/>
      <c r="E643" s="34"/>
      <c r="F643" s="34"/>
      <c r="G643" s="34"/>
    </row>
    <row r="644" spans="1:7" ht="18" customHeight="1" x14ac:dyDescent="0.3">
      <c r="A644" s="34"/>
      <c r="B644" s="35"/>
      <c r="C644" s="35"/>
      <c r="D644" s="34"/>
      <c r="E644" s="34"/>
      <c r="F644" s="34"/>
      <c r="G644" s="34"/>
    </row>
    <row r="645" spans="1:7" ht="18" customHeight="1" x14ac:dyDescent="0.3">
      <c r="A645" s="34"/>
      <c r="B645" s="35"/>
      <c r="C645" s="35"/>
      <c r="D645" s="34"/>
      <c r="E645" s="34"/>
      <c r="F645" s="34"/>
      <c r="G645" s="34"/>
    </row>
    <row r="646" spans="1:7" ht="18" customHeight="1" x14ac:dyDescent="0.3">
      <c r="A646" s="34"/>
      <c r="B646" s="35"/>
      <c r="C646" s="35"/>
      <c r="D646" s="34"/>
      <c r="E646" s="34"/>
      <c r="F646" s="34"/>
      <c r="G646" s="34"/>
    </row>
    <row r="647" spans="1:7" ht="18" customHeight="1" x14ac:dyDescent="0.3">
      <c r="A647" s="34"/>
      <c r="B647" s="35"/>
      <c r="C647" s="35"/>
      <c r="D647" s="34"/>
      <c r="E647" s="34"/>
      <c r="F647" s="34"/>
      <c r="G647" s="34"/>
    </row>
    <row r="648" spans="1:7" ht="18" customHeight="1" x14ac:dyDescent="0.3">
      <c r="A648" s="34"/>
      <c r="B648" s="35"/>
      <c r="C648" s="35"/>
      <c r="D648" s="34"/>
      <c r="E648" s="34"/>
      <c r="F648" s="34"/>
      <c r="G648" s="34"/>
    </row>
    <row r="649" spans="1:7" ht="18" customHeight="1" x14ac:dyDescent="0.3">
      <c r="A649" s="34"/>
      <c r="B649" s="35"/>
      <c r="C649" s="35"/>
      <c r="D649" s="34"/>
      <c r="E649" s="34"/>
      <c r="F649" s="34"/>
      <c r="G649" s="34"/>
    </row>
    <row r="650" spans="1:7" ht="18" customHeight="1" x14ac:dyDescent="0.3">
      <c r="A650" s="34"/>
      <c r="B650" s="35"/>
      <c r="C650" s="35"/>
      <c r="D650" s="34"/>
      <c r="E650" s="34"/>
      <c r="F650" s="34"/>
      <c r="G650" s="34"/>
    </row>
    <row r="651" spans="1:7" ht="18" customHeight="1" x14ac:dyDescent="0.3">
      <c r="A651" s="34"/>
      <c r="B651" s="35"/>
      <c r="C651" s="35"/>
      <c r="D651" s="34"/>
      <c r="E651" s="34"/>
      <c r="F651" s="34"/>
      <c r="G651" s="34"/>
    </row>
    <row r="652" spans="1:7" ht="18" customHeight="1" x14ac:dyDescent="0.3">
      <c r="A652" s="34"/>
      <c r="B652" s="35"/>
      <c r="C652" s="35"/>
      <c r="D652" s="34"/>
      <c r="E652" s="34"/>
      <c r="F652" s="34"/>
      <c r="G652" s="34"/>
    </row>
    <row r="653" spans="1:7" ht="18" customHeight="1" x14ac:dyDescent="0.3">
      <c r="A653" s="34"/>
      <c r="B653" s="35"/>
      <c r="C653" s="35"/>
      <c r="D653" s="34"/>
      <c r="E653" s="34"/>
      <c r="F653" s="34"/>
      <c r="G653" s="34"/>
    </row>
    <row r="654" spans="1:7" ht="18" customHeight="1" x14ac:dyDescent="0.3">
      <c r="A654" s="34"/>
      <c r="B654" s="35"/>
      <c r="C654" s="35"/>
      <c r="D654" s="34"/>
      <c r="E654" s="34"/>
      <c r="F654" s="34"/>
      <c r="G654" s="34"/>
    </row>
    <row r="655" spans="1:7" ht="18" customHeight="1" x14ac:dyDescent="0.3">
      <c r="A655" s="34"/>
      <c r="B655" s="35"/>
      <c r="C655" s="35"/>
      <c r="D655" s="34"/>
      <c r="E655" s="34"/>
      <c r="F655" s="34"/>
      <c r="G655" s="34"/>
    </row>
    <row r="656" spans="1:7" ht="18" customHeight="1" x14ac:dyDescent="0.3">
      <c r="A656" s="34"/>
      <c r="B656" s="35"/>
      <c r="C656" s="35"/>
      <c r="D656" s="34"/>
      <c r="E656" s="34"/>
      <c r="F656" s="34"/>
      <c r="G656" s="34"/>
    </row>
    <row r="657" spans="1:7" ht="18" customHeight="1" x14ac:dyDescent="0.3">
      <c r="A657" s="34"/>
      <c r="B657" s="35"/>
      <c r="C657" s="35"/>
      <c r="D657" s="34"/>
      <c r="E657" s="34"/>
      <c r="F657" s="34"/>
      <c r="G657" s="34"/>
    </row>
    <row r="658" spans="1:7" ht="18" customHeight="1" x14ac:dyDescent="0.3">
      <c r="A658" s="34"/>
      <c r="B658" s="35"/>
      <c r="C658" s="35"/>
      <c r="D658" s="34"/>
      <c r="E658" s="34"/>
      <c r="F658" s="34"/>
      <c r="G658" s="34"/>
    </row>
    <row r="659" spans="1:7" ht="18" customHeight="1" x14ac:dyDescent="0.3">
      <c r="A659" s="34"/>
      <c r="B659" s="35"/>
      <c r="C659" s="35"/>
      <c r="D659" s="34"/>
      <c r="E659" s="34"/>
      <c r="F659" s="34"/>
      <c r="G659" s="34"/>
    </row>
    <row r="660" spans="1:7" ht="18" customHeight="1" x14ac:dyDescent="0.3">
      <c r="A660" s="34"/>
      <c r="B660" s="35"/>
      <c r="C660" s="35"/>
      <c r="D660" s="34"/>
      <c r="E660" s="34"/>
      <c r="F660" s="34"/>
      <c r="G660" s="34"/>
    </row>
    <row r="661" spans="1:7" ht="18" customHeight="1" x14ac:dyDescent="0.3">
      <c r="A661" s="34"/>
      <c r="B661" s="35"/>
      <c r="C661" s="35"/>
      <c r="D661" s="34"/>
      <c r="E661" s="34"/>
      <c r="F661" s="34"/>
      <c r="G661" s="34"/>
    </row>
    <row r="662" spans="1:7" ht="18" customHeight="1" x14ac:dyDescent="0.3">
      <c r="A662" s="34"/>
      <c r="B662" s="35"/>
      <c r="C662" s="35"/>
      <c r="D662" s="34"/>
      <c r="E662" s="34"/>
      <c r="F662" s="34"/>
      <c r="G662" s="34"/>
    </row>
    <row r="663" spans="1:7" ht="18" customHeight="1" x14ac:dyDescent="0.3">
      <c r="A663" s="34"/>
      <c r="B663" s="35"/>
      <c r="C663" s="35"/>
      <c r="D663" s="34"/>
      <c r="E663" s="34"/>
      <c r="F663" s="34"/>
      <c r="G663" s="34"/>
    </row>
    <row r="664" spans="1:7" ht="18" customHeight="1" x14ac:dyDescent="0.3">
      <c r="A664" s="34"/>
      <c r="B664" s="35"/>
      <c r="C664" s="35"/>
      <c r="D664" s="34"/>
      <c r="E664" s="34"/>
      <c r="F664" s="34"/>
      <c r="G664" s="34"/>
    </row>
    <row r="665" spans="1:7" ht="18" customHeight="1" x14ac:dyDescent="0.3">
      <c r="A665" s="34"/>
      <c r="B665" s="35"/>
      <c r="C665" s="35"/>
      <c r="D665" s="34"/>
      <c r="E665" s="34"/>
      <c r="F665" s="34"/>
      <c r="G665" s="34"/>
    </row>
    <row r="666" spans="1:7" ht="18" customHeight="1" x14ac:dyDescent="0.3">
      <c r="A666" s="34"/>
      <c r="B666" s="35"/>
      <c r="C666" s="35"/>
      <c r="D666" s="34"/>
      <c r="E666" s="34"/>
      <c r="F666" s="34"/>
      <c r="G666" s="34"/>
    </row>
    <row r="667" spans="1:7" ht="18" customHeight="1" x14ac:dyDescent="0.3">
      <c r="A667" s="34"/>
      <c r="B667" s="35"/>
      <c r="C667" s="35"/>
      <c r="D667" s="34"/>
      <c r="E667" s="34"/>
      <c r="F667" s="34"/>
      <c r="G667" s="34"/>
    </row>
    <row r="668" spans="1:7" ht="18" customHeight="1" x14ac:dyDescent="0.3">
      <c r="A668" s="34"/>
      <c r="B668" s="35"/>
      <c r="C668" s="35"/>
      <c r="D668" s="34"/>
      <c r="E668" s="34"/>
      <c r="F668" s="34"/>
      <c r="G668" s="34"/>
    </row>
    <row r="669" spans="1:7" ht="18" customHeight="1" x14ac:dyDescent="0.3">
      <c r="A669" s="34"/>
      <c r="B669" s="35"/>
      <c r="C669" s="35"/>
      <c r="D669" s="34"/>
      <c r="E669" s="34"/>
      <c r="F669" s="34"/>
      <c r="G669" s="34"/>
    </row>
    <row r="670" spans="1:7" ht="18" customHeight="1" x14ac:dyDescent="0.3">
      <c r="A670" s="34"/>
      <c r="B670" s="35"/>
      <c r="C670" s="35"/>
      <c r="D670" s="34"/>
      <c r="E670" s="34"/>
      <c r="F670" s="34"/>
      <c r="G670" s="34"/>
    </row>
    <row r="671" spans="1:7" ht="18" customHeight="1" x14ac:dyDescent="0.3">
      <c r="A671" s="34"/>
      <c r="B671" s="35"/>
      <c r="C671" s="35"/>
      <c r="D671" s="34"/>
      <c r="E671" s="34"/>
      <c r="F671" s="34"/>
      <c r="G671" s="34"/>
    </row>
    <row r="672" spans="1:7" ht="18" customHeight="1" x14ac:dyDescent="0.3">
      <c r="A672" s="34"/>
      <c r="B672" s="35"/>
      <c r="C672" s="35"/>
      <c r="D672" s="34"/>
      <c r="E672" s="34"/>
      <c r="F672" s="34"/>
      <c r="G672" s="34"/>
    </row>
    <row r="673" spans="1:7" ht="18" customHeight="1" x14ac:dyDescent="0.3">
      <c r="A673" s="34"/>
      <c r="B673" s="35"/>
      <c r="C673" s="35"/>
      <c r="D673" s="34"/>
      <c r="E673" s="34"/>
      <c r="F673" s="34"/>
      <c r="G673" s="34"/>
    </row>
    <row r="674" spans="1:7" ht="18" customHeight="1" x14ac:dyDescent="0.3">
      <c r="A674" s="34"/>
      <c r="B674" s="35"/>
      <c r="C674" s="35"/>
      <c r="D674" s="34"/>
      <c r="E674" s="34"/>
      <c r="F674" s="34"/>
      <c r="G674" s="34"/>
    </row>
    <row r="675" spans="1:7" ht="18" customHeight="1" x14ac:dyDescent="0.3">
      <c r="A675" s="34"/>
      <c r="B675" s="35"/>
      <c r="C675" s="35"/>
      <c r="D675" s="34"/>
      <c r="E675" s="34"/>
      <c r="F675" s="34"/>
      <c r="G675" s="34"/>
    </row>
    <row r="676" spans="1:7" ht="18" customHeight="1" x14ac:dyDescent="0.3">
      <c r="A676" s="34"/>
      <c r="B676" s="35"/>
      <c r="C676" s="35"/>
      <c r="D676" s="34"/>
      <c r="E676" s="34"/>
      <c r="F676" s="34"/>
      <c r="G676" s="34"/>
    </row>
    <row r="677" spans="1:7" ht="18" customHeight="1" x14ac:dyDescent="0.3">
      <c r="A677" s="34"/>
      <c r="B677" s="35"/>
      <c r="C677" s="35"/>
      <c r="D677" s="34"/>
      <c r="E677" s="34"/>
      <c r="F677" s="34"/>
      <c r="G677" s="34"/>
    </row>
    <row r="678" spans="1:7" ht="18" customHeight="1" x14ac:dyDescent="0.3">
      <c r="A678" s="34"/>
      <c r="B678" s="35"/>
      <c r="C678" s="35"/>
      <c r="D678" s="34"/>
      <c r="E678" s="34"/>
      <c r="F678" s="34"/>
      <c r="G678" s="34"/>
    </row>
    <row r="679" spans="1:7" ht="18" customHeight="1" x14ac:dyDescent="0.3">
      <c r="A679" s="34"/>
      <c r="B679" s="35"/>
      <c r="C679" s="35"/>
      <c r="D679" s="34"/>
      <c r="E679" s="34"/>
      <c r="F679" s="34"/>
      <c r="G679" s="34"/>
    </row>
    <row r="680" spans="1:7" ht="18" customHeight="1" x14ac:dyDescent="0.3">
      <c r="A680" s="34"/>
      <c r="B680" s="35"/>
      <c r="C680" s="35"/>
      <c r="D680" s="34"/>
      <c r="E680" s="34"/>
      <c r="F680" s="34"/>
      <c r="G680" s="34"/>
    </row>
    <row r="681" spans="1:7" ht="18" customHeight="1" x14ac:dyDescent="0.3">
      <c r="A681" s="34"/>
      <c r="B681" s="35"/>
      <c r="C681" s="35"/>
      <c r="D681" s="34"/>
      <c r="E681" s="34"/>
      <c r="F681" s="34"/>
      <c r="G681" s="34"/>
    </row>
    <row r="682" spans="1:7" ht="18" customHeight="1" x14ac:dyDescent="0.3">
      <c r="A682" s="34"/>
      <c r="B682" s="35"/>
      <c r="C682" s="35"/>
      <c r="D682" s="34"/>
      <c r="E682" s="34"/>
      <c r="F682" s="34"/>
      <c r="G682" s="34"/>
    </row>
    <row r="683" spans="1:7" ht="18" customHeight="1" x14ac:dyDescent="0.3">
      <c r="A683" s="34"/>
      <c r="B683" s="35"/>
      <c r="C683" s="35"/>
      <c r="D683" s="34"/>
      <c r="E683" s="34"/>
      <c r="F683" s="34"/>
      <c r="G683" s="34"/>
    </row>
    <row r="684" spans="1:7" ht="18" customHeight="1" x14ac:dyDescent="0.3">
      <c r="A684" s="34"/>
      <c r="B684" s="35"/>
      <c r="C684" s="35"/>
      <c r="D684" s="34"/>
      <c r="E684" s="34"/>
      <c r="F684" s="34"/>
      <c r="G684" s="34"/>
    </row>
    <row r="685" spans="1:7" ht="18" customHeight="1" x14ac:dyDescent="0.3">
      <c r="A685" s="34"/>
      <c r="B685" s="35"/>
      <c r="C685" s="35"/>
      <c r="D685" s="34"/>
      <c r="E685" s="34"/>
      <c r="F685" s="34"/>
      <c r="G685" s="34"/>
    </row>
    <row r="686" spans="1:7" ht="18" customHeight="1" x14ac:dyDescent="0.3">
      <c r="A686" s="34"/>
      <c r="B686" s="35"/>
      <c r="C686" s="35"/>
      <c r="D686" s="34"/>
      <c r="E686" s="34"/>
      <c r="F686" s="34"/>
      <c r="G686" s="34"/>
    </row>
    <row r="687" spans="1:7" ht="18" customHeight="1" x14ac:dyDescent="0.3">
      <c r="A687" s="34"/>
      <c r="B687" s="35"/>
      <c r="C687" s="35"/>
      <c r="D687" s="34"/>
      <c r="E687" s="34"/>
      <c r="F687" s="34"/>
      <c r="G687" s="34"/>
    </row>
    <row r="688" spans="1:7" ht="18" customHeight="1" x14ac:dyDescent="0.3">
      <c r="A688" s="34"/>
      <c r="B688" s="35"/>
      <c r="C688" s="35"/>
      <c r="D688" s="34"/>
      <c r="E688" s="34"/>
      <c r="F688" s="34"/>
      <c r="G688" s="34"/>
    </row>
    <row r="689" spans="1:7" ht="18" customHeight="1" x14ac:dyDescent="0.3">
      <c r="A689" s="34"/>
      <c r="B689" s="35"/>
      <c r="C689" s="35"/>
      <c r="D689" s="34"/>
      <c r="E689" s="34"/>
      <c r="F689" s="34"/>
      <c r="G689" s="34"/>
    </row>
    <row r="690" spans="1:7" ht="18" customHeight="1" x14ac:dyDescent="0.3">
      <c r="A690" s="34"/>
      <c r="B690" s="35"/>
      <c r="C690" s="35"/>
      <c r="D690" s="34"/>
      <c r="E690" s="34"/>
      <c r="F690" s="34"/>
      <c r="G690" s="34"/>
    </row>
    <row r="691" spans="1:7" ht="18" customHeight="1" x14ac:dyDescent="0.3">
      <c r="A691" s="34"/>
      <c r="B691" s="35"/>
      <c r="C691" s="35"/>
      <c r="D691" s="34"/>
      <c r="E691" s="34"/>
      <c r="F691" s="34"/>
      <c r="G691" s="34"/>
    </row>
    <row r="692" spans="1:7" ht="18" customHeight="1" x14ac:dyDescent="0.3">
      <c r="A692" s="34"/>
      <c r="B692" s="35"/>
      <c r="C692" s="35"/>
      <c r="D692" s="34"/>
      <c r="E692" s="34"/>
      <c r="F692" s="34"/>
      <c r="G692" s="34"/>
    </row>
    <row r="693" spans="1:7" ht="18" customHeight="1" x14ac:dyDescent="0.3">
      <c r="A693" s="34"/>
      <c r="B693" s="35"/>
      <c r="C693" s="35"/>
      <c r="D693" s="34"/>
      <c r="E693" s="34"/>
      <c r="F693" s="34"/>
      <c r="G693" s="34"/>
    </row>
    <row r="694" spans="1:7" ht="18" customHeight="1" x14ac:dyDescent="0.3">
      <c r="A694" s="34"/>
      <c r="B694" s="35"/>
      <c r="C694" s="35"/>
      <c r="D694" s="34"/>
      <c r="E694" s="34"/>
      <c r="F694" s="34"/>
      <c r="G694" s="34"/>
    </row>
    <row r="695" spans="1:7" ht="18" customHeight="1" x14ac:dyDescent="0.3">
      <c r="A695" s="34"/>
      <c r="B695" s="35"/>
      <c r="C695" s="35"/>
      <c r="D695" s="34"/>
      <c r="E695" s="34"/>
      <c r="F695" s="34"/>
      <c r="G695" s="34"/>
    </row>
    <row r="696" spans="1:7" ht="18" customHeight="1" x14ac:dyDescent="0.3">
      <c r="A696" s="34"/>
      <c r="B696" s="35"/>
      <c r="C696" s="35"/>
      <c r="D696" s="34"/>
      <c r="E696" s="34"/>
      <c r="F696" s="34"/>
      <c r="G696" s="34"/>
    </row>
    <row r="697" spans="1:7" ht="18" customHeight="1" x14ac:dyDescent="0.3">
      <c r="A697" s="34"/>
      <c r="B697" s="35"/>
      <c r="C697" s="35"/>
      <c r="D697" s="34"/>
      <c r="E697" s="34"/>
      <c r="F697" s="34"/>
      <c r="G697" s="34"/>
    </row>
    <row r="698" spans="1:7" ht="18" customHeight="1" x14ac:dyDescent="0.3">
      <c r="A698" s="34"/>
      <c r="B698" s="35"/>
      <c r="C698" s="35"/>
      <c r="D698" s="34"/>
      <c r="E698" s="34"/>
      <c r="F698" s="34"/>
      <c r="G698" s="34"/>
    </row>
    <row r="699" spans="1:7" ht="18" customHeight="1" x14ac:dyDescent="0.3">
      <c r="A699" s="34"/>
      <c r="B699" s="35"/>
      <c r="C699" s="35"/>
      <c r="D699" s="34"/>
      <c r="E699" s="34"/>
      <c r="F699" s="34"/>
      <c r="G699" s="34"/>
    </row>
    <row r="700" spans="1:7" ht="18" customHeight="1" x14ac:dyDescent="0.3">
      <c r="A700" s="34"/>
      <c r="B700" s="35"/>
      <c r="C700" s="35"/>
      <c r="D700" s="34"/>
      <c r="E700" s="34"/>
      <c r="F700" s="34"/>
      <c r="G700" s="34"/>
    </row>
    <row r="701" spans="1:7" ht="18" customHeight="1" x14ac:dyDescent="0.3">
      <c r="A701" s="34"/>
      <c r="B701" s="35"/>
      <c r="C701" s="35"/>
      <c r="D701" s="34"/>
      <c r="E701" s="34"/>
      <c r="F701" s="34"/>
      <c r="G701" s="34"/>
    </row>
    <row r="702" spans="1:7" ht="18" customHeight="1" x14ac:dyDescent="0.3">
      <c r="A702" s="34"/>
      <c r="B702" s="35"/>
      <c r="C702" s="35"/>
      <c r="D702" s="34"/>
      <c r="E702" s="34"/>
      <c r="F702" s="34"/>
      <c r="G702" s="34"/>
    </row>
    <row r="703" spans="1:7" ht="18" customHeight="1" x14ac:dyDescent="0.3">
      <c r="A703" s="34"/>
      <c r="B703" s="35"/>
      <c r="C703" s="35"/>
      <c r="D703" s="34"/>
      <c r="E703" s="34"/>
      <c r="F703" s="34"/>
      <c r="G703" s="34"/>
    </row>
    <row r="704" spans="1:7" ht="18" customHeight="1" x14ac:dyDescent="0.3">
      <c r="A704" s="34"/>
      <c r="B704" s="35"/>
      <c r="C704" s="35"/>
      <c r="D704" s="34"/>
      <c r="E704" s="34"/>
      <c r="F704" s="34"/>
      <c r="G704" s="34"/>
    </row>
    <row r="705" spans="1:7" ht="18" customHeight="1" x14ac:dyDescent="0.3">
      <c r="A705" s="34"/>
      <c r="B705" s="35"/>
      <c r="C705" s="35"/>
      <c r="D705" s="34"/>
      <c r="E705" s="34"/>
      <c r="F705" s="34"/>
      <c r="G705" s="34"/>
    </row>
    <row r="706" spans="1:7" ht="18" customHeight="1" x14ac:dyDescent="0.3">
      <c r="A706" s="34"/>
      <c r="B706" s="35"/>
      <c r="C706" s="35"/>
      <c r="D706" s="34"/>
      <c r="E706" s="34"/>
      <c r="F706" s="34"/>
      <c r="G706" s="34"/>
    </row>
    <row r="707" spans="1:7" ht="18" customHeight="1" x14ac:dyDescent="0.3">
      <c r="A707" s="34"/>
      <c r="B707" s="35"/>
      <c r="C707" s="35"/>
      <c r="D707" s="34"/>
      <c r="E707" s="34"/>
      <c r="F707" s="34"/>
      <c r="G707" s="34"/>
    </row>
    <row r="708" spans="1:7" ht="18" customHeight="1" x14ac:dyDescent="0.3">
      <c r="A708" s="34"/>
      <c r="B708" s="35"/>
      <c r="C708" s="35"/>
      <c r="D708" s="34"/>
      <c r="E708" s="34"/>
      <c r="F708" s="34"/>
      <c r="G708" s="34"/>
    </row>
    <row r="709" spans="1:7" ht="18" customHeight="1" x14ac:dyDescent="0.3">
      <c r="A709" s="34"/>
      <c r="B709" s="35"/>
      <c r="C709" s="35"/>
      <c r="D709" s="34"/>
      <c r="E709" s="34"/>
      <c r="F709" s="34"/>
      <c r="G709" s="34"/>
    </row>
    <row r="710" spans="1:7" ht="18" customHeight="1" x14ac:dyDescent="0.3">
      <c r="A710" s="34"/>
      <c r="B710" s="35"/>
      <c r="C710" s="35"/>
      <c r="D710" s="34"/>
      <c r="E710" s="34"/>
      <c r="F710" s="34"/>
      <c r="G710" s="34"/>
    </row>
    <row r="711" spans="1:7" ht="18" customHeight="1" x14ac:dyDescent="0.3">
      <c r="A711" s="34"/>
      <c r="B711" s="35"/>
      <c r="C711" s="35"/>
      <c r="D711" s="34"/>
      <c r="E711" s="34"/>
      <c r="F711" s="34"/>
      <c r="G711" s="34"/>
    </row>
    <row r="712" spans="1:7" ht="18" customHeight="1" x14ac:dyDescent="0.3">
      <c r="A712" s="34"/>
      <c r="B712" s="35"/>
      <c r="C712" s="35"/>
      <c r="D712" s="34"/>
      <c r="E712" s="34"/>
      <c r="F712" s="34"/>
      <c r="G712" s="34"/>
    </row>
    <row r="713" spans="1:7" ht="18" customHeight="1" x14ac:dyDescent="0.3">
      <c r="A713" s="34"/>
      <c r="B713" s="35"/>
      <c r="C713" s="35"/>
      <c r="D713" s="34"/>
      <c r="E713" s="34"/>
      <c r="F713" s="34"/>
      <c r="G713" s="34"/>
    </row>
    <row r="714" spans="1:7" ht="18" customHeight="1" x14ac:dyDescent="0.3">
      <c r="A714" s="34"/>
      <c r="B714" s="35"/>
      <c r="C714" s="35"/>
      <c r="D714" s="34"/>
      <c r="E714" s="34"/>
      <c r="F714" s="34"/>
      <c r="G714" s="34"/>
    </row>
    <row r="715" spans="1:7" ht="18" customHeight="1" x14ac:dyDescent="0.3">
      <c r="A715" s="34"/>
      <c r="B715" s="35"/>
      <c r="C715" s="35"/>
      <c r="D715" s="34"/>
      <c r="E715" s="34"/>
      <c r="F715" s="34"/>
      <c r="G715" s="34"/>
    </row>
    <row r="716" spans="1:7" ht="18" customHeight="1" x14ac:dyDescent="0.3">
      <c r="A716" s="34"/>
      <c r="B716" s="35"/>
      <c r="C716" s="35"/>
      <c r="D716" s="34"/>
      <c r="E716" s="34"/>
      <c r="F716" s="34"/>
      <c r="G716" s="34"/>
    </row>
    <row r="717" spans="1:7" ht="18" customHeight="1" x14ac:dyDescent="0.3">
      <c r="A717" s="34"/>
      <c r="B717" s="35"/>
      <c r="C717" s="35"/>
      <c r="D717" s="34"/>
      <c r="E717" s="34"/>
      <c r="F717" s="34"/>
      <c r="G717" s="34"/>
    </row>
    <row r="718" spans="1:7" ht="18" customHeight="1" x14ac:dyDescent="0.3">
      <c r="A718" s="34"/>
      <c r="B718" s="35"/>
      <c r="C718" s="35"/>
      <c r="D718" s="34"/>
      <c r="E718" s="34"/>
      <c r="F718" s="34"/>
      <c r="G718" s="34"/>
    </row>
    <row r="719" spans="1:7" ht="18" customHeight="1" x14ac:dyDescent="0.3">
      <c r="A719" s="34"/>
      <c r="B719" s="35"/>
      <c r="C719" s="35"/>
      <c r="D719" s="34"/>
      <c r="E719" s="34"/>
      <c r="F719" s="34"/>
      <c r="G719" s="34"/>
    </row>
    <row r="720" spans="1:7" ht="18" customHeight="1" x14ac:dyDescent="0.3">
      <c r="A720" s="34"/>
      <c r="B720" s="35"/>
      <c r="C720" s="35"/>
      <c r="D720" s="34"/>
      <c r="E720" s="34"/>
      <c r="F720" s="34"/>
      <c r="G720" s="34"/>
    </row>
    <row r="721" spans="1:7" ht="18" customHeight="1" x14ac:dyDescent="0.3">
      <c r="A721" s="34"/>
      <c r="B721" s="35"/>
      <c r="C721" s="35"/>
      <c r="D721" s="34"/>
      <c r="E721" s="34"/>
      <c r="F721" s="34"/>
      <c r="G721" s="34"/>
    </row>
    <row r="722" spans="1:7" ht="18" customHeight="1" x14ac:dyDescent="0.3">
      <c r="A722" s="34"/>
      <c r="B722" s="35"/>
      <c r="C722" s="35"/>
      <c r="D722" s="34"/>
      <c r="E722" s="34"/>
      <c r="F722" s="34"/>
      <c r="G722" s="34"/>
    </row>
    <row r="723" spans="1:7" ht="18" customHeight="1" x14ac:dyDescent="0.3">
      <c r="A723" s="34"/>
      <c r="B723" s="35"/>
      <c r="C723" s="35"/>
      <c r="D723" s="34"/>
      <c r="E723" s="34"/>
      <c r="F723" s="34"/>
      <c r="G723" s="34"/>
    </row>
    <row r="724" spans="1:7" ht="18" customHeight="1" x14ac:dyDescent="0.3">
      <c r="A724" s="34"/>
      <c r="B724" s="35"/>
      <c r="C724" s="35"/>
      <c r="D724" s="34"/>
      <c r="E724" s="34"/>
      <c r="F724" s="34"/>
      <c r="G724" s="34"/>
    </row>
    <row r="725" spans="1:7" ht="18" customHeight="1" x14ac:dyDescent="0.3">
      <c r="A725" s="34"/>
      <c r="B725" s="35"/>
      <c r="C725" s="35"/>
      <c r="D725" s="34"/>
      <c r="E725" s="34"/>
      <c r="F725" s="34"/>
      <c r="G725" s="34"/>
    </row>
    <row r="726" spans="1:7" ht="18" customHeight="1" x14ac:dyDescent="0.3">
      <c r="A726" s="34"/>
      <c r="B726" s="35"/>
      <c r="C726" s="35"/>
      <c r="D726" s="34"/>
      <c r="E726" s="34"/>
      <c r="F726" s="34"/>
      <c r="G726" s="34"/>
    </row>
    <row r="727" spans="1:7" ht="18" customHeight="1" x14ac:dyDescent="0.3">
      <c r="A727" s="34"/>
      <c r="B727" s="35"/>
      <c r="C727" s="35"/>
      <c r="D727" s="34"/>
      <c r="E727" s="34"/>
      <c r="F727" s="34"/>
      <c r="G727" s="34"/>
    </row>
    <row r="728" spans="1:7" ht="18" customHeight="1" x14ac:dyDescent="0.3">
      <c r="A728" s="34"/>
      <c r="B728" s="35"/>
      <c r="C728" s="35"/>
      <c r="D728" s="34"/>
      <c r="E728" s="34"/>
      <c r="F728" s="34"/>
      <c r="G728" s="34"/>
    </row>
    <row r="729" spans="1:7" ht="18" customHeight="1" x14ac:dyDescent="0.3">
      <c r="A729" s="34"/>
      <c r="B729" s="35"/>
      <c r="C729" s="35"/>
      <c r="D729" s="34"/>
      <c r="E729" s="34"/>
      <c r="F729" s="34"/>
      <c r="G729" s="34"/>
    </row>
    <row r="730" spans="1:7" ht="18" customHeight="1" x14ac:dyDescent="0.3">
      <c r="A730" s="34"/>
      <c r="B730" s="35"/>
      <c r="C730" s="35"/>
      <c r="D730" s="34"/>
      <c r="E730" s="34"/>
      <c r="F730" s="34"/>
      <c r="G730" s="34"/>
    </row>
    <row r="731" spans="1:7" ht="18" customHeight="1" x14ac:dyDescent="0.3">
      <c r="A731" s="34"/>
      <c r="B731" s="35"/>
      <c r="C731" s="35"/>
      <c r="D731" s="34"/>
      <c r="E731" s="34"/>
      <c r="F731" s="34"/>
      <c r="G731" s="34"/>
    </row>
    <row r="732" spans="1:7" ht="18" customHeight="1" x14ac:dyDescent="0.3">
      <c r="A732" s="34"/>
      <c r="B732" s="35"/>
      <c r="C732" s="35"/>
      <c r="D732" s="34"/>
      <c r="E732" s="34"/>
      <c r="F732" s="34"/>
      <c r="G732" s="34"/>
    </row>
    <row r="733" spans="1:7" ht="18" customHeight="1" x14ac:dyDescent="0.3">
      <c r="A733" s="34"/>
      <c r="B733" s="35"/>
      <c r="C733" s="35"/>
      <c r="D733" s="34"/>
      <c r="E733" s="34"/>
      <c r="F733" s="34"/>
      <c r="G733" s="34"/>
    </row>
    <row r="734" spans="1:7" ht="18" customHeight="1" x14ac:dyDescent="0.3">
      <c r="A734" s="34"/>
      <c r="B734" s="35"/>
      <c r="C734" s="35"/>
      <c r="D734" s="34"/>
      <c r="E734" s="34"/>
      <c r="F734" s="34"/>
      <c r="G734" s="34"/>
    </row>
    <row r="735" spans="1:7" ht="18" customHeight="1" x14ac:dyDescent="0.3">
      <c r="A735" s="34"/>
      <c r="B735" s="35"/>
      <c r="C735" s="35"/>
      <c r="D735" s="34"/>
      <c r="E735" s="34"/>
      <c r="F735" s="34"/>
      <c r="G735" s="34"/>
    </row>
    <row r="736" spans="1:7" ht="18" customHeight="1" x14ac:dyDescent="0.3">
      <c r="A736" s="34"/>
      <c r="B736" s="35"/>
      <c r="C736" s="35"/>
      <c r="D736" s="34"/>
      <c r="E736" s="34"/>
      <c r="F736" s="34"/>
      <c r="G736" s="34"/>
    </row>
    <row r="737" spans="1:7" ht="18" customHeight="1" x14ac:dyDescent="0.3">
      <c r="A737" s="34"/>
      <c r="B737" s="35"/>
      <c r="C737" s="35"/>
      <c r="D737" s="34"/>
      <c r="E737" s="34"/>
      <c r="F737" s="34"/>
      <c r="G737" s="34"/>
    </row>
    <row r="738" spans="1:7" ht="18" customHeight="1" x14ac:dyDescent="0.3">
      <c r="A738" s="34"/>
      <c r="B738" s="35"/>
      <c r="C738" s="35"/>
      <c r="D738" s="34"/>
      <c r="E738" s="34"/>
      <c r="F738" s="34"/>
      <c r="G738" s="34"/>
    </row>
    <row r="739" spans="1:7" ht="18" customHeight="1" x14ac:dyDescent="0.3">
      <c r="A739" s="34"/>
      <c r="B739" s="35"/>
      <c r="C739" s="35"/>
      <c r="D739" s="34"/>
      <c r="E739" s="34"/>
      <c r="F739" s="34"/>
      <c r="G739" s="34"/>
    </row>
    <row r="740" spans="1:7" ht="18" customHeight="1" x14ac:dyDescent="0.3">
      <c r="A740" s="34"/>
      <c r="B740" s="35"/>
      <c r="C740" s="35"/>
      <c r="D740" s="34"/>
      <c r="E740" s="34"/>
      <c r="F740" s="34"/>
      <c r="G740" s="34"/>
    </row>
    <row r="741" spans="1:7" ht="18" customHeight="1" x14ac:dyDescent="0.3">
      <c r="A741" s="34"/>
      <c r="B741" s="35"/>
      <c r="C741" s="35"/>
      <c r="D741" s="34"/>
      <c r="E741" s="34"/>
      <c r="F741" s="34"/>
      <c r="G741" s="34"/>
    </row>
    <row r="742" spans="1:7" ht="18" customHeight="1" x14ac:dyDescent="0.3">
      <c r="A742" s="34"/>
      <c r="B742" s="35"/>
      <c r="C742" s="35"/>
      <c r="D742" s="34"/>
      <c r="E742" s="34"/>
      <c r="F742" s="34"/>
      <c r="G742" s="34"/>
    </row>
    <row r="743" spans="1:7" ht="18" customHeight="1" x14ac:dyDescent="0.3">
      <c r="A743" s="34"/>
      <c r="B743" s="35"/>
      <c r="C743" s="35"/>
      <c r="D743" s="34"/>
      <c r="E743" s="34"/>
      <c r="F743" s="34"/>
      <c r="G743" s="34"/>
    </row>
    <row r="744" spans="1:7" ht="18" customHeight="1" x14ac:dyDescent="0.3">
      <c r="A744" s="34"/>
      <c r="B744" s="35"/>
      <c r="C744" s="35"/>
      <c r="D744" s="34"/>
      <c r="E744" s="34"/>
      <c r="F744" s="34"/>
      <c r="G744" s="34"/>
    </row>
    <row r="745" spans="1:7" ht="18" customHeight="1" x14ac:dyDescent="0.3">
      <c r="A745" s="34"/>
      <c r="B745" s="35"/>
      <c r="C745" s="35"/>
      <c r="D745" s="34"/>
      <c r="E745" s="34"/>
      <c r="F745" s="34"/>
      <c r="G745" s="34"/>
    </row>
    <row r="746" spans="1:7" ht="18" customHeight="1" x14ac:dyDescent="0.3">
      <c r="A746" s="34"/>
      <c r="B746" s="35"/>
      <c r="C746" s="35"/>
      <c r="D746" s="34"/>
      <c r="E746" s="34"/>
      <c r="F746" s="34"/>
      <c r="G746" s="34"/>
    </row>
    <row r="747" spans="1:7" ht="18" customHeight="1" x14ac:dyDescent="0.3">
      <c r="A747" s="34"/>
      <c r="B747" s="35"/>
      <c r="C747" s="35"/>
      <c r="D747" s="34"/>
      <c r="E747" s="34"/>
      <c r="F747" s="34"/>
      <c r="G747" s="34"/>
    </row>
    <row r="748" spans="1:7" ht="18" customHeight="1" x14ac:dyDescent="0.3">
      <c r="A748" s="34"/>
      <c r="B748" s="35"/>
      <c r="C748" s="35"/>
      <c r="D748" s="34"/>
      <c r="E748" s="34"/>
      <c r="F748" s="34"/>
      <c r="G748" s="34"/>
    </row>
    <row r="749" spans="1:7" ht="18" customHeight="1" x14ac:dyDescent="0.3">
      <c r="A749" s="34"/>
      <c r="B749" s="35"/>
      <c r="C749" s="35"/>
      <c r="D749" s="34"/>
      <c r="E749" s="34"/>
      <c r="F749" s="34"/>
      <c r="G749" s="34"/>
    </row>
    <row r="750" spans="1:7" ht="18" customHeight="1" x14ac:dyDescent="0.3">
      <c r="A750" s="34"/>
      <c r="B750" s="35"/>
      <c r="C750" s="35"/>
      <c r="D750" s="34"/>
      <c r="E750" s="34"/>
      <c r="F750" s="34"/>
      <c r="G750" s="34"/>
    </row>
    <row r="751" spans="1:7" ht="18" customHeight="1" x14ac:dyDescent="0.3">
      <c r="A751" s="34"/>
      <c r="B751" s="35"/>
      <c r="C751" s="35"/>
      <c r="D751" s="34"/>
      <c r="E751" s="34"/>
      <c r="F751" s="34"/>
      <c r="G751" s="34"/>
    </row>
    <row r="752" spans="1:7" ht="18" customHeight="1" x14ac:dyDescent="0.3">
      <c r="A752" s="34"/>
      <c r="B752" s="35"/>
      <c r="C752" s="35"/>
      <c r="D752" s="34"/>
      <c r="E752" s="34"/>
      <c r="F752" s="34"/>
      <c r="G752" s="34"/>
    </row>
    <row r="753" spans="1:7" ht="18" customHeight="1" x14ac:dyDescent="0.3">
      <c r="A753" s="34"/>
      <c r="B753" s="35"/>
      <c r="C753" s="35"/>
      <c r="D753" s="34"/>
      <c r="E753" s="34"/>
      <c r="F753" s="34"/>
      <c r="G753" s="34"/>
    </row>
    <row r="754" spans="1:7" ht="18" customHeight="1" x14ac:dyDescent="0.3">
      <c r="A754" s="34"/>
      <c r="B754" s="35"/>
      <c r="C754" s="35"/>
      <c r="D754" s="34"/>
      <c r="E754" s="34"/>
      <c r="F754" s="34"/>
      <c r="G754" s="34"/>
    </row>
    <row r="755" spans="1:7" ht="18" customHeight="1" x14ac:dyDescent="0.3">
      <c r="A755" s="34"/>
      <c r="B755" s="35"/>
      <c r="C755" s="35"/>
      <c r="D755" s="34"/>
      <c r="E755" s="34"/>
      <c r="F755" s="34"/>
      <c r="G755" s="34"/>
    </row>
    <row r="756" spans="1:7" ht="18" customHeight="1" x14ac:dyDescent="0.3">
      <c r="A756" s="34"/>
      <c r="B756" s="35"/>
      <c r="C756" s="35"/>
      <c r="D756" s="34"/>
      <c r="E756" s="34"/>
      <c r="F756" s="34"/>
      <c r="G756" s="34"/>
    </row>
    <row r="757" spans="1:7" ht="18" customHeight="1" x14ac:dyDescent="0.3">
      <c r="A757" s="34"/>
      <c r="B757" s="35"/>
      <c r="C757" s="35"/>
      <c r="D757" s="34"/>
      <c r="E757" s="34"/>
      <c r="F757" s="34"/>
      <c r="G757" s="34"/>
    </row>
    <row r="758" spans="1:7" ht="18" customHeight="1" x14ac:dyDescent="0.3">
      <c r="A758" s="34"/>
      <c r="B758" s="35"/>
      <c r="C758" s="35"/>
      <c r="D758" s="34"/>
      <c r="E758" s="34"/>
      <c r="F758" s="34"/>
      <c r="G758" s="34"/>
    </row>
    <row r="759" spans="1:7" ht="18" customHeight="1" x14ac:dyDescent="0.3">
      <c r="A759" s="34"/>
      <c r="B759" s="35"/>
      <c r="C759" s="35"/>
      <c r="D759" s="34"/>
      <c r="E759" s="34"/>
      <c r="F759" s="34"/>
      <c r="G759" s="34"/>
    </row>
    <row r="760" spans="1:7" ht="18" customHeight="1" x14ac:dyDescent="0.3">
      <c r="A760" s="34"/>
      <c r="B760" s="35"/>
      <c r="C760" s="35"/>
      <c r="D760" s="34"/>
      <c r="E760" s="34"/>
      <c r="F760" s="34"/>
      <c r="G760" s="34"/>
    </row>
    <row r="761" spans="1:7" ht="18" customHeight="1" x14ac:dyDescent="0.3">
      <c r="A761" s="34"/>
      <c r="B761" s="35"/>
      <c r="C761" s="35"/>
      <c r="D761" s="34"/>
      <c r="E761" s="34"/>
      <c r="F761" s="34"/>
      <c r="G761" s="34"/>
    </row>
    <row r="762" spans="1:7" ht="18" customHeight="1" x14ac:dyDescent="0.3">
      <c r="A762" s="34"/>
      <c r="B762" s="35"/>
      <c r="C762" s="35"/>
      <c r="D762" s="34"/>
      <c r="E762" s="34"/>
      <c r="F762" s="34"/>
      <c r="G762" s="34"/>
    </row>
    <row r="763" spans="1:7" ht="18" customHeight="1" x14ac:dyDescent="0.3">
      <c r="A763" s="34"/>
      <c r="B763" s="35"/>
      <c r="C763" s="35"/>
      <c r="D763" s="34"/>
      <c r="E763" s="34"/>
      <c r="F763" s="34"/>
      <c r="G763" s="34"/>
    </row>
    <row r="764" spans="1:7" ht="18" customHeight="1" x14ac:dyDescent="0.3">
      <c r="A764" s="34"/>
      <c r="B764" s="35"/>
      <c r="C764" s="35"/>
      <c r="D764" s="34"/>
      <c r="E764" s="34"/>
      <c r="F764" s="34"/>
      <c r="G764" s="34"/>
    </row>
    <row r="765" spans="1:7" ht="18" customHeight="1" x14ac:dyDescent="0.3">
      <c r="A765" s="34"/>
      <c r="B765" s="35"/>
      <c r="C765" s="35"/>
      <c r="D765" s="34"/>
      <c r="E765" s="34"/>
      <c r="F765" s="34"/>
      <c r="G765" s="34"/>
    </row>
    <row r="766" spans="1:7" ht="18" customHeight="1" x14ac:dyDescent="0.3">
      <c r="A766" s="34"/>
      <c r="B766" s="35"/>
      <c r="C766" s="35"/>
      <c r="D766" s="34"/>
      <c r="E766" s="34"/>
      <c r="F766" s="34"/>
      <c r="G766" s="34"/>
    </row>
    <row r="767" spans="1:7" ht="18" customHeight="1" x14ac:dyDescent="0.3">
      <c r="A767" s="34"/>
      <c r="B767" s="35"/>
      <c r="C767" s="35"/>
      <c r="D767" s="34"/>
      <c r="E767" s="34"/>
      <c r="F767" s="34"/>
      <c r="G767" s="34"/>
    </row>
    <row r="768" spans="1:7" ht="18" customHeight="1" x14ac:dyDescent="0.3">
      <c r="A768" s="34"/>
      <c r="B768" s="35"/>
      <c r="C768" s="35"/>
      <c r="D768" s="34"/>
      <c r="E768" s="34"/>
      <c r="F768" s="34"/>
      <c r="G768" s="34"/>
    </row>
    <row r="769" spans="1:7" ht="18" customHeight="1" x14ac:dyDescent="0.3">
      <c r="A769" s="34"/>
      <c r="B769" s="35"/>
      <c r="C769" s="35"/>
      <c r="D769" s="34"/>
      <c r="E769" s="34"/>
      <c r="F769" s="34"/>
      <c r="G769" s="34"/>
    </row>
    <row r="770" spans="1:7" ht="18" customHeight="1" x14ac:dyDescent="0.3">
      <c r="A770" s="34"/>
      <c r="B770" s="35"/>
      <c r="C770" s="35"/>
      <c r="D770" s="34"/>
      <c r="E770" s="34"/>
      <c r="F770" s="34"/>
      <c r="G770" s="34"/>
    </row>
    <row r="771" spans="1:7" ht="18" customHeight="1" x14ac:dyDescent="0.3">
      <c r="A771" s="34"/>
      <c r="B771" s="35"/>
      <c r="C771" s="35"/>
      <c r="D771" s="34"/>
      <c r="E771" s="34"/>
      <c r="F771" s="34"/>
      <c r="G771" s="34"/>
    </row>
    <row r="772" spans="1:7" ht="18" customHeight="1" x14ac:dyDescent="0.3">
      <c r="A772" s="34"/>
      <c r="B772" s="35"/>
      <c r="C772" s="35"/>
      <c r="D772" s="34"/>
      <c r="E772" s="34"/>
      <c r="F772" s="34"/>
      <c r="G772" s="34"/>
    </row>
    <row r="773" spans="1:7" ht="18" customHeight="1" x14ac:dyDescent="0.3">
      <c r="A773" s="34"/>
      <c r="B773" s="35"/>
      <c r="C773" s="35"/>
      <c r="D773" s="34"/>
      <c r="E773" s="34"/>
      <c r="F773" s="34"/>
      <c r="G773" s="34"/>
    </row>
    <row r="774" spans="1:7" ht="18" customHeight="1" x14ac:dyDescent="0.3">
      <c r="A774" s="34"/>
      <c r="B774" s="35"/>
      <c r="C774" s="35"/>
      <c r="D774" s="34"/>
      <c r="E774" s="34"/>
      <c r="F774" s="34"/>
      <c r="G774" s="34"/>
    </row>
    <row r="775" spans="1:7" ht="18" customHeight="1" x14ac:dyDescent="0.3">
      <c r="A775" s="34"/>
      <c r="B775" s="35"/>
      <c r="C775" s="35"/>
      <c r="D775" s="34"/>
      <c r="E775" s="34"/>
      <c r="F775" s="34"/>
      <c r="G775" s="34"/>
    </row>
    <row r="776" spans="1:7" ht="18" customHeight="1" x14ac:dyDescent="0.3">
      <c r="A776" s="34"/>
      <c r="B776" s="35"/>
      <c r="C776" s="35"/>
      <c r="D776" s="34"/>
      <c r="E776" s="34"/>
      <c r="F776" s="34"/>
      <c r="G776" s="34"/>
    </row>
    <row r="777" spans="1:7" ht="18" customHeight="1" x14ac:dyDescent="0.3">
      <c r="A777" s="34"/>
      <c r="B777" s="35"/>
      <c r="C777" s="35"/>
      <c r="D777" s="34"/>
      <c r="E777" s="34"/>
      <c r="F777" s="34"/>
      <c r="G777" s="34"/>
    </row>
    <row r="778" spans="1:7" ht="18" customHeight="1" x14ac:dyDescent="0.3">
      <c r="A778" s="34"/>
      <c r="B778" s="35"/>
      <c r="C778" s="35"/>
      <c r="D778" s="34"/>
      <c r="E778" s="34"/>
      <c r="F778" s="34"/>
      <c r="G778" s="34"/>
    </row>
    <row r="779" spans="1:7" ht="18" customHeight="1" x14ac:dyDescent="0.3">
      <c r="A779" s="34"/>
      <c r="B779" s="35"/>
      <c r="C779" s="35"/>
      <c r="D779" s="34"/>
      <c r="E779" s="34"/>
      <c r="F779" s="34"/>
      <c r="G779" s="34"/>
    </row>
    <row r="780" spans="1:7" ht="18" customHeight="1" x14ac:dyDescent="0.3">
      <c r="A780" s="34"/>
      <c r="B780" s="35"/>
      <c r="C780" s="35"/>
      <c r="D780" s="34"/>
      <c r="E780" s="34"/>
      <c r="F780" s="34"/>
      <c r="G780" s="34"/>
    </row>
    <row r="781" spans="1:7" ht="18" customHeight="1" x14ac:dyDescent="0.3">
      <c r="A781" s="34"/>
      <c r="B781" s="35"/>
      <c r="C781" s="35"/>
      <c r="D781" s="34"/>
      <c r="E781" s="34"/>
      <c r="F781" s="34"/>
      <c r="G781" s="34"/>
    </row>
    <row r="782" spans="1:7" ht="18" customHeight="1" x14ac:dyDescent="0.3">
      <c r="A782" s="34"/>
      <c r="B782" s="35"/>
      <c r="C782" s="35"/>
      <c r="D782" s="34"/>
      <c r="E782" s="34"/>
      <c r="F782" s="34"/>
      <c r="G782" s="34"/>
    </row>
    <row r="783" spans="1:7" ht="18" customHeight="1" x14ac:dyDescent="0.3">
      <c r="A783" s="34"/>
      <c r="B783" s="35"/>
      <c r="C783" s="35"/>
      <c r="D783" s="34"/>
      <c r="E783" s="34"/>
      <c r="F783" s="34"/>
      <c r="G783" s="34"/>
    </row>
    <row r="784" spans="1:7" ht="18" customHeight="1" x14ac:dyDescent="0.3">
      <c r="A784" s="34"/>
      <c r="B784" s="35"/>
      <c r="C784" s="35"/>
      <c r="D784" s="34"/>
      <c r="E784" s="34"/>
      <c r="F784" s="34"/>
      <c r="G784" s="34"/>
    </row>
    <row r="785" spans="1:7" ht="18" customHeight="1" x14ac:dyDescent="0.3">
      <c r="A785" s="34"/>
      <c r="B785" s="35"/>
      <c r="C785" s="35"/>
      <c r="D785" s="34"/>
      <c r="E785" s="34"/>
      <c r="F785" s="34"/>
      <c r="G785" s="34"/>
    </row>
    <row r="786" spans="1:7" ht="18" customHeight="1" x14ac:dyDescent="0.3">
      <c r="A786" s="34"/>
      <c r="B786" s="35"/>
      <c r="C786" s="35"/>
      <c r="D786" s="34"/>
      <c r="E786" s="34"/>
      <c r="F786" s="34"/>
      <c r="G786" s="34"/>
    </row>
    <row r="787" spans="1:7" ht="18" customHeight="1" x14ac:dyDescent="0.3">
      <c r="A787" s="34"/>
      <c r="B787" s="35"/>
      <c r="C787" s="35"/>
      <c r="D787" s="34"/>
      <c r="E787" s="34"/>
      <c r="F787" s="34"/>
      <c r="G787" s="34"/>
    </row>
    <row r="788" spans="1:7" ht="18" customHeight="1" x14ac:dyDescent="0.3">
      <c r="A788" s="34"/>
      <c r="B788" s="35"/>
      <c r="C788" s="35"/>
      <c r="D788" s="34"/>
      <c r="E788" s="34"/>
      <c r="F788" s="34"/>
      <c r="G788" s="34"/>
    </row>
    <row r="789" spans="1:7" ht="18" customHeight="1" x14ac:dyDescent="0.3">
      <c r="A789" s="34"/>
      <c r="B789" s="35"/>
      <c r="C789" s="35"/>
      <c r="D789" s="34"/>
      <c r="E789" s="34"/>
      <c r="F789" s="34"/>
      <c r="G789" s="34"/>
    </row>
    <row r="790" spans="1:7" ht="18" customHeight="1" x14ac:dyDescent="0.3">
      <c r="A790" s="34"/>
      <c r="B790" s="35"/>
      <c r="C790" s="35"/>
      <c r="D790" s="34"/>
      <c r="E790" s="34"/>
      <c r="F790" s="34"/>
      <c r="G790" s="34"/>
    </row>
    <row r="791" spans="1:7" ht="18" customHeight="1" x14ac:dyDescent="0.3">
      <c r="A791" s="34"/>
      <c r="B791" s="35"/>
      <c r="C791" s="35"/>
      <c r="D791" s="34"/>
      <c r="E791" s="34"/>
      <c r="F791" s="34"/>
      <c r="G791" s="34"/>
    </row>
    <row r="792" spans="1:7" ht="18" customHeight="1" x14ac:dyDescent="0.3">
      <c r="A792" s="34"/>
      <c r="B792" s="35"/>
      <c r="C792" s="35"/>
      <c r="D792" s="34"/>
      <c r="E792" s="34"/>
      <c r="F792" s="34"/>
      <c r="G792" s="34"/>
    </row>
    <row r="793" spans="1:7" ht="18" customHeight="1" x14ac:dyDescent="0.3">
      <c r="A793" s="34"/>
      <c r="B793" s="35"/>
      <c r="C793" s="35"/>
      <c r="D793" s="34"/>
      <c r="E793" s="34"/>
      <c r="F793" s="34"/>
      <c r="G793" s="34"/>
    </row>
    <row r="794" spans="1:7" ht="18" customHeight="1" x14ac:dyDescent="0.3">
      <c r="A794" s="34"/>
      <c r="B794" s="35"/>
      <c r="C794" s="35"/>
      <c r="D794" s="34"/>
      <c r="E794" s="34"/>
      <c r="F794" s="34"/>
      <c r="G794" s="34"/>
    </row>
    <row r="795" spans="1:7" ht="18" customHeight="1" x14ac:dyDescent="0.3">
      <c r="A795" s="34"/>
      <c r="B795" s="35"/>
      <c r="C795" s="35"/>
      <c r="D795" s="34"/>
      <c r="E795" s="34"/>
      <c r="F795" s="34"/>
      <c r="G795" s="34"/>
    </row>
    <row r="796" spans="1:7" ht="18" customHeight="1" x14ac:dyDescent="0.3">
      <c r="A796" s="34"/>
      <c r="B796" s="35"/>
      <c r="C796" s="35"/>
      <c r="D796" s="34"/>
      <c r="E796" s="34"/>
      <c r="F796" s="34"/>
      <c r="G796" s="34"/>
    </row>
    <row r="797" spans="1:7" ht="18" customHeight="1" x14ac:dyDescent="0.3">
      <c r="A797" s="34"/>
      <c r="B797" s="35"/>
      <c r="C797" s="35"/>
      <c r="D797" s="34"/>
      <c r="E797" s="34"/>
      <c r="F797" s="34"/>
      <c r="G797" s="34"/>
    </row>
    <row r="798" spans="1:7" ht="18" customHeight="1" x14ac:dyDescent="0.3">
      <c r="A798" s="34"/>
      <c r="B798" s="35"/>
      <c r="C798" s="35"/>
      <c r="D798" s="34"/>
      <c r="E798" s="34"/>
      <c r="F798" s="34"/>
      <c r="G798" s="34"/>
    </row>
    <row r="799" spans="1:7" ht="18" customHeight="1" x14ac:dyDescent="0.3">
      <c r="A799" s="34"/>
      <c r="B799" s="35"/>
      <c r="C799" s="35"/>
      <c r="D799" s="34"/>
      <c r="E799" s="34"/>
      <c r="F799" s="34"/>
      <c r="G799" s="34"/>
    </row>
    <row r="800" spans="1:7" ht="18" customHeight="1" x14ac:dyDescent="0.3">
      <c r="A800" s="34"/>
      <c r="B800" s="35"/>
      <c r="C800" s="35"/>
      <c r="D800" s="34"/>
      <c r="E800" s="34"/>
      <c r="F800" s="34"/>
      <c r="G800" s="34"/>
    </row>
    <row r="801" spans="1:7" ht="18" customHeight="1" x14ac:dyDescent="0.3">
      <c r="A801" s="34"/>
      <c r="B801" s="35"/>
      <c r="C801" s="35"/>
      <c r="D801" s="34"/>
      <c r="E801" s="34"/>
      <c r="F801" s="34"/>
      <c r="G801" s="34"/>
    </row>
    <row r="802" spans="1:7" ht="18" customHeight="1" x14ac:dyDescent="0.3">
      <c r="A802" s="34"/>
      <c r="B802" s="35"/>
      <c r="C802" s="35"/>
      <c r="D802" s="34"/>
      <c r="E802" s="34"/>
      <c r="F802" s="34"/>
      <c r="G802" s="34"/>
    </row>
    <row r="803" spans="1:7" ht="18" customHeight="1" x14ac:dyDescent="0.3">
      <c r="A803" s="34"/>
      <c r="B803" s="35"/>
      <c r="C803" s="35"/>
      <c r="D803" s="34"/>
      <c r="E803" s="34"/>
      <c r="F803" s="34"/>
      <c r="G803" s="34"/>
    </row>
    <row r="804" spans="1:7" ht="18" customHeight="1" x14ac:dyDescent="0.3">
      <c r="A804" s="34"/>
      <c r="B804" s="35"/>
      <c r="C804" s="35"/>
      <c r="D804" s="34"/>
      <c r="E804" s="34"/>
      <c r="F804" s="34"/>
      <c r="G804" s="34"/>
    </row>
    <row r="805" spans="1:7" ht="18" customHeight="1" x14ac:dyDescent="0.3">
      <c r="A805" s="34"/>
      <c r="B805" s="35"/>
      <c r="C805" s="35"/>
      <c r="D805" s="34"/>
      <c r="E805" s="34"/>
      <c r="F805" s="34"/>
      <c r="G805" s="34"/>
    </row>
    <row r="806" spans="1:7" ht="18" customHeight="1" x14ac:dyDescent="0.3">
      <c r="A806" s="34"/>
      <c r="B806" s="35"/>
      <c r="C806" s="35"/>
      <c r="D806" s="34"/>
      <c r="E806" s="34"/>
      <c r="F806" s="34"/>
      <c r="G806" s="34"/>
    </row>
    <row r="807" spans="1:7" ht="18" customHeight="1" x14ac:dyDescent="0.3">
      <c r="A807" s="34"/>
      <c r="B807" s="35"/>
      <c r="C807" s="35"/>
      <c r="D807" s="34"/>
      <c r="E807" s="34"/>
      <c r="F807" s="34"/>
      <c r="G807" s="34"/>
    </row>
    <row r="808" spans="1:7" ht="18" customHeight="1" x14ac:dyDescent="0.3">
      <c r="A808" s="34"/>
      <c r="B808" s="35"/>
      <c r="C808" s="35"/>
      <c r="D808" s="34"/>
      <c r="E808" s="34"/>
      <c r="F808" s="34"/>
      <c r="G808" s="34"/>
    </row>
    <row r="809" spans="1:7" ht="18" customHeight="1" x14ac:dyDescent="0.3">
      <c r="A809" s="34"/>
      <c r="B809" s="35"/>
      <c r="C809" s="35"/>
      <c r="D809" s="34"/>
      <c r="E809" s="34"/>
      <c r="F809" s="34"/>
      <c r="G809" s="34"/>
    </row>
    <row r="810" spans="1:7" ht="18" customHeight="1" x14ac:dyDescent="0.3">
      <c r="A810" s="34"/>
      <c r="B810" s="35"/>
      <c r="C810" s="35"/>
      <c r="D810" s="34"/>
      <c r="E810" s="34"/>
      <c r="F810" s="34"/>
      <c r="G810" s="34"/>
    </row>
    <row r="811" spans="1:7" ht="18" customHeight="1" x14ac:dyDescent="0.3">
      <c r="A811" s="34"/>
      <c r="B811" s="35"/>
      <c r="C811" s="35"/>
      <c r="D811" s="34"/>
      <c r="E811" s="34"/>
      <c r="F811" s="34"/>
      <c r="G811" s="34"/>
    </row>
    <row r="812" spans="1:7" ht="18" customHeight="1" x14ac:dyDescent="0.3">
      <c r="A812" s="34"/>
      <c r="B812" s="35"/>
      <c r="C812" s="35"/>
      <c r="D812" s="34"/>
      <c r="E812" s="34"/>
      <c r="F812" s="34"/>
      <c r="G812" s="34"/>
    </row>
    <row r="813" spans="1:7" ht="18" customHeight="1" x14ac:dyDescent="0.3">
      <c r="A813" s="34"/>
      <c r="B813" s="35"/>
      <c r="C813" s="35"/>
      <c r="D813" s="34"/>
      <c r="E813" s="34"/>
      <c r="F813" s="34"/>
      <c r="G813" s="34"/>
    </row>
    <row r="814" spans="1:7" ht="18" customHeight="1" x14ac:dyDescent="0.3">
      <c r="A814" s="34"/>
      <c r="B814" s="35"/>
      <c r="C814" s="35"/>
      <c r="D814" s="34"/>
      <c r="E814" s="34"/>
      <c r="F814" s="34"/>
      <c r="G814" s="34"/>
    </row>
    <row r="815" spans="1:7" ht="18" customHeight="1" x14ac:dyDescent="0.3">
      <c r="A815" s="34"/>
      <c r="B815" s="35"/>
      <c r="C815" s="35"/>
      <c r="D815" s="34"/>
      <c r="E815" s="34"/>
      <c r="F815" s="34"/>
      <c r="G815" s="34"/>
    </row>
    <row r="816" spans="1:7" ht="18" customHeight="1" x14ac:dyDescent="0.3">
      <c r="A816" s="34"/>
      <c r="B816" s="35"/>
      <c r="C816" s="35"/>
      <c r="D816" s="34"/>
      <c r="E816" s="34"/>
      <c r="F816" s="34"/>
      <c r="G816" s="34"/>
    </row>
    <row r="817" spans="1:7" ht="18" customHeight="1" x14ac:dyDescent="0.3">
      <c r="A817" s="34"/>
      <c r="B817" s="35"/>
      <c r="C817" s="35"/>
      <c r="D817" s="34"/>
      <c r="E817" s="34"/>
      <c r="F817" s="34"/>
      <c r="G817" s="34"/>
    </row>
    <row r="818" spans="1:7" ht="18" customHeight="1" x14ac:dyDescent="0.3">
      <c r="A818" s="34"/>
      <c r="B818" s="35"/>
      <c r="C818" s="35"/>
      <c r="D818" s="34"/>
      <c r="E818" s="34"/>
      <c r="F818" s="34"/>
      <c r="G818" s="34"/>
    </row>
    <row r="819" spans="1:7" ht="18" customHeight="1" x14ac:dyDescent="0.3">
      <c r="A819" s="34"/>
      <c r="B819" s="35"/>
      <c r="C819" s="35"/>
      <c r="D819" s="34"/>
      <c r="E819" s="34"/>
      <c r="F819" s="34"/>
      <c r="G819" s="34"/>
    </row>
    <row r="820" spans="1:7" ht="18" customHeight="1" x14ac:dyDescent="0.3">
      <c r="A820" s="34"/>
      <c r="B820" s="35"/>
      <c r="C820" s="35"/>
      <c r="D820" s="34"/>
      <c r="E820" s="34"/>
      <c r="F820" s="34"/>
      <c r="G820" s="34"/>
    </row>
    <row r="821" spans="1:7" ht="18" customHeight="1" x14ac:dyDescent="0.3">
      <c r="A821" s="34"/>
      <c r="B821" s="35"/>
      <c r="C821" s="35"/>
      <c r="D821" s="34"/>
      <c r="E821" s="34"/>
      <c r="F821" s="34"/>
      <c r="G821" s="34"/>
    </row>
    <row r="822" spans="1:7" ht="18" customHeight="1" x14ac:dyDescent="0.3">
      <c r="A822" s="34"/>
      <c r="B822" s="35"/>
      <c r="C822" s="35"/>
      <c r="D822" s="34"/>
      <c r="E822" s="34"/>
      <c r="F822" s="34"/>
      <c r="G822" s="34"/>
    </row>
    <row r="823" spans="1:7" ht="18" customHeight="1" x14ac:dyDescent="0.3">
      <c r="A823" s="34"/>
      <c r="B823" s="35"/>
      <c r="C823" s="35"/>
      <c r="D823" s="34"/>
      <c r="E823" s="34"/>
      <c r="F823" s="34"/>
      <c r="G823" s="34"/>
    </row>
    <row r="824" spans="1:7" ht="18" customHeight="1" x14ac:dyDescent="0.3">
      <c r="A824" s="34"/>
      <c r="B824" s="35"/>
      <c r="C824" s="35"/>
      <c r="D824" s="34"/>
      <c r="E824" s="34"/>
      <c r="F824" s="34"/>
      <c r="G824" s="34"/>
    </row>
    <row r="825" spans="1:7" ht="18" customHeight="1" x14ac:dyDescent="0.3">
      <c r="A825" s="34"/>
      <c r="B825" s="35"/>
      <c r="C825" s="35"/>
      <c r="D825" s="34"/>
      <c r="E825" s="34"/>
      <c r="F825" s="34"/>
      <c r="G825" s="34"/>
    </row>
    <row r="826" spans="1:7" ht="18" customHeight="1" x14ac:dyDescent="0.3">
      <c r="A826" s="34"/>
      <c r="B826" s="35"/>
      <c r="C826" s="35"/>
      <c r="D826" s="34"/>
      <c r="E826" s="34"/>
      <c r="F826" s="34"/>
      <c r="G826" s="34"/>
    </row>
    <row r="827" spans="1:7" ht="18" customHeight="1" x14ac:dyDescent="0.3">
      <c r="A827" s="34"/>
      <c r="B827" s="35"/>
      <c r="C827" s="35"/>
      <c r="D827" s="34"/>
      <c r="E827" s="34"/>
      <c r="F827" s="34"/>
      <c r="G827" s="34"/>
    </row>
    <row r="828" spans="1:7" ht="18" customHeight="1" x14ac:dyDescent="0.3">
      <c r="A828" s="34"/>
      <c r="B828" s="35"/>
      <c r="C828" s="35"/>
      <c r="D828" s="34"/>
      <c r="E828" s="34"/>
      <c r="F828" s="34"/>
      <c r="G828" s="34"/>
    </row>
    <row r="829" spans="1:7" ht="18" customHeight="1" x14ac:dyDescent="0.3">
      <c r="A829" s="34"/>
      <c r="B829" s="35"/>
      <c r="C829" s="35"/>
      <c r="D829" s="34"/>
      <c r="E829" s="34"/>
      <c r="F829" s="34"/>
      <c r="G829" s="34"/>
    </row>
    <row r="830" spans="1:7" ht="18" customHeight="1" x14ac:dyDescent="0.3">
      <c r="A830" s="34"/>
      <c r="B830" s="35"/>
      <c r="C830" s="35"/>
      <c r="D830" s="34"/>
      <c r="E830" s="34"/>
      <c r="F830" s="34"/>
      <c r="G830" s="34"/>
    </row>
    <row r="831" spans="1:7" ht="18" customHeight="1" x14ac:dyDescent="0.3">
      <c r="A831" s="34"/>
      <c r="B831" s="35"/>
      <c r="C831" s="35"/>
      <c r="D831" s="34"/>
      <c r="E831" s="34"/>
      <c r="F831" s="34"/>
      <c r="G831" s="34"/>
    </row>
    <row r="832" spans="1:7" ht="18" customHeight="1" x14ac:dyDescent="0.3">
      <c r="A832" s="34"/>
      <c r="B832" s="35"/>
      <c r="C832" s="35"/>
      <c r="D832" s="34"/>
      <c r="E832" s="34"/>
      <c r="F832" s="34"/>
      <c r="G832" s="34"/>
    </row>
    <row r="833" spans="1:7" ht="18" customHeight="1" x14ac:dyDescent="0.3">
      <c r="A833" s="34"/>
      <c r="B833" s="35"/>
      <c r="C833" s="35"/>
      <c r="D833" s="34"/>
      <c r="E833" s="34"/>
      <c r="F833" s="34"/>
      <c r="G833" s="34"/>
    </row>
    <row r="834" spans="1:7" ht="18" customHeight="1" x14ac:dyDescent="0.3">
      <c r="A834" s="34"/>
      <c r="B834" s="35"/>
      <c r="C834" s="35"/>
      <c r="D834" s="34"/>
      <c r="E834" s="34"/>
      <c r="F834" s="34"/>
      <c r="G834" s="34"/>
    </row>
    <row r="835" spans="1:7" ht="18" customHeight="1" x14ac:dyDescent="0.3">
      <c r="A835" s="34"/>
      <c r="B835" s="35"/>
      <c r="C835" s="35"/>
      <c r="D835" s="34"/>
      <c r="E835" s="34"/>
      <c r="F835" s="34"/>
      <c r="G835" s="34"/>
    </row>
    <row r="836" spans="1:7" ht="18" customHeight="1" x14ac:dyDescent="0.3">
      <c r="A836" s="34"/>
      <c r="B836" s="35"/>
      <c r="C836" s="35"/>
      <c r="D836" s="34"/>
      <c r="E836" s="34"/>
      <c r="F836" s="34"/>
      <c r="G836" s="34"/>
    </row>
    <row r="837" spans="1:7" ht="18" customHeight="1" x14ac:dyDescent="0.3">
      <c r="A837" s="34"/>
      <c r="B837" s="35"/>
      <c r="C837" s="35"/>
      <c r="D837" s="34"/>
      <c r="E837" s="34"/>
      <c r="F837" s="34"/>
      <c r="G837" s="34"/>
    </row>
    <row r="838" spans="1:7" ht="18" customHeight="1" x14ac:dyDescent="0.3">
      <c r="A838" s="34"/>
      <c r="B838" s="35"/>
      <c r="C838" s="35"/>
      <c r="D838" s="34"/>
      <c r="E838" s="34"/>
      <c r="F838" s="34"/>
      <c r="G838" s="34"/>
    </row>
    <row r="839" spans="1:7" ht="18" customHeight="1" x14ac:dyDescent="0.3">
      <c r="A839" s="34"/>
      <c r="B839" s="35"/>
      <c r="C839" s="35"/>
      <c r="D839" s="34"/>
      <c r="E839" s="34"/>
      <c r="F839" s="34"/>
      <c r="G839" s="34"/>
    </row>
    <row r="840" spans="1:7" ht="18" customHeight="1" x14ac:dyDescent="0.3">
      <c r="A840" s="34"/>
      <c r="B840" s="35"/>
      <c r="C840" s="35"/>
      <c r="D840" s="34"/>
      <c r="E840" s="34"/>
      <c r="F840" s="34"/>
      <c r="G840" s="34"/>
    </row>
    <row r="841" spans="1:7" ht="18" customHeight="1" x14ac:dyDescent="0.3">
      <c r="A841" s="34"/>
      <c r="B841" s="35"/>
      <c r="C841" s="35"/>
      <c r="D841" s="34"/>
      <c r="E841" s="34"/>
      <c r="F841" s="34"/>
      <c r="G841" s="34"/>
    </row>
    <row r="842" spans="1:7" ht="18" customHeight="1" x14ac:dyDescent="0.3">
      <c r="A842" s="34"/>
      <c r="B842" s="35"/>
      <c r="C842" s="35"/>
      <c r="D842" s="34"/>
      <c r="E842" s="34"/>
      <c r="F842" s="34"/>
      <c r="G842" s="34"/>
    </row>
    <row r="843" spans="1:7" ht="18" customHeight="1" x14ac:dyDescent="0.3">
      <c r="A843" s="34"/>
      <c r="B843" s="35"/>
      <c r="C843" s="35"/>
      <c r="D843" s="34"/>
      <c r="E843" s="34"/>
      <c r="F843" s="34"/>
      <c r="G843" s="34"/>
    </row>
    <row r="844" spans="1:7" ht="18" customHeight="1" x14ac:dyDescent="0.3">
      <c r="A844" s="34"/>
      <c r="B844" s="35"/>
      <c r="C844" s="35"/>
      <c r="D844" s="34"/>
      <c r="E844" s="34"/>
      <c r="F844" s="34"/>
      <c r="G844" s="34"/>
    </row>
    <row r="845" spans="1:7" ht="18" customHeight="1" x14ac:dyDescent="0.3">
      <c r="A845" s="34"/>
      <c r="B845" s="35"/>
      <c r="C845" s="35"/>
      <c r="D845" s="34"/>
      <c r="E845" s="34"/>
      <c r="F845" s="34"/>
      <c r="G845" s="34"/>
    </row>
    <row r="846" spans="1:7" ht="18" customHeight="1" x14ac:dyDescent="0.3">
      <c r="A846" s="34"/>
      <c r="B846" s="35"/>
      <c r="C846" s="35"/>
      <c r="D846" s="34"/>
      <c r="E846" s="34"/>
      <c r="F846" s="34"/>
      <c r="G846" s="34"/>
    </row>
    <row r="847" spans="1:7" ht="18" customHeight="1" x14ac:dyDescent="0.3">
      <c r="A847" s="34"/>
      <c r="B847" s="35"/>
      <c r="C847" s="35"/>
      <c r="D847" s="34"/>
      <c r="E847" s="34"/>
      <c r="F847" s="34"/>
      <c r="G847" s="34"/>
    </row>
    <row r="848" spans="1:7" ht="18" customHeight="1" x14ac:dyDescent="0.3">
      <c r="A848" s="34"/>
      <c r="B848" s="35"/>
      <c r="C848" s="35"/>
      <c r="D848" s="34"/>
      <c r="E848" s="34"/>
      <c r="F848" s="34"/>
      <c r="G848" s="34"/>
    </row>
    <row r="849" spans="1:7" ht="18" customHeight="1" x14ac:dyDescent="0.3">
      <c r="A849" s="34"/>
      <c r="B849" s="35"/>
      <c r="C849" s="35"/>
      <c r="D849" s="34"/>
      <c r="E849" s="34"/>
      <c r="F849" s="34"/>
      <c r="G849" s="34"/>
    </row>
    <row r="850" spans="1:7" ht="18" customHeight="1" x14ac:dyDescent="0.3">
      <c r="A850" s="34"/>
      <c r="B850" s="35"/>
      <c r="C850" s="35"/>
      <c r="D850" s="34"/>
      <c r="E850" s="34"/>
      <c r="F850" s="34"/>
      <c r="G850" s="34"/>
    </row>
    <row r="851" spans="1:7" ht="18" customHeight="1" x14ac:dyDescent="0.3">
      <c r="A851" s="34"/>
      <c r="B851" s="35"/>
      <c r="C851" s="35"/>
      <c r="D851" s="34"/>
      <c r="E851" s="34"/>
      <c r="F851" s="34"/>
      <c r="G851" s="34"/>
    </row>
    <row r="852" spans="1:7" ht="18" customHeight="1" x14ac:dyDescent="0.3">
      <c r="A852" s="34"/>
      <c r="B852" s="35"/>
      <c r="C852" s="35"/>
      <c r="D852" s="34"/>
      <c r="E852" s="34"/>
      <c r="F852" s="34"/>
      <c r="G852" s="34"/>
    </row>
    <row r="853" spans="1:7" ht="18" customHeight="1" x14ac:dyDescent="0.3">
      <c r="A853" s="34"/>
      <c r="B853" s="35"/>
      <c r="C853" s="35"/>
      <c r="D853" s="34"/>
      <c r="E853" s="34"/>
      <c r="F853" s="34"/>
      <c r="G853" s="34"/>
    </row>
    <row r="854" spans="1:7" ht="18" customHeight="1" x14ac:dyDescent="0.3">
      <c r="A854" s="34"/>
      <c r="B854" s="35"/>
      <c r="C854" s="35"/>
      <c r="D854" s="34"/>
      <c r="E854" s="34"/>
      <c r="F854" s="34"/>
      <c r="G854" s="34"/>
    </row>
    <row r="855" spans="1:7" ht="18" customHeight="1" x14ac:dyDescent="0.3">
      <c r="A855" s="34"/>
      <c r="B855" s="35"/>
      <c r="C855" s="35"/>
      <c r="D855" s="34"/>
      <c r="E855" s="34"/>
      <c r="F855" s="34"/>
      <c r="G855" s="34"/>
    </row>
    <row r="856" spans="1:7" ht="18" customHeight="1" x14ac:dyDescent="0.3">
      <c r="A856" s="34"/>
      <c r="B856" s="35"/>
      <c r="C856" s="35"/>
      <c r="D856" s="34"/>
      <c r="E856" s="34"/>
      <c r="F856" s="34"/>
      <c r="G856" s="34"/>
    </row>
    <row r="857" spans="1:7" ht="18" customHeight="1" x14ac:dyDescent="0.3">
      <c r="A857" s="34"/>
      <c r="B857" s="35"/>
      <c r="C857" s="35"/>
      <c r="D857" s="34"/>
      <c r="E857" s="34"/>
      <c r="F857" s="34"/>
      <c r="G857" s="34"/>
    </row>
    <row r="858" spans="1:7" ht="18" customHeight="1" x14ac:dyDescent="0.3">
      <c r="A858" s="34"/>
      <c r="B858" s="35"/>
      <c r="C858" s="35"/>
      <c r="D858" s="34"/>
      <c r="E858" s="34"/>
      <c r="F858" s="34"/>
      <c r="G858" s="34"/>
    </row>
    <row r="859" spans="1:7" ht="18" customHeight="1" x14ac:dyDescent="0.3">
      <c r="A859" s="34"/>
      <c r="B859" s="35"/>
      <c r="C859" s="35"/>
      <c r="D859" s="34"/>
      <c r="E859" s="34"/>
      <c r="F859" s="34"/>
      <c r="G859" s="34"/>
    </row>
    <row r="860" spans="1:7" ht="18" customHeight="1" x14ac:dyDescent="0.3">
      <c r="A860" s="34"/>
      <c r="B860" s="35"/>
      <c r="C860" s="35"/>
      <c r="D860" s="34"/>
      <c r="E860" s="34"/>
      <c r="F860" s="34"/>
      <c r="G860" s="34"/>
    </row>
    <row r="861" spans="1:7" ht="18" customHeight="1" x14ac:dyDescent="0.3">
      <c r="A861" s="34"/>
      <c r="B861" s="35"/>
      <c r="C861" s="35"/>
      <c r="D861" s="34"/>
      <c r="E861" s="34"/>
      <c r="F861" s="34"/>
      <c r="G861" s="34"/>
    </row>
    <row r="862" spans="1:7" ht="18" customHeight="1" x14ac:dyDescent="0.3">
      <c r="A862" s="34"/>
      <c r="B862" s="35"/>
      <c r="C862" s="35"/>
      <c r="D862" s="34"/>
      <c r="E862" s="34"/>
      <c r="F862" s="34"/>
      <c r="G862" s="34"/>
    </row>
    <row r="863" spans="1:7" ht="18" customHeight="1" x14ac:dyDescent="0.3">
      <c r="A863" s="34"/>
      <c r="B863" s="35"/>
      <c r="C863" s="35"/>
      <c r="D863" s="34"/>
      <c r="E863" s="34"/>
      <c r="F863" s="34"/>
      <c r="G863" s="34"/>
    </row>
    <row r="864" spans="1:7" ht="18" customHeight="1" x14ac:dyDescent="0.3">
      <c r="A864" s="34"/>
      <c r="B864" s="35"/>
      <c r="C864" s="35"/>
      <c r="D864" s="34"/>
      <c r="E864" s="34"/>
      <c r="F864" s="34"/>
      <c r="G864" s="34"/>
    </row>
    <row r="865" spans="1:7" ht="18" customHeight="1" x14ac:dyDescent="0.3">
      <c r="A865" s="34"/>
      <c r="B865" s="35"/>
      <c r="C865" s="35"/>
      <c r="D865" s="34"/>
      <c r="E865" s="34"/>
      <c r="F865" s="34"/>
      <c r="G865" s="34"/>
    </row>
    <row r="866" spans="1:7" ht="18" customHeight="1" x14ac:dyDescent="0.3">
      <c r="A866" s="34"/>
      <c r="B866" s="35"/>
      <c r="C866" s="35"/>
      <c r="D866" s="34"/>
      <c r="E866" s="34"/>
      <c r="F866" s="34"/>
      <c r="G866" s="34"/>
    </row>
    <row r="867" spans="1:7" ht="18" customHeight="1" x14ac:dyDescent="0.3">
      <c r="A867" s="34"/>
      <c r="B867" s="35"/>
      <c r="C867" s="35"/>
      <c r="D867" s="34"/>
      <c r="E867" s="34"/>
      <c r="F867" s="34"/>
      <c r="G867" s="34"/>
    </row>
    <row r="868" spans="1:7" ht="18" customHeight="1" x14ac:dyDescent="0.3">
      <c r="A868" s="34"/>
      <c r="B868" s="35"/>
      <c r="C868" s="35"/>
      <c r="D868" s="34"/>
      <c r="E868" s="34"/>
      <c r="F868" s="34"/>
      <c r="G868" s="34"/>
    </row>
    <row r="869" spans="1:7" ht="18" customHeight="1" x14ac:dyDescent="0.3">
      <c r="A869" s="34"/>
      <c r="B869" s="35"/>
      <c r="C869" s="35"/>
      <c r="D869" s="34"/>
      <c r="E869" s="34"/>
      <c r="F869" s="34"/>
      <c r="G869" s="34"/>
    </row>
    <row r="870" spans="1:7" ht="18" customHeight="1" x14ac:dyDescent="0.3">
      <c r="A870" s="34"/>
      <c r="B870" s="35"/>
      <c r="C870" s="35"/>
      <c r="D870" s="34"/>
      <c r="E870" s="34"/>
      <c r="F870" s="34"/>
      <c r="G870" s="34"/>
    </row>
    <row r="871" spans="1:7" ht="18" customHeight="1" x14ac:dyDescent="0.3">
      <c r="A871" s="34"/>
      <c r="B871" s="35"/>
      <c r="C871" s="35"/>
      <c r="D871" s="34"/>
      <c r="E871" s="34"/>
      <c r="F871" s="34"/>
      <c r="G871" s="34"/>
    </row>
    <row r="872" spans="1:7" ht="18" customHeight="1" x14ac:dyDescent="0.3">
      <c r="A872" s="34"/>
      <c r="B872" s="35"/>
      <c r="C872" s="35"/>
      <c r="D872" s="34"/>
      <c r="E872" s="34"/>
      <c r="F872" s="34"/>
      <c r="G872" s="34"/>
    </row>
    <row r="873" spans="1:7" ht="18" customHeight="1" x14ac:dyDescent="0.3">
      <c r="A873" s="34"/>
      <c r="B873" s="35"/>
      <c r="C873" s="35"/>
      <c r="D873" s="34"/>
      <c r="E873" s="34"/>
      <c r="F873" s="34"/>
      <c r="G873" s="34"/>
    </row>
    <row r="874" spans="1:7" ht="18" customHeight="1" x14ac:dyDescent="0.3">
      <c r="A874" s="34"/>
      <c r="B874" s="35"/>
      <c r="C874" s="35"/>
      <c r="D874" s="34"/>
      <c r="E874" s="34"/>
      <c r="F874" s="34"/>
      <c r="G874" s="34"/>
    </row>
    <row r="875" spans="1:7" ht="18" customHeight="1" x14ac:dyDescent="0.3">
      <c r="A875" s="34"/>
      <c r="B875" s="35"/>
      <c r="C875" s="35"/>
      <c r="D875" s="34"/>
      <c r="E875" s="34"/>
      <c r="F875" s="34"/>
      <c r="G875" s="34"/>
    </row>
    <row r="876" spans="1:7" ht="18" customHeight="1" x14ac:dyDescent="0.3">
      <c r="A876" s="34"/>
      <c r="B876" s="35"/>
      <c r="C876" s="35"/>
      <c r="D876" s="34"/>
      <c r="E876" s="34"/>
      <c r="F876" s="34"/>
      <c r="G876" s="34"/>
    </row>
    <row r="877" spans="1:7" ht="18" customHeight="1" x14ac:dyDescent="0.3">
      <c r="A877" s="34"/>
      <c r="B877" s="35"/>
      <c r="C877" s="35"/>
      <c r="D877" s="34"/>
      <c r="E877" s="34"/>
      <c r="F877" s="34"/>
      <c r="G877" s="34"/>
    </row>
    <row r="878" spans="1:7" ht="18" customHeight="1" x14ac:dyDescent="0.3">
      <c r="A878" s="34"/>
      <c r="B878" s="35"/>
      <c r="C878" s="35"/>
      <c r="D878" s="34"/>
      <c r="E878" s="34"/>
      <c r="F878" s="34"/>
      <c r="G878" s="34"/>
    </row>
    <row r="879" spans="1:7" ht="18" customHeight="1" x14ac:dyDescent="0.3">
      <c r="A879" s="34"/>
      <c r="B879" s="35"/>
      <c r="C879" s="35"/>
      <c r="D879" s="34"/>
      <c r="E879" s="34"/>
      <c r="F879" s="34"/>
      <c r="G879" s="34"/>
    </row>
    <row r="880" spans="1:7" ht="18" customHeight="1" x14ac:dyDescent="0.3">
      <c r="A880" s="34"/>
      <c r="B880" s="35"/>
      <c r="C880" s="35"/>
      <c r="D880" s="34"/>
      <c r="E880" s="34"/>
      <c r="F880" s="34"/>
      <c r="G880" s="34"/>
    </row>
    <row r="881" spans="1:7" ht="18" customHeight="1" x14ac:dyDescent="0.3">
      <c r="A881" s="34"/>
      <c r="B881" s="35"/>
      <c r="C881" s="35"/>
      <c r="D881" s="34"/>
      <c r="E881" s="34"/>
      <c r="F881" s="34"/>
      <c r="G881" s="34"/>
    </row>
    <row r="882" spans="1:7" ht="18" customHeight="1" x14ac:dyDescent="0.3">
      <c r="A882" s="34"/>
      <c r="B882" s="35"/>
      <c r="C882" s="35"/>
      <c r="D882" s="34"/>
      <c r="E882" s="34"/>
      <c r="F882" s="34"/>
      <c r="G882" s="34"/>
    </row>
    <row r="883" spans="1:7" ht="18" customHeight="1" x14ac:dyDescent="0.3">
      <c r="A883" s="34"/>
      <c r="B883" s="35"/>
      <c r="C883" s="35"/>
      <c r="D883" s="34"/>
      <c r="E883" s="34"/>
      <c r="F883" s="34"/>
      <c r="G883" s="34"/>
    </row>
    <row r="884" spans="1:7" ht="18" customHeight="1" x14ac:dyDescent="0.3">
      <c r="A884" s="34"/>
      <c r="B884" s="35"/>
      <c r="C884" s="35"/>
      <c r="D884" s="34"/>
      <c r="E884" s="34"/>
      <c r="F884" s="34"/>
      <c r="G884" s="34"/>
    </row>
    <row r="885" spans="1:7" ht="18" customHeight="1" x14ac:dyDescent="0.3">
      <c r="A885" s="34"/>
      <c r="B885" s="35"/>
      <c r="C885" s="35"/>
      <c r="D885" s="34"/>
      <c r="E885" s="34"/>
      <c r="F885" s="34"/>
      <c r="G885" s="34"/>
    </row>
    <row r="886" spans="1:7" ht="18" customHeight="1" x14ac:dyDescent="0.3">
      <c r="A886" s="34"/>
      <c r="B886" s="35"/>
      <c r="C886" s="35"/>
      <c r="D886" s="34"/>
      <c r="E886" s="34"/>
      <c r="F886" s="34"/>
      <c r="G886" s="34"/>
    </row>
    <row r="887" spans="1:7" ht="18" customHeight="1" x14ac:dyDescent="0.3">
      <c r="A887" s="34"/>
      <c r="B887" s="35"/>
      <c r="C887" s="35"/>
      <c r="D887" s="34"/>
      <c r="E887" s="34"/>
      <c r="F887" s="34"/>
      <c r="G887" s="34"/>
    </row>
    <row r="888" spans="1:7" ht="18" customHeight="1" x14ac:dyDescent="0.3">
      <c r="A888" s="34"/>
      <c r="B888" s="35"/>
      <c r="C888" s="35"/>
      <c r="D888" s="34"/>
      <c r="E888" s="34"/>
      <c r="F888" s="34"/>
      <c r="G888" s="34"/>
    </row>
    <row r="889" spans="1:7" ht="18" customHeight="1" x14ac:dyDescent="0.3">
      <c r="A889" s="34"/>
      <c r="B889" s="35"/>
      <c r="C889" s="35"/>
      <c r="D889" s="34"/>
      <c r="E889" s="34"/>
      <c r="F889" s="34"/>
      <c r="G889" s="34"/>
    </row>
    <row r="890" spans="1:7" ht="18" customHeight="1" x14ac:dyDescent="0.3">
      <c r="A890" s="34"/>
      <c r="B890" s="35"/>
      <c r="C890" s="35"/>
      <c r="D890" s="34"/>
      <c r="E890" s="34"/>
      <c r="F890" s="34"/>
      <c r="G890" s="34"/>
    </row>
    <row r="891" spans="1:7" ht="18" customHeight="1" x14ac:dyDescent="0.3">
      <c r="A891" s="34"/>
      <c r="B891" s="35"/>
      <c r="C891" s="35"/>
      <c r="D891" s="34"/>
      <c r="E891" s="34"/>
      <c r="F891" s="34"/>
      <c r="G891" s="34"/>
    </row>
    <row r="892" spans="1:7" ht="18" customHeight="1" x14ac:dyDescent="0.3">
      <c r="A892" s="34"/>
      <c r="B892" s="35"/>
      <c r="C892" s="35"/>
      <c r="D892" s="34"/>
      <c r="E892" s="34"/>
      <c r="F892" s="34"/>
      <c r="G892" s="34"/>
    </row>
    <row r="893" spans="1:7" ht="18" customHeight="1" x14ac:dyDescent="0.3">
      <c r="A893" s="34"/>
      <c r="B893" s="35"/>
      <c r="C893" s="35"/>
      <c r="D893" s="34"/>
      <c r="E893" s="34"/>
      <c r="F893" s="34"/>
      <c r="G893" s="34"/>
    </row>
    <row r="894" spans="1:7" ht="18" customHeight="1" x14ac:dyDescent="0.3">
      <c r="A894" s="34"/>
      <c r="B894" s="35"/>
      <c r="C894" s="35"/>
      <c r="D894" s="34"/>
      <c r="E894" s="34"/>
      <c r="F894" s="34"/>
      <c r="G894" s="34"/>
    </row>
    <row r="895" spans="1:7" ht="18" customHeight="1" x14ac:dyDescent="0.3">
      <c r="A895" s="34"/>
      <c r="B895" s="35"/>
      <c r="C895" s="35"/>
      <c r="D895" s="34"/>
      <c r="E895" s="34"/>
      <c r="F895" s="34"/>
      <c r="G895" s="34"/>
    </row>
    <row r="896" spans="1:7" ht="18" customHeight="1" x14ac:dyDescent="0.3">
      <c r="A896" s="34"/>
      <c r="B896" s="35"/>
      <c r="C896" s="35"/>
      <c r="D896" s="34"/>
      <c r="E896" s="34"/>
      <c r="F896" s="34"/>
      <c r="G896" s="34"/>
    </row>
    <row r="897" spans="1:7" ht="18" customHeight="1" x14ac:dyDescent="0.3">
      <c r="A897" s="34"/>
      <c r="B897" s="35"/>
      <c r="C897" s="35"/>
      <c r="D897" s="34"/>
      <c r="E897" s="34"/>
      <c r="F897" s="34"/>
      <c r="G897" s="34"/>
    </row>
    <row r="898" spans="1:7" ht="18" customHeight="1" x14ac:dyDescent="0.3">
      <c r="A898" s="34"/>
      <c r="B898" s="35"/>
      <c r="C898" s="35"/>
      <c r="D898" s="34"/>
      <c r="E898" s="34"/>
      <c r="F898" s="34"/>
      <c r="G898" s="34"/>
    </row>
    <row r="899" spans="1:7" ht="18" customHeight="1" x14ac:dyDescent="0.3">
      <c r="A899" s="34"/>
      <c r="B899" s="35"/>
      <c r="C899" s="35"/>
      <c r="D899" s="34"/>
      <c r="E899" s="34"/>
      <c r="F899" s="34"/>
      <c r="G899" s="34"/>
    </row>
    <row r="900" spans="1:7" ht="18" customHeight="1" x14ac:dyDescent="0.3">
      <c r="A900" s="34"/>
      <c r="B900" s="35"/>
      <c r="C900" s="35"/>
      <c r="D900" s="34"/>
      <c r="E900" s="34"/>
      <c r="F900" s="34"/>
      <c r="G900" s="34"/>
    </row>
    <row r="901" spans="1:7" ht="18" customHeight="1" x14ac:dyDescent="0.3">
      <c r="A901" s="34"/>
      <c r="B901" s="35"/>
      <c r="C901" s="35"/>
      <c r="D901" s="34"/>
      <c r="E901" s="34"/>
      <c r="F901" s="34"/>
      <c r="G901" s="34"/>
    </row>
    <row r="902" spans="1:7" ht="18" customHeight="1" x14ac:dyDescent="0.3">
      <c r="A902" s="34"/>
      <c r="B902" s="35"/>
      <c r="C902" s="35"/>
      <c r="D902" s="34"/>
      <c r="E902" s="34"/>
      <c r="F902" s="34"/>
      <c r="G902" s="34"/>
    </row>
    <row r="903" spans="1:7" ht="18" customHeight="1" x14ac:dyDescent="0.3">
      <c r="A903" s="34"/>
      <c r="B903" s="35"/>
      <c r="C903" s="35"/>
      <c r="D903" s="34"/>
      <c r="E903" s="34"/>
      <c r="F903" s="34"/>
      <c r="G903" s="34"/>
    </row>
    <row r="904" spans="1:7" ht="18" customHeight="1" x14ac:dyDescent="0.3">
      <c r="A904" s="34"/>
      <c r="B904" s="35"/>
      <c r="C904" s="35"/>
      <c r="D904" s="34"/>
      <c r="E904" s="34"/>
      <c r="F904" s="34"/>
      <c r="G904" s="34"/>
    </row>
    <row r="905" spans="1:7" ht="18" customHeight="1" x14ac:dyDescent="0.3">
      <c r="A905" s="34"/>
      <c r="B905" s="35"/>
      <c r="C905" s="35"/>
      <c r="D905" s="34"/>
      <c r="E905" s="34"/>
      <c r="F905" s="34"/>
      <c r="G905" s="34"/>
    </row>
    <row r="906" spans="1:7" ht="18" customHeight="1" x14ac:dyDescent="0.3">
      <c r="A906" s="34"/>
      <c r="B906" s="35"/>
      <c r="C906" s="35"/>
      <c r="D906" s="34"/>
      <c r="E906" s="34"/>
      <c r="F906" s="34"/>
      <c r="G906" s="34"/>
    </row>
    <row r="907" spans="1:7" ht="18" customHeight="1" x14ac:dyDescent="0.3">
      <c r="A907" s="34"/>
      <c r="B907" s="35"/>
      <c r="C907" s="35"/>
      <c r="D907" s="34"/>
      <c r="E907" s="34"/>
      <c r="F907" s="34"/>
      <c r="G907" s="34"/>
    </row>
    <row r="908" spans="1:7" ht="18" customHeight="1" x14ac:dyDescent="0.3">
      <c r="A908" s="34"/>
      <c r="B908" s="35"/>
      <c r="C908" s="35"/>
      <c r="D908" s="34"/>
      <c r="E908" s="34"/>
      <c r="F908" s="34"/>
      <c r="G908" s="34"/>
    </row>
    <row r="909" spans="1:7" ht="18" customHeight="1" x14ac:dyDescent="0.3">
      <c r="A909" s="34"/>
      <c r="B909" s="35"/>
      <c r="C909" s="35"/>
      <c r="D909" s="34"/>
      <c r="E909" s="34"/>
      <c r="F909" s="34"/>
      <c r="G909" s="34"/>
    </row>
    <row r="910" spans="1:7" ht="18" customHeight="1" x14ac:dyDescent="0.3">
      <c r="A910" s="34"/>
      <c r="B910" s="35"/>
      <c r="C910" s="35"/>
      <c r="D910" s="34"/>
      <c r="E910" s="34"/>
      <c r="F910" s="34"/>
      <c r="G910" s="34"/>
    </row>
    <row r="911" spans="1:7" ht="18" customHeight="1" x14ac:dyDescent="0.3">
      <c r="A911" s="34"/>
      <c r="B911" s="35"/>
      <c r="C911" s="35"/>
      <c r="D911" s="34"/>
      <c r="E911" s="34"/>
      <c r="F911" s="34"/>
      <c r="G911" s="34"/>
    </row>
    <row r="912" spans="1:7" ht="18" customHeight="1" x14ac:dyDescent="0.3">
      <c r="A912" s="34"/>
      <c r="B912" s="35"/>
      <c r="C912" s="35"/>
      <c r="D912" s="34"/>
      <c r="E912" s="34"/>
      <c r="F912" s="34"/>
      <c r="G912" s="34"/>
    </row>
    <row r="913" spans="1:7" ht="18" customHeight="1" x14ac:dyDescent="0.3">
      <c r="A913" s="34"/>
      <c r="B913" s="35"/>
      <c r="C913" s="35"/>
      <c r="D913" s="34"/>
      <c r="E913" s="34"/>
      <c r="F913" s="34"/>
      <c r="G913" s="34"/>
    </row>
    <row r="914" spans="1:7" ht="18" customHeight="1" x14ac:dyDescent="0.3">
      <c r="A914" s="34"/>
      <c r="B914" s="35"/>
      <c r="C914" s="35"/>
      <c r="D914" s="34"/>
      <c r="E914" s="34"/>
      <c r="F914" s="34"/>
      <c r="G914" s="34"/>
    </row>
    <row r="915" spans="1:7" ht="18" customHeight="1" x14ac:dyDescent="0.3">
      <c r="A915" s="34"/>
      <c r="B915" s="35"/>
      <c r="C915" s="35"/>
      <c r="D915" s="34"/>
      <c r="E915" s="34"/>
      <c r="F915" s="34"/>
      <c r="G915" s="34"/>
    </row>
    <row r="916" spans="1:7" ht="18" customHeight="1" x14ac:dyDescent="0.3">
      <c r="A916" s="34"/>
      <c r="B916" s="35"/>
      <c r="C916" s="35"/>
      <c r="D916" s="34"/>
      <c r="E916" s="34"/>
      <c r="F916" s="34"/>
      <c r="G916" s="34"/>
    </row>
    <row r="917" spans="1:7" ht="18" customHeight="1" x14ac:dyDescent="0.3">
      <c r="A917" s="34"/>
      <c r="B917" s="35"/>
      <c r="C917" s="35"/>
      <c r="D917" s="34"/>
      <c r="E917" s="34"/>
      <c r="F917" s="34"/>
      <c r="G917" s="34"/>
    </row>
    <row r="918" spans="1:7" ht="18" customHeight="1" x14ac:dyDescent="0.3">
      <c r="A918" s="34"/>
      <c r="B918" s="35"/>
      <c r="C918" s="35"/>
      <c r="D918" s="34"/>
      <c r="E918" s="34"/>
      <c r="F918" s="34"/>
      <c r="G918" s="34"/>
    </row>
    <row r="919" spans="1:7" ht="18" customHeight="1" x14ac:dyDescent="0.3">
      <c r="A919" s="34"/>
      <c r="B919" s="35"/>
      <c r="C919" s="35"/>
      <c r="D919" s="34"/>
      <c r="E919" s="34"/>
      <c r="F919" s="34"/>
      <c r="G919" s="34"/>
    </row>
    <row r="920" spans="1:7" ht="18" customHeight="1" x14ac:dyDescent="0.3">
      <c r="A920" s="34"/>
      <c r="B920" s="35"/>
      <c r="C920" s="35"/>
      <c r="D920" s="34"/>
      <c r="E920" s="34"/>
      <c r="F920" s="34"/>
      <c r="G920" s="34"/>
    </row>
    <row r="921" spans="1:7" ht="18" customHeight="1" x14ac:dyDescent="0.3">
      <c r="A921" s="34"/>
      <c r="B921" s="35"/>
      <c r="C921" s="35"/>
      <c r="D921" s="34"/>
      <c r="E921" s="34"/>
      <c r="F921" s="34"/>
      <c r="G921" s="34"/>
    </row>
    <row r="922" spans="1:7" ht="18" customHeight="1" x14ac:dyDescent="0.3">
      <c r="A922" s="34"/>
      <c r="B922" s="35"/>
      <c r="C922" s="35"/>
      <c r="D922" s="34"/>
      <c r="E922" s="34"/>
      <c r="F922" s="34"/>
      <c r="G922" s="34"/>
    </row>
    <row r="923" spans="1:7" ht="18" customHeight="1" x14ac:dyDescent="0.3">
      <c r="A923" s="34"/>
      <c r="B923" s="35"/>
      <c r="C923" s="35"/>
      <c r="D923" s="34"/>
      <c r="E923" s="34"/>
      <c r="F923" s="34"/>
      <c r="G923" s="34"/>
    </row>
    <row r="924" spans="1:7" ht="18" customHeight="1" x14ac:dyDescent="0.3">
      <c r="A924" s="34"/>
      <c r="B924" s="35"/>
      <c r="C924" s="35"/>
      <c r="D924" s="34"/>
      <c r="E924" s="34"/>
      <c r="F924" s="34"/>
      <c r="G924" s="34"/>
    </row>
    <row r="925" spans="1:7" ht="18" customHeight="1" x14ac:dyDescent="0.3">
      <c r="A925" s="34"/>
      <c r="B925" s="35"/>
      <c r="C925" s="35"/>
      <c r="D925" s="34"/>
      <c r="E925" s="34"/>
      <c r="F925" s="34"/>
      <c r="G925" s="34"/>
    </row>
    <row r="926" spans="1:7" ht="18" customHeight="1" x14ac:dyDescent="0.3">
      <c r="A926" s="34"/>
      <c r="B926" s="35"/>
      <c r="C926" s="35"/>
      <c r="D926" s="34"/>
      <c r="E926" s="34"/>
      <c r="F926" s="34"/>
      <c r="G926" s="34"/>
    </row>
    <row r="927" spans="1:7" ht="18" customHeight="1" x14ac:dyDescent="0.3">
      <c r="A927" s="34"/>
      <c r="B927" s="35"/>
      <c r="C927" s="35"/>
      <c r="D927" s="34"/>
      <c r="E927" s="34"/>
      <c r="F927" s="34"/>
      <c r="G927" s="34"/>
    </row>
    <row r="928" spans="1:7" ht="18" customHeight="1" x14ac:dyDescent="0.3">
      <c r="A928" s="34"/>
      <c r="B928" s="35"/>
      <c r="C928" s="35"/>
      <c r="D928" s="34"/>
      <c r="E928" s="34"/>
      <c r="F928" s="34"/>
      <c r="G928" s="34"/>
    </row>
    <row r="929" spans="1:7" ht="18" customHeight="1" x14ac:dyDescent="0.3">
      <c r="A929" s="34"/>
      <c r="B929" s="35"/>
      <c r="C929" s="35"/>
      <c r="D929" s="34"/>
      <c r="E929" s="34"/>
      <c r="F929" s="34"/>
      <c r="G929" s="34"/>
    </row>
    <row r="930" spans="1:7" ht="18" customHeight="1" x14ac:dyDescent="0.3">
      <c r="A930" s="34"/>
      <c r="B930" s="35"/>
      <c r="C930" s="35"/>
      <c r="D930" s="34"/>
      <c r="E930" s="34"/>
      <c r="F930" s="34"/>
      <c r="G930" s="34"/>
    </row>
    <row r="931" spans="1:7" ht="18" customHeight="1" x14ac:dyDescent="0.3">
      <c r="A931" s="34"/>
      <c r="B931" s="35"/>
      <c r="C931" s="35"/>
      <c r="D931" s="34"/>
      <c r="E931" s="34"/>
      <c r="F931" s="34"/>
      <c r="G931" s="34"/>
    </row>
    <row r="932" spans="1:7" ht="18" customHeight="1" x14ac:dyDescent="0.3">
      <c r="A932" s="34"/>
      <c r="B932" s="35"/>
      <c r="C932" s="35"/>
      <c r="D932" s="34"/>
      <c r="E932" s="34"/>
      <c r="F932" s="34"/>
      <c r="G932" s="34"/>
    </row>
    <row r="933" spans="1:7" ht="18" customHeight="1" x14ac:dyDescent="0.3">
      <c r="A933" s="34"/>
      <c r="B933" s="35"/>
      <c r="C933" s="35"/>
      <c r="D933" s="34"/>
      <c r="E933" s="34"/>
      <c r="F933" s="34"/>
      <c r="G933" s="34"/>
    </row>
    <row r="934" spans="1:7" ht="18" customHeight="1" x14ac:dyDescent="0.3">
      <c r="A934" s="34"/>
      <c r="B934" s="35"/>
      <c r="C934" s="35"/>
      <c r="D934" s="34"/>
      <c r="E934" s="34"/>
      <c r="F934" s="34"/>
      <c r="G934" s="34"/>
    </row>
    <row r="935" spans="1:7" ht="18" customHeight="1" x14ac:dyDescent="0.3">
      <c r="A935" s="34"/>
      <c r="B935" s="35"/>
      <c r="C935" s="35"/>
      <c r="D935" s="34"/>
      <c r="E935" s="34"/>
      <c r="F935" s="34"/>
      <c r="G935" s="34"/>
    </row>
    <row r="936" spans="1:7" ht="18" customHeight="1" x14ac:dyDescent="0.3">
      <c r="A936" s="34"/>
      <c r="B936" s="35"/>
      <c r="C936" s="35"/>
      <c r="D936" s="34"/>
      <c r="E936" s="34"/>
      <c r="F936" s="34"/>
      <c r="G936" s="34"/>
    </row>
    <row r="937" spans="1:7" ht="18" customHeight="1" x14ac:dyDescent="0.3">
      <c r="A937" s="34"/>
      <c r="B937" s="35"/>
      <c r="C937" s="35"/>
      <c r="D937" s="34"/>
      <c r="E937" s="34"/>
      <c r="F937" s="34"/>
      <c r="G937" s="34"/>
    </row>
    <row r="938" spans="1:7" ht="18" customHeight="1" x14ac:dyDescent="0.3">
      <c r="A938" s="34"/>
      <c r="B938" s="35"/>
      <c r="C938" s="35"/>
      <c r="D938" s="34"/>
      <c r="E938" s="34"/>
      <c r="F938" s="34"/>
      <c r="G938" s="34"/>
    </row>
    <row r="939" spans="1:7" ht="18" customHeight="1" x14ac:dyDescent="0.3">
      <c r="A939" s="34"/>
      <c r="B939" s="35"/>
      <c r="C939" s="35"/>
      <c r="D939" s="34"/>
      <c r="E939" s="34"/>
      <c r="F939" s="34"/>
      <c r="G939" s="34"/>
    </row>
    <row r="940" spans="1:7" ht="18" customHeight="1" x14ac:dyDescent="0.3">
      <c r="A940" s="34"/>
      <c r="B940" s="35"/>
      <c r="C940" s="35"/>
      <c r="D940" s="34"/>
      <c r="E940" s="34"/>
      <c r="F940" s="34"/>
      <c r="G940" s="34"/>
    </row>
    <row r="941" spans="1:7" ht="18" customHeight="1" x14ac:dyDescent="0.3">
      <c r="A941" s="34"/>
      <c r="B941" s="35"/>
      <c r="C941" s="35"/>
      <c r="D941" s="34"/>
      <c r="E941" s="34"/>
      <c r="F941" s="34"/>
      <c r="G941" s="34"/>
    </row>
    <row r="942" spans="1:7" ht="18" customHeight="1" x14ac:dyDescent="0.3">
      <c r="A942" s="34"/>
      <c r="B942" s="35"/>
      <c r="C942" s="35"/>
      <c r="D942" s="34"/>
      <c r="E942" s="34"/>
      <c r="F942" s="34"/>
      <c r="G942" s="34"/>
    </row>
    <row r="943" spans="1:7" ht="18" customHeight="1" x14ac:dyDescent="0.3">
      <c r="A943" s="34"/>
      <c r="B943" s="35"/>
      <c r="C943" s="35"/>
      <c r="D943" s="34"/>
      <c r="E943" s="34"/>
      <c r="F943" s="34"/>
      <c r="G943" s="34"/>
    </row>
    <row r="944" spans="1:7" ht="18" customHeight="1" x14ac:dyDescent="0.3">
      <c r="A944" s="34"/>
      <c r="B944" s="35"/>
      <c r="C944" s="35"/>
      <c r="D944" s="34"/>
      <c r="E944" s="34"/>
      <c r="F944" s="34"/>
      <c r="G944" s="34"/>
    </row>
    <row r="945" spans="1:7" ht="18" customHeight="1" x14ac:dyDescent="0.3">
      <c r="A945" s="34"/>
      <c r="B945" s="35"/>
      <c r="C945" s="35"/>
      <c r="D945" s="34"/>
      <c r="E945" s="34"/>
      <c r="F945" s="34"/>
      <c r="G945" s="34"/>
    </row>
    <row r="946" spans="1:7" ht="18" customHeight="1" x14ac:dyDescent="0.3">
      <c r="A946" s="34"/>
      <c r="B946" s="35"/>
      <c r="C946" s="35"/>
      <c r="D946" s="34"/>
      <c r="E946" s="34"/>
      <c r="F946" s="34"/>
      <c r="G946" s="34"/>
    </row>
    <row r="947" spans="1:7" ht="18" customHeight="1" x14ac:dyDescent="0.3">
      <c r="A947" s="34"/>
      <c r="B947" s="35"/>
      <c r="C947" s="35"/>
      <c r="D947" s="34"/>
      <c r="E947" s="34"/>
      <c r="F947" s="34"/>
      <c r="G947" s="34"/>
    </row>
    <row r="948" spans="1:7" ht="18" customHeight="1" x14ac:dyDescent="0.3">
      <c r="A948" s="34"/>
      <c r="B948" s="35"/>
      <c r="C948" s="35"/>
      <c r="D948" s="34"/>
      <c r="E948" s="34"/>
      <c r="F948" s="34"/>
      <c r="G948" s="34"/>
    </row>
    <row r="949" spans="1:7" ht="18" customHeight="1" x14ac:dyDescent="0.3">
      <c r="A949" s="34"/>
      <c r="B949" s="35"/>
      <c r="C949" s="35"/>
      <c r="D949" s="34"/>
      <c r="E949" s="34"/>
      <c r="F949" s="34"/>
      <c r="G949" s="34"/>
    </row>
    <row r="950" spans="1:7" ht="18" customHeight="1" x14ac:dyDescent="0.3">
      <c r="A950" s="34"/>
      <c r="B950" s="35"/>
      <c r="C950" s="35"/>
      <c r="D950" s="34"/>
      <c r="E950" s="34"/>
      <c r="F950" s="34"/>
      <c r="G950" s="34"/>
    </row>
    <row r="951" spans="1:7" ht="18" customHeight="1" x14ac:dyDescent="0.3">
      <c r="A951" s="34"/>
      <c r="B951" s="35"/>
      <c r="C951" s="35"/>
      <c r="D951" s="34"/>
      <c r="E951" s="34"/>
      <c r="F951" s="34"/>
      <c r="G951" s="34"/>
    </row>
    <row r="952" spans="1:7" ht="18" customHeight="1" x14ac:dyDescent="0.3">
      <c r="A952" s="34"/>
      <c r="B952" s="35"/>
      <c r="C952" s="35"/>
      <c r="D952" s="34"/>
      <c r="E952" s="34"/>
      <c r="F952" s="34"/>
      <c r="G952" s="34"/>
    </row>
    <row r="953" spans="1:7" ht="18" customHeight="1" x14ac:dyDescent="0.3">
      <c r="A953" s="34"/>
      <c r="B953" s="35"/>
      <c r="C953" s="35"/>
      <c r="D953" s="34"/>
      <c r="E953" s="34"/>
      <c r="F953" s="34"/>
      <c r="G953" s="34"/>
    </row>
    <row r="954" spans="1:7" ht="18" customHeight="1" x14ac:dyDescent="0.3">
      <c r="A954" s="34"/>
      <c r="B954" s="35"/>
      <c r="C954" s="35"/>
      <c r="D954" s="34"/>
      <c r="E954" s="34"/>
      <c r="F954" s="34"/>
      <c r="G954" s="34"/>
    </row>
    <row r="955" spans="1:7" ht="18" customHeight="1" x14ac:dyDescent="0.3">
      <c r="A955" s="34"/>
      <c r="B955" s="35"/>
      <c r="C955" s="35"/>
      <c r="D955" s="34"/>
      <c r="E955" s="34"/>
      <c r="F955" s="34"/>
      <c r="G955" s="34"/>
    </row>
    <row r="956" spans="1:7" ht="18" customHeight="1" x14ac:dyDescent="0.3">
      <c r="A956" s="34"/>
      <c r="B956" s="35"/>
      <c r="C956" s="35"/>
      <c r="D956" s="34"/>
      <c r="E956" s="34"/>
      <c r="F956" s="34"/>
      <c r="G956" s="34"/>
    </row>
    <row r="957" spans="1:7" ht="18" customHeight="1" x14ac:dyDescent="0.3">
      <c r="A957" s="34"/>
      <c r="B957" s="35"/>
      <c r="C957" s="35"/>
      <c r="D957" s="34"/>
      <c r="E957" s="34"/>
      <c r="F957" s="34"/>
      <c r="G957" s="34"/>
    </row>
    <row r="958" spans="1:7" ht="18" customHeight="1" x14ac:dyDescent="0.3">
      <c r="A958" s="34"/>
      <c r="B958" s="35"/>
      <c r="C958" s="35"/>
      <c r="D958" s="34"/>
      <c r="E958" s="34"/>
      <c r="F958" s="34"/>
      <c r="G958" s="34"/>
    </row>
    <row r="959" spans="1:7" ht="18" customHeight="1" x14ac:dyDescent="0.3">
      <c r="A959" s="34"/>
      <c r="B959" s="35"/>
      <c r="C959" s="35"/>
      <c r="D959" s="34"/>
      <c r="E959" s="34"/>
      <c r="F959" s="34"/>
      <c r="G959" s="34"/>
    </row>
    <row r="960" spans="1:7" ht="18" customHeight="1" x14ac:dyDescent="0.3">
      <c r="A960" s="34"/>
      <c r="B960" s="35"/>
      <c r="C960" s="35"/>
      <c r="D960" s="34"/>
      <c r="E960" s="34"/>
      <c r="F960" s="34"/>
      <c r="G960" s="34"/>
    </row>
    <row r="961" spans="1:7" ht="18" customHeight="1" x14ac:dyDescent="0.3">
      <c r="A961" s="34"/>
      <c r="B961" s="35"/>
      <c r="C961" s="35"/>
      <c r="D961" s="34"/>
      <c r="E961" s="34"/>
      <c r="F961" s="34"/>
      <c r="G961" s="34"/>
    </row>
    <row r="962" spans="1:7" ht="18" customHeight="1" x14ac:dyDescent="0.3">
      <c r="A962" s="34"/>
      <c r="B962" s="35"/>
      <c r="C962" s="35"/>
      <c r="D962" s="34"/>
      <c r="E962" s="34"/>
      <c r="F962" s="34"/>
      <c r="G962" s="34"/>
    </row>
    <row r="963" spans="1:7" ht="18" customHeight="1" x14ac:dyDescent="0.3">
      <c r="A963" s="34"/>
      <c r="B963" s="35"/>
      <c r="C963" s="35"/>
      <c r="D963" s="34"/>
      <c r="E963" s="34"/>
      <c r="F963" s="34"/>
      <c r="G963" s="34"/>
    </row>
    <row r="964" spans="1:7" ht="18" customHeight="1" x14ac:dyDescent="0.3">
      <c r="A964" s="34"/>
      <c r="B964" s="35"/>
      <c r="C964" s="35"/>
      <c r="D964" s="34"/>
      <c r="E964" s="34"/>
      <c r="F964" s="34"/>
      <c r="G964" s="34"/>
    </row>
    <row r="965" spans="1:7" ht="18" customHeight="1" x14ac:dyDescent="0.3">
      <c r="A965" s="34"/>
      <c r="B965" s="35"/>
      <c r="C965" s="35"/>
      <c r="D965" s="34"/>
      <c r="E965" s="34"/>
      <c r="F965" s="34"/>
      <c r="G965" s="34"/>
    </row>
    <row r="966" spans="1:7" ht="18" customHeight="1" x14ac:dyDescent="0.3">
      <c r="A966" s="34"/>
      <c r="B966" s="35"/>
      <c r="C966" s="35"/>
      <c r="D966" s="34"/>
      <c r="E966" s="34"/>
      <c r="F966" s="34"/>
      <c r="G966" s="34"/>
    </row>
    <row r="967" spans="1:7" ht="18" customHeight="1" x14ac:dyDescent="0.3">
      <c r="A967" s="34"/>
      <c r="B967" s="35"/>
      <c r="C967" s="35"/>
      <c r="D967" s="34"/>
      <c r="E967" s="34"/>
      <c r="F967" s="34"/>
      <c r="G967" s="34"/>
    </row>
    <row r="968" spans="1:7" ht="18" customHeight="1" x14ac:dyDescent="0.3">
      <c r="A968" s="34"/>
      <c r="B968" s="35"/>
      <c r="C968" s="35"/>
      <c r="D968" s="34"/>
      <c r="E968" s="34"/>
      <c r="F968" s="34"/>
      <c r="G968" s="34"/>
    </row>
    <row r="969" spans="1:7" ht="18" customHeight="1" x14ac:dyDescent="0.3">
      <c r="A969" s="34"/>
      <c r="B969" s="35"/>
      <c r="C969" s="35"/>
      <c r="D969" s="34"/>
      <c r="E969" s="34"/>
      <c r="F969" s="34"/>
      <c r="G969" s="34"/>
    </row>
    <row r="970" spans="1:7" ht="18" customHeight="1" x14ac:dyDescent="0.3">
      <c r="A970" s="34"/>
      <c r="B970" s="35"/>
      <c r="C970" s="35"/>
      <c r="D970" s="34"/>
      <c r="E970" s="34"/>
      <c r="F970" s="34"/>
      <c r="G970" s="34"/>
    </row>
    <row r="971" spans="1:7" ht="18" customHeight="1" x14ac:dyDescent="0.3">
      <c r="A971" s="34"/>
      <c r="B971" s="35"/>
      <c r="C971" s="35"/>
      <c r="D971" s="34"/>
      <c r="E971" s="34"/>
      <c r="F971" s="34"/>
      <c r="G971" s="34"/>
    </row>
    <row r="972" spans="1:7" ht="18" customHeight="1" x14ac:dyDescent="0.3">
      <c r="A972" s="34"/>
      <c r="B972" s="35"/>
      <c r="C972" s="35"/>
      <c r="D972" s="34"/>
      <c r="E972" s="34"/>
      <c r="F972" s="34"/>
      <c r="G972" s="34"/>
    </row>
    <row r="973" spans="1:7" ht="18" customHeight="1" x14ac:dyDescent="0.3">
      <c r="A973" s="34"/>
      <c r="B973" s="35"/>
      <c r="C973" s="35"/>
      <c r="D973" s="34"/>
      <c r="E973" s="34"/>
      <c r="F973" s="34"/>
      <c r="G973" s="34"/>
    </row>
    <row r="974" spans="1:7" ht="18" customHeight="1" x14ac:dyDescent="0.3">
      <c r="A974" s="34"/>
      <c r="B974" s="35"/>
      <c r="C974" s="35"/>
      <c r="D974" s="34"/>
      <c r="E974" s="34"/>
      <c r="F974" s="34"/>
      <c r="G974" s="34"/>
    </row>
    <row r="975" spans="1:7" ht="18" customHeight="1" x14ac:dyDescent="0.3">
      <c r="A975" s="34"/>
      <c r="B975" s="35"/>
      <c r="C975" s="35"/>
      <c r="D975" s="34"/>
      <c r="E975" s="34"/>
      <c r="F975" s="34"/>
      <c r="G975" s="34"/>
    </row>
    <row r="976" spans="1:7" ht="18" customHeight="1" x14ac:dyDescent="0.3">
      <c r="A976" s="34"/>
      <c r="B976" s="35"/>
      <c r="C976" s="35"/>
      <c r="D976" s="34"/>
      <c r="E976" s="34"/>
      <c r="F976" s="34"/>
      <c r="G976" s="34"/>
    </row>
    <row r="977" spans="1:7" ht="18" customHeight="1" x14ac:dyDescent="0.3">
      <c r="A977" s="34"/>
      <c r="B977" s="35"/>
      <c r="C977" s="35"/>
      <c r="D977" s="34"/>
      <c r="E977" s="34"/>
      <c r="F977" s="34"/>
      <c r="G977" s="34"/>
    </row>
    <row r="978" spans="1:7" ht="18" customHeight="1" x14ac:dyDescent="0.3">
      <c r="A978" s="34"/>
      <c r="B978" s="35"/>
      <c r="C978" s="35"/>
      <c r="D978" s="34"/>
      <c r="E978" s="34"/>
      <c r="F978" s="34"/>
      <c r="G978" s="34"/>
    </row>
    <row r="979" spans="1:7" ht="18" customHeight="1" x14ac:dyDescent="0.3">
      <c r="A979" s="34"/>
      <c r="B979" s="35"/>
      <c r="C979" s="35"/>
      <c r="D979" s="34"/>
      <c r="E979" s="34"/>
      <c r="F979" s="34"/>
      <c r="G979" s="34"/>
    </row>
    <row r="980" spans="1:7" ht="18" customHeight="1" x14ac:dyDescent="0.3">
      <c r="A980" s="34"/>
      <c r="B980" s="35"/>
      <c r="C980" s="35"/>
      <c r="D980" s="34"/>
      <c r="E980" s="34"/>
      <c r="F980" s="34"/>
      <c r="G980" s="34"/>
    </row>
    <row r="981" spans="1:7" ht="18" customHeight="1" x14ac:dyDescent="0.3">
      <c r="A981" s="34"/>
      <c r="B981" s="35"/>
      <c r="C981" s="35"/>
      <c r="D981" s="34"/>
      <c r="E981" s="34"/>
      <c r="F981" s="34"/>
      <c r="G981" s="34"/>
    </row>
    <row r="982" spans="1:7" ht="18" customHeight="1" x14ac:dyDescent="0.3">
      <c r="A982" s="34"/>
      <c r="B982" s="35"/>
      <c r="C982" s="35"/>
      <c r="D982" s="34"/>
      <c r="E982" s="34"/>
      <c r="F982" s="34"/>
      <c r="G982" s="34"/>
    </row>
    <row r="983" spans="1:7" ht="18" customHeight="1" x14ac:dyDescent="0.3">
      <c r="A983" s="34"/>
      <c r="B983" s="35"/>
      <c r="C983" s="35"/>
      <c r="D983" s="34"/>
      <c r="E983" s="34"/>
      <c r="F983" s="34"/>
      <c r="G983" s="34"/>
    </row>
    <row r="984" spans="1:7" ht="18" customHeight="1" x14ac:dyDescent="0.3">
      <c r="A984" s="34"/>
      <c r="B984" s="35"/>
      <c r="C984" s="35"/>
      <c r="D984" s="34"/>
      <c r="E984" s="34"/>
      <c r="F984" s="34"/>
      <c r="G984" s="34"/>
    </row>
    <row r="985" spans="1:7" ht="18" customHeight="1" x14ac:dyDescent="0.3">
      <c r="A985" s="34"/>
      <c r="B985" s="35"/>
      <c r="C985" s="35"/>
      <c r="D985" s="34"/>
      <c r="E985" s="34"/>
      <c r="F985" s="34"/>
      <c r="G985" s="34"/>
    </row>
    <row r="986" spans="1:7" ht="18" customHeight="1" x14ac:dyDescent="0.3">
      <c r="A986" s="34"/>
      <c r="B986" s="35"/>
      <c r="C986" s="35"/>
      <c r="D986" s="34"/>
      <c r="E986" s="34"/>
      <c r="F986" s="34"/>
      <c r="G986" s="34"/>
    </row>
    <row r="987" spans="1:7" ht="18" customHeight="1" x14ac:dyDescent="0.3">
      <c r="A987" s="34"/>
      <c r="B987" s="35"/>
      <c r="C987" s="35"/>
      <c r="D987" s="34"/>
      <c r="E987" s="34"/>
      <c r="F987" s="34"/>
      <c r="G987" s="34"/>
    </row>
    <row r="988" spans="1:7" ht="18" customHeight="1" x14ac:dyDescent="0.3">
      <c r="A988" s="34"/>
      <c r="B988" s="35"/>
      <c r="C988" s="35"/>
      <c r="D988" s="34"/>
      <c r="E988" s="34"/>
      <c r="F988" s="34"/>
      <c r="G988" s="34"/>
    </row>
    <row r="989" spans="1:7" ht="18" customHeight="1" x14ac:dyDescent="0.3">
      <c r="A989" s="34"/>
      <c r="B989" s="35"/>
      <c r="C989" s="35"/>
      <c r="D989" s="34"/>
      <c r="E989" s="34"/>
      <c r="F989" s="34"/>
      <c r="G989" s="34"/>
    </row>
    <row r="990" spans="1:7" ht="18" customHeight="1" x14ac:dyDescent="0.3">
      <c r="A990" s="34"/>
      <c r="B990" s="35"/>
      <c r="C990" s="35"/>
      <c r="D990" s="34"/>
      <c r="E990" s="34"/>
      <c r="F990" s="34"/>
      <c r="G990" s="34"/>
    </row>
    <row r="991" spans="1:7" ht="18" customHeight="1" x14ac:dyDescent="0.3">
      <c r="A991" s="34"/>
      <c r="B991" s="35"/>
      <c r="C991" s="35"/>
      <c r="D991" s="34"/>
      <c r="E991" s="34"/>
      <c r="F991" s="34"/>
      <c r="G991" s="34"/>
    </row>
    <row r="992" spans="1:7" ht="18" customHeight="1" x14ac:dyDescent="0.3">
      <c r="A992" s="34"/>
      <c r="B992" s="35"/>
      <c r="C992" s="35"/>
      <c r="D992" s="34"/>
      <c r="E992" s="34"/>
      <c r="F992" s="34"/>
      <c r="G992" s="34"/>
    </row>
    <row r="993" spans="1:7" ht="18" customHeight="1" x14ac:dyDescent="0.3">
      <c r="A993" s="34"/>
      <c r="B993" s="35"/>
      <c r="C993" s="35"/>
      <c r="D993" s="34"/>
      <c r="E993" s="34"/>
      <c r="F993" s="34"/>
      <c r="G993" s="34"/>
    </row>
    <row r="994" spans="1:7" ht="18" customHeight="1" x14ac:dyDescent="0.3">
      <c r="A994" s="34"/>
      <c r="B994" s="35"/>
      <c r="C994" s="35"/>
      <c r="D994" s="34"/>
      <c r="E994" s="34"/>
      <c r="F994" s="34"/>
      <c r="G994" s="34"/>
    </row>
    <row r="995" spans="1:7" ht="18" customHeight="1" x14ac:dyDescent="0.3">
      <c r="A995" s="34"/>
      <c r="B995" s="35"/>
      <c r="C995" s="35"/>
      <c r="D995" s="34"/>
      <c r="E995" s="34"/>
      <c r="F995" s="34"/>
      <c r="G995" s="34"/>
    </row>
    <row r="996" spans="1:7" ht="18" customHeight="1" x14ac:dyDescent="0.3">
      <c r="A996" s="34"/>
      <c r="B996" s="35"/>
      <c r="C996" s="35"/>
      <c r="D996" s="34"/>
      <c r="E996" s="34"/>
      <c r="F996" s="34"/>
      <c r="G996" s="34"/>
    </row>
    <row r="997" spans="1:7" ht="18" customHeight="1" x14ac:dyDescent="0.3">
      <c r="A997" s="34"/>
      <c r="B997" s="35"/>
      <c r="C997" s="35"/>
      <c r="D997" s="34"/>
      <c r="E997" s="34"/>
      <c r="F997" s="34"/>
      <c r="G997" s="34"/>
    </row>
    <row r="998" spans="1:7" ht="18" customHeight="1" x14ac:dyDescent="0.3">
      <c r="A998" s="34"/>
      <c r="B998" s="35"/>
      <c r="C998" s="35"/>
      <c r="D998" s="34"/>
      <c r="E998" s="34"/>
      <c r="F998" s="34"/>
      <c r="G998" s="34"/>
    </row>
    <row r="999" spans="1:7" ht="18" customHeight="1" x14ac:dyDescent="0.3">
      <c r="A999" s="34"/>
      <c r="B999" s="35"/>
      <c r="C999" s="35"/>
      <c r="D999" s="34"/>
      <c r="E999" s="34"/>
      <c r="F999" s="34"/>
      <c r="G999" s="34"/>
    </row>
    <row r="1000" spans="1:7" ht="18" customHeight="1" x14ac:dyDescent="0.3">
      <c r="A1000" s="34"/>
      <c r="B1000" s="35"/>
      <c r="C1000" s="35"/>
      <c r="D1000" s="34"/>
      <c r="E1000" s="34"/>
      <c r="F1000" s="34"/>
      <c r="G1000" s="34"/>
    </row>
  </sheetData>
  <pageMargins left="0.70866141732283472" right="0.70866141732283472" top="1.1417322834645669" bottom="0.15748031496062992" header="0" footer="0"/>
  <pageSetup orientation="portrait"/>
  <headerFooter>
    <oddHeader>&amp;CShree Rajeshwar Nidhi Secondary School Nagarain, Dhanusha Total Weakly Workload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 x14ac:dyDescent="0.25"/>
  <cols>
    <col min="1" max="1" width="5.85546875" customWidth="1"/>
    <col min="2" max="2" width="20.7109375" customWidth="1"/>
    <col min="3" max="3" width="9.85546875" customWidth="1"/>
    <col min="4" max="4" width="6.85546875" customWidth="1"/>
    <col min="5" max="5" width="5.140625" customWidth="1"/>
    <col min="6" max="6" width="6.140625" customWidth="1"/>
    <col min="7" max="7" width="6.85546875" customWidth="1"/>
    <col min="8" max="8" width="4.85546875" customWidth="1"/>
    <col min="9" max="9" width="5.85546875" customWidth="1"/>
    <col min="10" max="10" width="6.85546875" customWidth="1"/>
    <col min="11" max="11" width="4.7109375" customWidth="1"/>
    <col min="12" max="12" width="6.140625" customWidth="1"/>
    <col min="13" max="13" width="6.85546875" customWidth="1"/>
    <col min="14" max="14" width="4.5703125" customWidth="1"/>
    <col min="15" max="15" width="6.140625" customWidth="1"/>
    <col min="16" max="16" width="6.85546875" customWidth="1"/>
    <col min="17" max="17" width="5.140625" customWidth="1"/>
    <col min="18" max="18" width="6.140625" customWidth="1"/>
    <col min="19" max="19" width="6.85546875" customWidth="1"/>
    <col min="20" max="20" width="5.140625" customWidth="1"/>
    <col min="21" max="21" width="6.140625" customWidth="1"/>
    <col min="22" max="22" width="8.7109375" customWidth="1"/>
    <col min="23" max="23" width="20.5703125" customWidth="1"/>
    <col min="24" max="26" width="8.7109375" customWidth="1"/>
  </cols>
  <sheetData>
    <row r="1" spans="1:24" ht="24.75" customHeight="1" x14ac:dyDescent="0.25">
      <c r="A1" s="10" t="s">
        <v>142</v>
      </c>
      <c r="B1" s="12" t="s">
        <v>9</v>
      </c>
      <c r="C1" s="12" t="s">
        <v>168</v>
      </c>
      <c r="D1" s="12" t="s">
        <v>175</v>
      </c>
      <c r="E1" s="12" t="s">
        <v>1</v>
      </c>
      <c r="F1" s="12" t="s">
        <v>176</v>
      </c>
      <c r="G1" s="12" t="s">
        <v>175</v>
      </c>
      <c r="H1" s="12" t="s">
        <v>1</v>
      </c>
      <c r="I1" s="12" t="s">
        <v>176</v>
      </c>
      <c r="J1" s="12" t="s">
        <v>175</v>
      </c>
      <c r="K1" s="12" t="s">
        <v>1</v>
      </c>
      <c r="L1" s="12" t="s">
        <v>176</v>
      </c>
      <c r="M1" s="12" t="s">
        <v>175</v>
      </c>
      <c r="N1" s="12" t="s">
        <v>1</v>
      </c>
      <c r="O1" s="12" t="s">
        <v>176</v>
      </c>
      <c r="P1" s="12" t="s">
        <v>175</v>
      </c>
      <c r="Q1" s="12" t="s">
        <v>1</v>
      </c>
      <c r="R1" s="12" t="s">
        <v>176</v>
      </c>
      <c r="S1" s="12" t="s">
        <v>175</v>
      </c>
      <c r="T1" s="12" t="s">
        <v>1</v>
      </c>
      <c r="U1" s="12" t="s">
        <v>176</v>
      </c>
      <c r="W1" s="12"/>
      <c r="X1" s="36"/>
    </row>
    <row r="2" spans="1:24" ht="24.75" customHeight="1" x14ac:dyDescent="0.25">
      <c r="A2" s="10">
        <v>1</v>
      </c>
      <c r="B2" s="7" t="s">
        <v>146</v>
      </c>
      <c r="C2" s="7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W2" s="7"/>
    </row>
    <row r="3" spans="1:24" ht="24.75" customHeight="1" x14ac:dyDescent="0.25">
      <c r="A3" s="8">
        <v>2</v>
      </c>
      <c r="B3" s="7" t="s">
        <v>18</v>
      </c>
      <c r="C3" s="7"/>
      <c r="D3" s="12" t="s">
        <v>135</v>
      </c>
      <c r="E3" s="12">
        <v>11</v>
      </c>
      <c r="F3" s="12">
        <v>6</v>
      </c>
      <c r="G3" s="12" t="s">
        <v>135</v>
      </c>
      <c r="H3" s="12">
        <v>12</v>
      </c>
      <c r="I3" s="12">
        <v>6</v>
      </c>
      <c r="J3" s="12" t="s">
        <v>135</v>
      </c>
      <c r="K3" s="12" t="s">
        <v>177</v>
      </c>
      <c r="L3" s="12">
        <v>5</v>
      </c>
      <c r="M3" s="12" t="s">
        <v>135</v>
      </c>
      <c r="N3" s="12" t="s">
        <v>178</v>
      </c>
      <c r="O3" s="12"/>
      <c r="P3" s="12"/>
      <c r="Q3" s="12"/>
      <c r="R3" s="12"/>
      <c r="S3" s="12"/>
      <c r="T3" s="12"/>
      <c r="U3" s="12"/>
      <c r="W3" s="7"/>
    </row>
    <row r="4" spans="1:24" ht="24.75" customHeight="1" x14ac:dyDescent="0.25">
      <c r="A4" s="10">
        <v>3</v>
      </c>
      <c r="B4" s="7" t="s">
        <v>153</v>
      </c>
      <c r="C4" s="7"/>
      <c r="D4" s="12" t="s">
        <v>28</v>
      </c>
      <c r="E4" s="12" t="s">
        <v>179</v>
      </c>
      <c r="F4" s="12">
        <v>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W4" s="7"/>
    </row>
    <row r="5" spans="1:24" ht="24.75" customHeight="1" x14ac:dyDescent="0.25">
      <c r="A5" s="8">
        <v>4</v>
      </c>
      <c r="B5" s="7" t="s">
        <v>31</v>
      </c>
      <c r="C5" s="7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7"/>
    </row>
    <row r="6" spans="1:24" ht="24.75" customHeight="1" x14ac:dyDescent="0.25">
      <c r="A6" s="10">
        <v>5</v>
      </c>
      <c r="B6" s="7" t="s">
        <v>44</v>
      </c>
      <c r="C6" s="7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7"/>
    </row>
    <row r="7" spans="1:24" ht="24.75" customHeight="1" x14ac:dyDescent="0.25">
      <c r="A7" s="8">
        <v>6</v>
      </c>
      <c r="B7" s="7" t="s">
        <v>47</v>
      </c>
      <c r="C7" s="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W7" s="7"/>
    </row>
    <row r="8" spans="1:24" ht="24.75" customHeight="1" x14ac:dyDescent="0.25">
      <c r="A8" s="10">
        <v>7</v>
      </c>
      <c r="B8" s="7" t="s">
        <v>51</v>
      </c>
      <c r="C8" s="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W8" s="7"/>
    </row>
    <row r="9" spans="1:24" ht="24.75" customHeight="1" x14ac:dyDescent="0.25">
      <c r="A9" s="8">
        <v>8</v>
      </c>
      <c r="B9" s="7" t="s">
        <v>54</v>
      </c>
      <c r="C9" s="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W9" s="7"/>
    </row>
    <row r="10" spans="1:24" ht="24.75" customHeight="1" x14ac:dyDescent="0.25">
      <c r="A10" s="10">
        <v>9</v>
      </c>
      <c r="B10" s="7" t="s">
        <v>56</v>
      </c>
      <c r="C10" s="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W10" s="7"/>
    </row>
    <row r="11" spans="1:24" ht="24.75" customHeight="1" x14ac:dyDescent="0.25">
      <c r="A11" s="8">
        <v>10</v>
      </c>
      <c r="B11" s="7" t="s">
        <v>57</v>
      </c>
      <c r="C11" s="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W11" s="7"/>
    </row>
    <row r="12" spans="1:24" ht="24.75" customHeight="1" x14ac:dyDescent="0.25">
      <c r="A12" s="10">
        <v>11</v>
      </c>
      <c r="B12" s="7" t="s">
        <v>59</v>
      </c>
      <c r="C12" s="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W12" s="7"/>
    </row>
    <row r="13" spans="1:24" ht="24.75" customHeight="1" x14ac:dyDescent="0.25">
      <c r="A13" s="8">
        <v>12</v>
      </c>
      <c r="B13" s="7" t="s">
        <v>180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W13" s="7"/>
    </row>
    <row r="14" spans="1:24" ht="24.75" customHeight="1" x14ac:dyDescent="0.25">
      <c r="A14" s="10">
        <v>13</v>
      </c>
      <c r="B14" s="7" t="s">
        <v>60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W14" s="7"/>
    </row>
    <row r="15" spans="1:24" ht="24.75" customHeight="1" x14ac:dyDescent="0.25">
      <c r="A15" s="8">
        <v>14</v>
      </c>
      <c r="B15" s="7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W15" s="7"/>
    </row>
    <row r="16" spans="1:24" ht="24.75" customHeight="1" x14ac:dyDescent="0.25">
      <c r="A16" s="10">
        <v>15</v>
      </c>
      <c r="B16" s="7" t="s">
        <v>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W16" s="7"/>
    </row>
    <row r="17" spans="1:23" ht="24.75" customHeight="1" x14ac:dyDescent="0.25">
      <c r="A17" s="8">
        <v>16</v>
      </c>
      <c r="B17" s="7" t="s">
        <v>66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W17" s="7"/>
    </row>
    <row r="18" spans="1:23" ht="24.75" customHeight="1" x14ac:dyDescent="0.25">
      <c r="A18" s="10">
        <v>17</v>
      </c>
      <c r="B18" s="7" t="s">
        <v>68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W18" s="7"/>
    </row>
    <row r="19" spans="1:23" ht="24.75" customHeight="1" x14ac:dyDescent="0.25">
      <c r="A19" s="8">
        <v>18</v>
      </c>
      <c r="B19" s="7" t="s">
        <v>70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W19" s="7"/>
    </row>
    <row r="20" spans="1:23" ht="24.75" customHeight="1" x14ac:dyDescent="0.25">
      <c r="A20" s="10">
        <v>19</v>
      </c>
      <c r="B20" s="7" t="s">
        <v>72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7"/>
    </row>
    <row r="21" spans="1:23" ht="24.75" customHeight="1" x14ac:dyDescent="0.25">
      <c r="A21" s="8">
        <v>20</v>
      </c>
      <c r="B21" s="12" t="s">
        <v>74</v>
      </c>
      <c r="C21" s="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</row>
    <row r="22" spans="1:23" ht="24.75" customHeight="1" x14ac:dyDescent="0.25">
      <c r="A22" s="10">
        <v>21</v>
      </c>
      <c r="B22" s="7" t="s">
        <v>76</v>
      </c>
      <c r="C22" s="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7"/>
    </row>
    <row r="23" spans="1:23" ht="24.75" customHeight="1" x14ac:dyDescent="0.25">
      <c r="A23" s="8">
        <v>22</v>
      </c>
      <c r="B23" s="7" t="s">
        <v>78</v>
      </c>
      <c r="C23" s="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7"/>
    </row>
    <row r="24" spans="1:23" ht="24.75" customHeight="1" x14ac:dyDescent="0.25">
      <c r="A24" s="10">
        <v>23</v>
      </c>
      <c r="B24" s="7" t="s">
        <v>81</v>
      </c>
      <c r="C24" s="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7"/>
    </row>
    <row r="25" spans="1:23" ht="24.75" customHeight="1" x14ac:dyDescent="0.25">
      <c r="A25" s="8">
        <v>24</v>
      </c>
      <c r="B25" s="7" t="s">
        <v>83</v>
      </c>
      <c r="C25" s="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7"/>
    </row>
    <row r="26" spans="1:23" ht="24.75" customHeight="1" x14ac:dyDescent="0.25">
      <c r="A26" s="10">
        <v>25</v>
      </c>
      <c r="B26" s="7" t="s">
        <v>85</v>
      </c>
      <c r="C26" s="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7"/>
    </row>
    <row r="27" spans="1:23" ht="24.75" customHeight="1" x14ac:dyDescent="0.25">
      <c r="A27" s="8">
        <v>26</v>
      </c>
      <c r="B27" s="7" t="s">
        <v>87</v>
      </c>
      <c r="C27" s="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7"/>
    </row>
    <row r="28" spans="1:23" ht="24.75" customHeight="1" x14ac:dyDescent="0.25">
      <c r="A28" s="10">
        <v>27</v>
      </c>
      <c r="B28" s="7" t="s">
        <v>90</v>
      </c>
      <c r="C28" s="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7"/>
    </row>
    <row r="29" spans="1:23" ht="24.75" customHeight="1" x14ac:dyDescent="0.25">
      <c r="A29" s="8">
        <v>28</v>
      </c>
      <c r="B29" s="7" t="s">
        <v>92</v>
      </c>
      <c r="C29" s="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7"/>
    </row>
    <row r="30" spans="1:23" ht="24.75" customHeight="1" x14ac:dyDescent="0.25">
      <c r="A30" s="10">
        <v>29</v>
      </c>
      <c r="B30" s="7" t="s">
        <v>93</v>
      </c>
      <c r="C30" s="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7"/>
    </row>
    <row r="31" spans="1:23" ht="24.75" customHeight="1" x14ac:dyDescent="0.25">
      <c r="A31" s="8">
        <v>30</v>
      </c>
      <c r="B31" s="7" t="s">
        <v>95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7"/>
    </row>
    <row r="32" spans="1:23" ht="24.75" customHeight="1" x14ac:dyDescent="0.25">
      <c r="A32" s="10">
        <v>31</v>
      </c>
      <c r="B32" s="7" t="s">
        <v>97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7"/>
    </row>
    <row r="33" spans="1:23" ht="24.75" customHeight="1" x14ac:dyDescent="0.25">
      <c r="A33" s="8">
        <v>32</v>
      </c>
      <c r="B33" s="7" t="s">
        <v>163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7"/>
    </row>
    <row r="34" spans="1:23" ht="24.75" customHeight="1" x14ac:dyDescent="0.25">
      <c r="A34" s="10">
        <v>33</v>
      </c>
      <c r="B34" s="7" t="s">
        <v>101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7"/>
    </row>
    <row r="35" spans="1:23" ht="14.25" customHeight="1" x14ac:dyDescent="0.25"/>
    <row r="36" spans="1:23" ht="14.25" customHeight="1" x14ac:dyDescent="0.25"/>
    <row r="37" spans="1:23" ht="14.25" customHeight="1" x14ac:dyDescent="0.25"/>
    <row r="38" spans="1:23" ht="14.25" customHeight="1" x14ac:dyDescent="0.25"/>
    <row r="39" spans="1:23" ht="14.25" customHeight="1" x14ac:dyDescent="0.25"/>
    <row r="40" spans="1:23" ht="14.25" customHeight="1" x14ac:dyDescent="0.25"/>
    <row r="41" spans="1:23" ht="14.25" customHeight="1" x14ac:dyDescent="0.25"/>
    <row r="42" spans="1:23" ht="14.25" customHeight="1" x14ac:dyDescent="0.25"/>
    <row r="43" spans="1:23" ht="14.25" customHeight="1" x14ac:dyDescent="0.25"/>
    <row r="44" spans="1:23" ht="14.25" customHeight="1" x14ac:dyDescent="0.25"/>
    <row r="45" spans="1:23" ht="14.25" customHeight="1" x14ac:dyDescent="0.25"/>
    <row r="46" spans="1:23" ht="14.25" customHeight="1" x14ac:dyDescent="0.25"/>
    <row r="47" spans="1:23" ht="14.25" customHeight="1" x14ac:dyDescent="0.25"/>
    <row r="48" spans="1:2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19685039370078741" right="0.19685039370078741" top="0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11-12</vt:lpstr>
      <vt:lpstr>9-10</vt:lpstr>
      <vt:lpstr>6-8</vt:lpstr>
      <vt:lpstr>1-5</vt:lpstr>
      <vt:lpstr>Sheet1</vt:lpstr>
      <vt:lpstr>Sheet2</vt:lpstr>
      <vt:lpstr>Sheet4</vt:lpstr>
      <vt:lpstr>Sheet3</vt:lpstr>
      <vt:lpstr>'11-12'!Print_Titles</vt:lpstr>
      <vt:lpstr>'1-5'!Print_Titles</vt:lpstr>
      <vt:lpstr>'6-8'!Print_Titles</vt:lpstr>
      <vt:lpstr>'9-10'!Print_Titles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SRNSS</cp:lastModifiedBy>
  <cp:lastPrinted>2024-10-11T18:58:43Z</cp:lastPrinted>
  <dcterms:created xsi:type="dcterms:W3CDTF">2022-05-26T07:09:40Z</dcterms:created>
  <dcterms:modified xsi:type="dcterms:W3CDTF">2024-10-11T18:59:30Z</dcterms:modified>
</cp:coreProperties>
</file>