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盘\黄海所\数据\小论文-多样性+Ecopath\Github数据\"/>
    </mc:Choice>
  </mc:AlternateContent>
  <xr:revisionPtr revIDLastSave="0" documentId="13_ncr:1_{B9453329-3783-4DFC-91CF-7EB40EE141C5}" xr6:coauthVersionLast="47" xr6:coauthVersionMax="47" xr10:uidLastSave="{00000000-0000-0000-0000-000000000000}"/>
  <bookViews>
    <workbookView xWindow="-120" yWindow="-120" windowWidth="29040" windowHeight="15720" xr2:uid="{B2C41727-6159-4B24-9A35-1D69E154C171}"/>
  </bookViews>
  <sheets>
    <sheet name="Alpha index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3" i="1"/>
  <c r="I4" i="1"/>
  <c r="I5" i="1"/>
  <c r="I6" i="1"/>
  <c r="I7" i="1"/>
  <c r="I8" i="1"/>
  <c r="I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<sst xmlns="http://schemas.openxmlformats.org/spreadsheetml/2006/main" count="22" uniqueCount="20">
  <si>
    <t>ACE</t>
  </si>
  <si>
    <t>Chao</t>
  </si>
  <si>
    <t>Shannon</t>
  </si>
  <si>
    <t>Simpson</t>
  </si>
  <si>
    <t>Coverage</t>
  </si>
  <si>
    <t>Sobs</t>
  </si>
  <si>
    <t>B2</t>
  </si>
  <si>
    <t>C1</t>
  </si>
  <si>
    <t>A3</t>
  </si>
  <si>
    <t>C2</t>
  </si>
  <si>
    <t>B1</t>
  </si>
  <si>
    <t>B3</t>
  </si>
  <si>
    <t>A1</t>
  </si>
  <si>
    <t>A2</t>
  </si>
  <si>
    <t>C3</t>
  </si>
  <si>
    <t>High-tide zone</t>
    <phoneticPr fontId="18" type="noConversion"/>
  </si>
  <si>
    <t>Mid-tide zone</t>
    <phoneticPr fontId="18" type="noConversion"/>
  </si>
  <si>
    <t>Low-tide zone</t>
    <phoneticPr fontId="18" type="noConversion"/>
  </si>
  <si>
    <t>mean value</t>
    <phoneticPr fontId="18" type="noConversion"/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</si>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</sst>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177" fontId="19" fillId="0" borderId="10" xfId="0" applyNumberFormat="1" applyFont="1" applyBorder="1" applyAlignment="1">
      <alignment horizontal="center" vertical="center"/>
    </xf>
    <xf numFmtId="176" fontId="19" fillId="0" borderId="10" xfId="0" applyNumberFormat="1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7563-890B-48A5-8C5C-E4A813386C03}">
  <dimension ref="A1:M8"/>
  <sheetViews>
    <sheetView tabSelected="1" zoomScale="145" zoomScaleNormal="145" workbookViewId="0">
      <selection activeCell="F13" sqref="F13"/>
    </sheetView>
  </sheetViews>
  <sheetFormatPr defaultRowHeight="14.25" x14ac:dyDescent="0.2"/>
  <cols>
    <col min="5" max="5" width="9.875" customWidth="1"/>
    <col min="9" max="9" width="10.625" customWidth="1"/>
    <col min="13" max="13" width="10.125" customWidth="1"/>
  </cols>
  <sheetData>
    <row r="1" spans="1:13" ht="15" x14ac:dyDescent="0.2">
      <c r="A1" s="4" t="s">
        <v>19</v>
      </c>
      <c r="B1" s="5" t="s">
        <v>15</v>
      </c>
      <c r="C1" s="5"/>
      <c r="D1" s="5"/>
      <c r="E1" s="6"/>
      <c r="F1" s="5" t="s">
        <v>16</v>
      </c>
      <c r="G1" s="5"/>
      <c r="H1" s="5"/>
      <c r="I1" s="6"/>
      <c r="J1" s="5" t="s">
        <v>17</v>
      </c>
      <c r="K1" s="5"/>
      <c r="L1" s="5"/>
      <c r="M1" s="6"/>
    </row>
    <row r="2" spans="1:13" ht="15" x14ac:dyDescent="0.2">
      <c r="A2" s="7"/>
      <c r="B2" s="6" t="s">
        <v>12</v>
      </c>
      <c r="C2" s="6" t="s">
        <v>10</v>
      </c>
      <c r="D2" s="6" t="s">
        <v>7</v>
      </c>
      <c r="E2" s="6" t="s">
        <v>18</v>
      </c>
      <c r="F2" s="6" t="s">
        <v>13</v>
      </c>
      <c r="G2" s="6" t="s">
        <v>6</v>
      </c>
      <c r="H2" s="6" t="s">
        <v>9</v>
      </c>
      <c r="I2" s="6" t="s">
        <v>18</v>
      </c>
      <c r="J2" s="6" t="s">
        <v>8</v>
      </c>
      <c r="K2" s="6" t="s">
        <v>11</v>
      </c>
      <c r="L2" s="6" t="s">
        <v>14</v>
      </c>
      <c r="M2" s="6" t="s">
        <v>18</v>
      </c>
    </row>
    <row r="3" spans="1:13" ht="15" x14ac:dyDescent="0.2">
      <c r="A3" s="1" t="s">
        <v>0</v>
      </c>
      <c r="B3" s="2">
        <v>1792.8515930000001</v>
      </c>
      <c r="C3" s="2">
        <v>2485.7888229999999</v>
      </c>
      <c r="D3" s="2">
        <v>1401.8287580000001</v>
      </c>
      <c r="E3" s="2">
        <f>AVERAGE(B3:D3)</f>
        <v>1893.4897246666667</v>
      </c>
      <c r="F3" s="2">
        <v>1713.008374</v>
      </c>
      <c r="G3" s="2">
        <v>2182.2182200000002</v>
      </c>
      <c r="H3" s="2">
        <v>1527.3618269999999</v>
      </c>
      <c r="I3" s="2">
        <f>AVERAGE(F3:H3)</f>
        <v>1807.5294736666667</v>
      </c>
      <c r="J3" s="2">
        <v>1811.060459</v>
      </c>
      <c r="K3" s="2">
        <v>1784.963726</v>
      </c>
      <c r="L3" s="2">
        <v>2087</v>
      </c>
      <c r="M3" s="2">
        <f>AVERAGE(J3:L3)</f>
        <v>1894.3413950000001</v>
      </c>
    </row>
    <row r="4" spans="1:13" ht="15" x14ac:dyDescent="0.2">
      <c r="A4" s="1" t="s">
        <v>1</v>
      </c>
      <c r="B4" s="2">
        <v>1782.516216</v>
      </c>
      <c r="C4" s="2">
        <v>2452.429603</v>
      </c>
      <c r="D4" s="2">
        <v>1399.137931</v>
      </c>
      <c r="E4" s="2">
        <f t="shared" ref="E4:E8" si="0">AVERAGE(B4:D4)</f>
        <v>1878.0279166666669</v>
      </c>
      <c r="F4" s="2">
        <v>1702.52901</v>
      </c>
      <c r="G4" s="2">
        <v>2161.5448110000002</v>
      </c>
      <c r="H4" s="2">
        <v>1513.6623380000001</v>
      </c>
      <c r="I4" s="2">
        <f t="shared" ref="I4:I8" si="1">AVERAGE(F4:H4)</f>
        <v>1792.5787196666668</v>
      </c>
      <c r="J4" s="2">
        <v>1787.1443300000001</v>
      </c>
      <c r="K4" s="2">
        <v>1777.609639</v>
      </c>
      <c r="L4" s="2">
        <v>2087</v>
      </c>
      <c r="M4" s="2">
        <f t="shared" ref="M4:M8" si="2">AVERAGE(J4:L4)</f>
        <v>1883.9179896666667</v>
      </c>
    </row>
    <row r="5" spans="1:13" ht="15" x14ac:dyDescent="0.2">
      <c r="A5" s="1" t="s">
        <v>2</v>
      </c>
      <c r="B5" s="2">
        <v>6.4609269999999999</v>
      </c>
      <c r="C5" s="2">
        <v>7.0163679999999999</v>
      </c>
      <c r="D5" s="2">
        <v>6.0513250000000003</v>
      </c>
      <c r="E5" s="2">
        <f t="shared" si="0"/>
        <v>6.5095400000000003</v>
      </c>
      <c r="F5" s="2">
        <v>6.3775469999999999</v>
      </c>
      <c r="G5" s="2">
        <v>6.8059760000000002</v>
      </c>
      <c r="H5" s="2">
        <v>6.1303299999999998</v>
      </c>
      <c r="I5" s="2">
        <f t="shared" si="1"/>
        <v>6.4379510000000009</v>
      </c>
      <c r="J5" s="2">
        <v>6.2153080000000003</v>
      </c>
      <c r="K5" s="2">
        <v>6.3820600000000001</v>
      </c>
      <c r="L5" s="2">
        <v>6.8796480000000004</v>
      </c>
      <c r="M5" s="2">
        <f t="shared" si="2"/>
        <v>6.492338666666666</v>
      </c>
    </row>
    <row r="6" spans="1:13" ht="15" x14ac:dyDescent="0.2">
      <c r="A6" s="1" t="s">
        <v>3</v>
      </c>
      <c r="B6" s="3">
        <v>4.1399999999999996E-3</v>
      </c>
      <c r="C6" s="3">
        <v>1.784E-3</v>
      </c>
      <c r="D6" s="3">
        <v>6.1510000000000002E-3</v>
      </c>
      <c r="E6" s="3">
        <f t="shared" si="0"/>
        <v>4.0249999999999999E-3</v>
      </c>
      <c r="F6" s="3">
        <v>4.9769999999999997E-3</v>
      </c>
      <c r="G6" s="3">
        <v>2.5370000000000002E-3</v>
      </c>
      <c r="H6" s="3">
        <v>6.8970000000000004E-3</v>
      </c>
      <c r="I6" s="3">
        <f t="shared" si="1"/>
        <v>4.803666666666667E-3</v>
      </c>
      <c r="J6" s="3">
        <v>7.0850000000000002E-3</v>
      </c>
      <c r="K6" s="3">
        <v>4.744E-3</v>
      </c>
      <c r="L6" s="3">
        <v>2.4650000000000002E-3</v>
      </c>
      <c r="M6" s="3">
        <f t="shared" si="2"/>
        <v>4.7646666666666662E-3</v>
      </c>
    </row>
    <row r="7" spans="1:13" ht="15" x14ac:dyDescent="0.2">
      <c r="A7" s="1" t="s">
        <v>4</v>
      </c>
      <c r="B7" s="3">
        <v>0.99885000000000002</v>
      </c>
      <c r="C7" s="3">
        <v>0.99634800000000001</v>
      </c>
      <c r="D7" s="3">
        <v>0.99969600000000003</v>
      </c>
      <c r="E7" s="3">
        <f t="shared" si="0"/>
        <v>0.99829800000000002</v>
      </c>
      <c r="F7" s="3">
        <v>0.99868100000000004</v>
      </c>
      <c r="G7" s="3">
        <v>0.99746400000000002</v>
      </c>
      <c r="H7" s="3">
        <v>0.99797100000000005</v>
      </c>
      <c r="I7" s="3">
        <f t="shared" si="1"/>
        <v>0.99803866666666663</v>
      </c>
      <c r="J7" s="3">
        <v>0.99729500000000004</v>
      </c>
      <c r="K7" s="3">
        <v>0.99922200000000005</v>
      </c>
      <c r="L7" s="3">
        <v>1</v>
      </c>
      <c r="M7" s="3">
        <f t="shared" si="2"/>
        <v>0.99883899999999992</v>
      </c>
    </row>
    <row r="8" spans="1:13" ht="15" x14ac:dyDescent="0.2">
      <c r="A8" s="1" t="s">
        <v>5</v>
      </c>
      <c r="B8" s="1">
        <v>1781</v>
      </c>
      <c r="C8" s="1">
        <v>2442</v>
      </c>
      <c r="D8" s="1">
        <v>1399</v>
      </c>
      <c r="E8" s="1">
        <f t="shared" si="0"/>
        <v>1874</v>
      </c>
      <c r="F8" s="1">
        <v>1700</v>
      </c>
      <c r="G8" s="1">
        <v>2155</v>
      </c>
      <c r="H8" s="1">
        <v>1506</v>
      </c>
      <c r="I8" s="1">
        <f t="shared" si="1"/>
        <v>1787</v>
      </c>
      <c r="J8" s="1">
        <v>1779</v>
      </c>
      <c r="K8" s="1">
        <v>1777</v>
      </c>
      <c r="L8" s="1">
        <v>2087</v>
      </c>
      <c r="M8" s="1">
        <f t="shared" si="2"/>
        <v>1881</v>
      </c>
    </row>
  </sheetData>
  <mergeCells count="4">
    <mergeCell ref="B1:D1"/>
    <mergeCell ref="F1:H1"/>
    <mergeCell ref="J1:L1"/>
    <mergeCell ref="A1:A2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 indexes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ttkx syz</dc:creator>
  <cp:lastModifiedBy>ttkx syz</cp:lastModifiedBy>
  <dcterms:created xsi:type="dcterms:W3CDTF">2025-02-06T14:36:30Z</dcterms:created>
  <dcterms:modified xsi:type="dcterms:W3CDTF">2025-10-23T14:15:57Z</dcterms:modified>
</cp:coreProperties>
</file>