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ocuments\GitHub\doudizhu\"/>
    </mc:Choice>
  </mc:AlternateContent>
  <xr:revisionPtr revIDLastSave="0" documentId="13_ncr:1_{35F26A7A-932B-4C46-AB4C-A41FA601B828}" xr6:coauthVersionLast="32" xr6:coauthVersionMax="32" xr10:uidLastSave="{00000000-0000-0000-0000-000000000000}"/>
  <bookViews>
    <workbookView xWindow="0" yWindow="0" windowWidth="22290" windowHeight="17115" xr2:uid="{81049EFF-0B4E-46C3-ADBE-E8CD496518EE}"/>
  </bookViews>
  <sheets>
    <sheet name="积分赛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5" i="1" l="1"/>
  <c r="L65" i="1"/>
  <c r="K66" i="1"/>
  <c r="L66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L3" i="1"/>
  <c r="K3" i="1"/>
  <c r="K67" i="1" l="1"/>
</calcChain>
</file>

<file path=xl/sharedStrings.xml><?xml version="1.0" encoding="utf-8"?>
<sst xmlns="http://schemas.openxmlformats.org/spreadsheetml/2006/main" count="208" uniqueCount="134">
  <si>
    <t>轮次</t>
  </si>
  <si>
    <t>地主得分</t>
  </si>
  <si>
    <t>农民得分</t>
  </si>
  <si>
    <t>新地主得分</t>
  </si>
  <si>
    <t>新农民得分</t>
  </si>
  <si>
    <t>旧链接</t>
  </si>
  <si>
    <t>新链接</t>
  </si>
  <si>
    <t>我方得分</t>
  </si>
  <si>
    <t>对方得分</t>
  </si>
  <si>
    <t>我方新得分</t>
  </si>
  <si>
    <t>对方新得分</t>
  </si>
  <si>
    <t>对手ID</t>
  </si>
  <si>
    <t>对手BOT</t>
  </si>
  <si>
    <t>pkuzhd</t>
  </si>
  <si>
    <t>样例程序 0</t>
  </si>
  <si>
    <t>https://www.botzone.org/match/5b018e3b765c7d10b660df0c</t>
  </si>
  <si>
    <t>https://www.botzone.org/match/5b018e5d765c7d10b660e00b</t>
  </si>
  <si>
    <t>流翼水封剑</t>
  </si>
  <si>
    <t>长嘤在手 0</t>
  </si>
  <si>
    <t>sstark</t>
  </si>
  <si>
    <t>WHILEearv 0</t>
  </si>
  <si>
    <t>我是地主</t>
  </si>
  <si>
    <t>哈士奇别太懒</t>
  </si>
  <si>
    <t>简单的测试一下1 21</t>
  </si>
  <si>
    <t>_noname</t>
  </si>
  <si>
    <t>暗影施法者 46</t>
  </si>
  <si>
    <t>cabbage</t>
  </si>
  <si>
    <t>白流苏 36</t>
  </si>
  <si>
    <t>Pbeen</t>
  </si>
  <si>
    <t>FTL_Pbeen 19</t>
  </si>
  <si>
    <t>poor_landlord</t>
  </si>
  <si>
    <t>积分赛bot 13</t>
  </si>
  <si>
    <t>pibear</t>
  </si>
  <si>
    <t>是真的不会写啊 0</t>
  </si>
  <si>
    <t>积分赛1对局列表：</t>
  </si>
  <si>
    <t>https://www.botzone.org/group/5ad58aae639b8943c5f56597#5af1506774f87b05c0fc8d7e</t>
  </si>
  <si>
    <t>china_njlsc</t>
  </si>
  <si>
    <t>T_H 20</t>
  </si>
  <si>
    <t>alpha没有狗</t>
  </si>
  <si>
    <t>ggg 9</t>
  </si>
  <si>
    <t>大凤凤</t>
  </si>
  <si>
    <t>示例程序 51</t>
  </si>
  <si>
    <t>呱呱呱</t>
  </si>
  <si>
    <t>new_呱呱呱 27</t>
  </si>
  <si>
    <t>神奇猪猪侠</t>
  </si>
  <si>
    <t>超级棒棒糖 18</t>
  </si>
  <si>
    <t>liangjs</t>
  </si>
  <si>
    <t>DHer 35</t>
  </si>
  <si>
    <t>Sample_plus_plus 18</t>
  </si>
  <si>
    <t>HackyHuang</t>
  </si>
  <si>
    <t>逐梦逐梦逐梦演艺圈圈圈圈圈圈圈圈圈圈</t>
  </si>
  <si>
    <t>文天阳 23</t>
  </si>
  <si>
    <t>KunerStudio</t>
  </si>
  <si>
    <t>农奴翻身把歌唱 0</t>
  </si>
  <si>
    <t>财神爷在此X斗地主天牌</t>
  </si>
  <si>
    <t>测试号 53</t>
  </si>
  <si>
    <t>minghang</t>
  </si>
  <si>
    <t>smart_plus 21</t>
  </si>
  <si>
    <t>天梯豪华送分餐</t>
  </si>
  <si>
    <t>这是一个样例程序 10</t>
  </si>
  <si>
    <t>HenryB</t>
  </si>
  <si>
    <t>汤姆孙小明 12</t>
  </si>
  <si>
    <t>汤姆孙小明 13</t>
  </si>
  <si>
    <t>汤姆孙小明 14</t>
  </si>
  <si>
    <t>汤姆孙小明 15</t>
  </si>
  <si>
    <t>汤姆孙小明 16</t>
  </si>
  <si>
    <t>汤姆孙小明 17</t>
  </si>
  <si>
    <t>汤姆孙小明 18</t>
  </si>
  <si>
    <t>汤姆孙小明 19</t>
  </si>
  <si>
    <t>汤姆孙小明 20</t>
  </si>
  <si>
    <t>汤姆孙小明 21</t>
  </si>
  <si>
    <t>汤姆孙小明 22</t>
  </si>
  <si>
    <t>汤姆孙小明 23</t>
  </si>
  <si>
    <t>https://www.botzone.org/match/5b018f20765c7d10b660e1d1</t>
  </si>
  <si>
    <t>https://www.botzone.org/match/5b018f51765c7d10b660e49a</t>
  </si>
  <si>
    <t>https://www.botzone.org/match/5b018ffa765c7d10b660e5bf</t>
  </si>
  <si>
    <t>https://www.botzone.org/match/5b019005765c7d10b660e733</t>
  </si>
  <si>
    <t>https://www.botzone.org/match/5b01910f765c7d10b660e948</t>
  </si>
  <si>
    <t>https://www.botzone.org/match/5b019153765c7d10b660ec69</t>
  </si>
  <si>
    <t>https://www.botzone.org/match/5b0191da765c7d10b660eceb</t>
  </si>
  <si>
    <t>https://www.botzone.org/match/5b01922f765c7d10b660f036</t>
  </si>
  <si>
    <t>https://www.botzone.org/match/5b019298765c7d10b660f078</t>
  </si>
  <si>
    <t>https://www.botzone.org/match/5b0192a6765c7d10b660f25a</t>
  </si>
  <si>
    <t>https://www.botzone.org/match/5b019391765c7d10b660f410</t>
  </si>
  <si>
    <t>https://www.botzone.org/match/5b0193da765c7d10b660f726</t>
  </si>
  <si>
    <t>https://www.botzone.org/match/5b019461765c7d10b660f7a6</t>
  </si>
  <si>
    <t>https://www.botzone.org/match/5b0194ad765c7d10b660fac0</t>
  </si>
  <si>
    <t>https://www.botzone.org/match/5b01953c765c7d10b660fb4a</t>
  </si>
  <si>
    <t>https://www.botzone.org/match/5b01958d765c7d10b660fe9b</t>
  </si>
  <si>
    <t>https://www.botzone.org/match/5b019611765c7d10b660ff2c</t>
  </si>
  <si>
    <t>https://www.botzone.org/match/5b019654765c7d10b6610239</t>
  </si>
  <si>
    <t>https://www.botzone.org/match/5b019700765c7d10b66102d2</t>
  </si>
  <si>
    <t>https://www.botzone.org/match/5b019739765c7d10b661050f</t>
  </si>
  <si>
    <t>https://www.botzone.org/match/5b0197bb765c7d10b6610674</t>
  </si>
  <si>
    <t>https://www.botzone.org/match/5b0197cf765c7d10b661084a</t>
  </si>
  <si>
    <t>https://www.botzone.org/match/5b01989a765c7d10b6610a31</t>
  </si>
  <si>
    <t>https://www.botzone.org/match/5b0198cc765c7d10b6610c78</t>
  </si>
  <si>
    <t>https://www.botzone.org/match/5b019993765c7d10b6610daa</t>
  </si>
  <si>
    <t>https://www.botzone.org/match/5b0199cb765c7d10b6611089</t>
  </si>
  <si>
    <t>https://www.botzone.org/match/5b019ab2765c7d10b66113e2</t>
  </si>
  <si>
    <t>https://www.botzone.org/match/5b019ba1765c7d10b6611563</t>
  </si>
  <si>
    <t>https://www.botzone.org/match/5b019baa765c7d10b661170b</t>
  </si>
  <si>
    <t>https://www.botzone.org/match/5b019c9b765c7d10b661190d</t>
  </si>
  <si>
    <t>https://www.botzone.org/match/5b019cdd765c7d10b6611b9d</t>
  </si>
  <si>
    <t>https://www.botzone.org/match/5b019dd6765c7d10b6611ce5</t>
  </si>
  <si>
    <t>https://www.botzone.org/match/5b019e1e765c7d10b6611f56</t>
  </si>
  <si>
    <t>https://www.botzone.org/match/5b019eca765c7d10b6612082</t>
  </si>
  <si>
    <t>https://www.botzone.org/match/5b019f20765c7d10b661235a</t>
  </si>
  <si>
    <t>https://www.botzone.org/match/5b019fb3765c7d10b6612416</t>
  </si>
  <si>
    <t>https://www.botzone.org/match/5b01a009765c7d10b66126e6</t>
  </si>
  <si>
    <t>https://www.botzone.org/match/5b01a0d7765c7d10b66127e1</t>
  </si>
  <si>
    <t>https://www.botzone.org/match/5b01a110765c7d10b6612aa1</t>
  </si>
  <si>
    <t>https://www.botzone.org/match/5b01a1e0765c7d10b6612b98</t>
  </si>
  <si>
    <t>https://www.botzone.org/match/5b01a1fc765c7d10b6612d8c</t>
  </si>
  <si>
    <t>https://www.botzone.org/match/5b01a2b8765c7d10b6612f26</t>
  </si>
  <si>
    <t>https://www.botzone.org/match/5b01a2e3765c7d10b6613154</t>
  </si>
  <si>
    <t>https://www.botzone.org/match/5b01a3a9765c7d10b66132cd</t>
  </si>
  <si>
    <t>https://www.botzone.org/match/5b01a3cf765c7d10b66134ef</t>
  </si>
  <si>
    <t>https://www.botzone.org/match/5b01a484765c7d10b661365d</t>
  </si>
  <si>
    <t>https://www.botzone.org/match/5b01a4b9765c7d10b66138aa</t>
  </si>
  <si>
    <t>https://www.botzone.org/match/5b01a5c0765c7d10b6613a60</t>
  </si>
  <si>
    <t>https://www.botzone.org/match/5b01a5e4765c7d10b6613c5a</t>
  </si>
  <si>
    <t>https://www.botzone.org/match/5b01a69d765c7d10b6613dbf</t>
  </si>
  <si>
    <t>https://www.botzone.org/match/5b01a6a2765c7d10b6613f75</t>
  </si>
  <si>
    <t>https://www.botzone.org/match/5b01a79b765c7d10b661419c</t>
  </si>
  <si>
    <t>https://www.botzone.org/match/5b01a7e4765c7d10b661448d</t>
  </si>
  <si>
    <t>https://www.botzone.org/match/5b01a896765c7d10b6614584</t>
  </si>
  <si>
    <t>https://www.botzone.org/match/5b01a8d0765c7d10b6614828</t>
  </si>
  <si>
    <t>https://www.botzone.org/match/5b01ab4a765c7d10b6615368</t>
  </si>
  <si>
    <t>https://www.botzone.org/match/5b01ab09765c7d10b6615047</t>
  </si>
  <si>
    <t>https://www.botzone.org/match/5b01aa59765c7d10b6614ec3</t>
  </si>
  <si>
    <t>https://www.botzone.org/match/5b01aa3e765c7d10b6614cab</t>
  </si>
  <si>
    <t>https://www.botzone.org/match/5b01a9b7765c7d10b6614be8</t>
  </si>
  <si>
    <t>https://www.botzone.org/match/5b01a96f765c7d10b6614917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</si>
</sst>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C1D79-BE21-4250-B023-2E00F16F1CD9}">
  <dimension ref="A1:N67"/>
  <sheetViews>
    <sheetView tabSelected="1" topLeftCell="B1" zoomScale="115" zoomScaleNormal="115" workbookViewId="0">
      <selection activeCell="D26" sqref="D26"/>
    </sheetView>
  </sheetViews>
  <sheetFormatPr defaultRowHeight="15"/>
  <cols>
    <col min="1" max="1" width="5.28515625" bestFit="1" customWidth="1"/>
    <col min="2" max="2" width="9.5703125" bestFit="1" customWidth="1"/>
    <col min="3" max="3" width="15.7109375" customWidth="1"/>
    <col min="4" max="4" width="19.85546875" bestFit="1" customWidth="1"/>
    <col min="7" max="8" width="11.7109375" bestFit="1" customWidth="1"/>
    <col min="9" max="9" width="58.28515625" hidden="1" customWidth="1"/>
    <col min="10" max="10" width="7" customWidth="1"/>
    <col min="13" max="13" width="11.7109375" bestFit="1" customWidth="1"/>
  </cols>
  <sheetData>
    <row r="1" spans="1:14">
      <c r="B1" t="s">
        <v>34</v>
      </c>
      <c r="D1" t="s">
        <v>35</v>
      </c>
    </row>
    <row r="2" spans="1:14">
      <c r="A2" t="s">
        <v>0</v>
      </c>
      <c r="B2" t="s">
        <v>21</v>
      </c>
      <c r="C2" t="s">
        <v>11</v>
      </c>
      <c r="D2" t="s">
        <v>12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</row>
    <row r="3" spans="1:14">
      <c r="A3">
        <v>1</v>
      </c>
      <c r="B3">
        <v>0</v>
      </c>
      <c r="C3" t="s">
        <v>13</v>
      </c>
      <c r="D3" t="s">
        <v>14</v>
      </c>
      <c r="E3">
        <v>0.06</v>
      </c>
      <c r="F3">
        <v>2.1549999999999998</v>
      </c>
      <c r="I3" t="s">
        <v>15</v>
      </c>
      <c r="K3">
        <f>E3*B3+F3*(1-B3)</f>
        <v>2.1549999999999998</v>
      </c>
      <c r="L3">
        <f>E3*(1-B3)+F3*B3</f>
        <v>0.06</v>
      </c>
    </row>
    <row r="4" spans="1:14">
      <c r="A4">
        <v>1</v>
      </c>
      <c r="B4">
        <v>1</v>
      </c>
      <c r="C4" t="s">
        <v>13</v>
      </c>
      <c r="D4" t="s">
        <v>14</v>
      </c>
      <c r="E4">
        <v>2.2000000000000002</v>
      </c>
      <c r="F4">
        <v>0.05</v>
      </c>
      <c r="I4" t="s">
        <v>16</v>
      </c>
      <c r="K4">
        <f t="shared" ref="K4:K64" si="0">E4*B4+F4*(1-B4)</f>
        <v>2.2000000000000002</v>
      </c>
      <c r="L4">
        <f t="shared" ref="L4:L64" si="1">E4*(1-B4)+F4*B4</f>
        <v>0.05</v>
      </c>
    </row>
    <row r="5" spans="1:14">
      <c r="A5">
        <v>2</v>
      </c>
      <c r="B5">
        <v>1</v>
      </c>
      <c r="C5" t="s">
        <v>17</v>
      </c>
      <c r="D5" t="s">
        <v>18</v>
      </c>
      <c r="E5">
        <v>2.2000000000000002</v>
      </c>
      <c r="F5">
        <v>0.155</v>
      </c>
      <c r="I5" t="s">
        <v>73</v>
      </c>
      <c r="K5">
        <f t="shared" si="0"/>
        <v>2.2000000000000002</v>
      </c>
      <c r="L5">
        <f t="shared" si="1"/>
        <v>0.155</v>
      </c>
    </row>
    <row r="6" spans="1:14">
      <c r="A6">
        <v>2</v>
      </c>
      <c r="B6">
        <v>0</v>
      </c>
      <c r="C6" t="s">
        <v>17</v>
      </c>
      <c r="D6" t="s">
        <v>18</v>
      </c>
      <c r="E6">
        <v>2.2599999999999998</v>
      </c>
      <c r="F6">
        <v>0.14000000000000001</v>
      </c>
      <c r="I6" t="s">
        <v>74</v>
      </c>
      <c r="K6">
        <f t="shared" si="0"/>
        <v>0.14000000000000001</v>
      </c>
      <c r="L6">
        <f t="shared" si="1"/>
        <v>2.2599999999999998</v>
      </c>
    </row>
    <row r="7" spans="1:14">
      <c r="A7">
        <v>3</v>
      </c>
      <c r="B7">
        <v>1</v>
      </c>
      <c r="C7" t="s">
        <v>19</v>
      </c>
      <c r="D7" t="s">
        <v>20</v>
      </c>
      <c r="E7">
        <v>2.2000000000000002</v>
      </c>
      <c r="F7">
        <v>0.08</v>
      </c>
      <c r="I7" t="s">
        <v>75</v>
      </c>
      <c r="K7">
        <f t="shared" si="0"/>
        <v>2.2000000000000002</v>
      </c>
      <c r="L7">
        <f t="shared" si="1"/>
        <v>0.08</v>
      </c>
    </row>
    <row r="8" spans="1:14">
      <c r="A8">
        <v>3</v>
      </c>
      <c r="B8">
        <v>0</v>
      </c>
      <c r="C8" t="s">
        <v>19</v>
      </c>
      <c r="D8" t="s">
        <v>20</v>
      </c>
      <c r="E8">
        <v>0.14000000000000001</v>
      </c>
      <c r="F8">
        <v>2.125</v>
      </c>
      <c r="I8" t="s">
        <v>76</v>
      </c>
      <c r="K8">
        <f t="shared" si="0"/>
        <v>2.125</v>
      </c>
      <c r="L8">
        <f t="shared" si="1"/>
        <v>0.14000000000000001</v>
      </c>
    </row>
    <row r="9" spans="1:14">
      <c r="A9">
        <v>4</v>
      </c>
      <c r="B9">
        <v>1</v>
      </c>
      <c r="C9" t="s">
        <v>22</v>
      </c>
      <c r="D9" t="s">
        <v>23</v>
      </c>
      <c r="E9">
        <v>2.19</v>
      </c>
      <c r="F9">
        <v>1.4999999999999999E-2</v>
      </c>
      <c r="I9" t="s">
        <v>77</v>
      </c>
      <c r="K9">
        <f t="shared" si="0"/>
        <v>2.19</v>
      </c>
      <c r="L9">
        <f t="shared" si="1"/>
        <v>1.4999999999999999E-2</v>
      </c>
    </row>
    <row r="10" spans="1:14">
      <c r="A10">
        <v>4</v>
      </c>
      <c r="B10">
        <v>0</v>
      </c>
      <c r="C10" t="s">
        <v>22</v>
      </c>
      <c r="D10" t="s">
        <v>23</v>
      </c>
      <c r="E10">
        <v>0.17</v>
      </c>
      <c r="F10">
        <v>2.09</v>
      </c>
      <c r="I10" t="s">
        <v>78</v>
      </c>
      <c r="K10">
        <f t="shared" si="0"/>
        <v>2.09</v>
      </c>
      <c r="L10">
        <f t="shared" si="1"/>
        <v>0.17</v>
      </c>
    </row>
    <row r="11" spans="1:14">
      <c r="A11">
        <v>5</v>
      </c>
      <c r="B11">
        <v>0</v>
      </c>
      <c r="C11" t="s">
        <v>24</v>
      </c>
      <c r="D11" t="s">
        <v>25</v>
      </c>
      <c r="E11">
        <v>2.16</v>
      </c>
      <c r="F11">
        <v>2.5000000000000001E-2</v>
      </c>
      <c r="I11" t="s">
        <v>79</v>
      </c>
      <c r="K11">
        <f t="shared" si="0"/>
        <v>2.5000000000000001E-2</v>
      </c>
      <c r="L11">
        <f t="shared" si="1"/>
        <v>2.16</v>
      </c>
    </row>
    <row r="12" spans="1:14">
      <c r="A12">
        <v>5</v>
      </c>
      <c r="B12">
        <v>1</v>
      </c>
      <c r="C12" t="s">
        <v>24</v>
      </c>
      <c r="D12" t="s">
        <v>25</v>
      </c>
      <c r="E12">
        <v>2.16</v>
      </c>
      <c r="F12">
        <v>2.5000000000000001E-2</v>
      </c>
      <c r="I12" t="s">
        <v>80</v>
      </c>
      <c r="K12">
        <f t="shared" si="0"/>
        <v>2.16</v>
      </c>
      <c r="L12">
        <f t="shared" si="1"/>
        <v>2.5000000000000001E-2</v>
      </c>
    </row>
    <row r="13" spans="1:14">
      <c r="A13">
        <v>6</v>
      </c>
      <c r="B13">
        <v>1</v>
      </c>
      <c r="C13" t="s">
        <v>26</v>
      </c>
      <c r="D13" t="s">
        <v>27</v>
      </c>
      <c r="E13">
        <v>2.17</v>
      </c>
      <c r="F13">
        <v>0.14499999999999999</v>
      </c>
      <c r="I13" t="s">
        <v>81</v>
      </c>
      <c r="K13">
        <f t="shared" si="0"/>
        <v>2.17</v>
      </c>
      <c r="L13">
        <f t="shared" si="1"/>
        <v>0.14499999999999999</v>
      </c>
    </row>
    <row r="14" spans="1:14">
      <c r="A14">
        <v>6</v>
      </c>
      <c r="B14">
        <v>0</v>
      </c>
      <c r="C14" t="s">
        <v>26</v>
      </c>
      <c r="D14" t="s">
        <v>27</v>
      </c>
      <c r="E14">
        <v>0.19</v>
      </c>
      <c r="F14">
        <v>2.1549999999999998</v>
      </c>
      <c r="I14" t="s">
        <v>82</v>
      </c>
      <c r="K14">
        <f t="shared" si="0"/>
        <v>2.1549999999999998</v>
      </c>
      <c r="L14">
        <f t="shared" si="1"/>
        <v>0.19</v>
      </c>
    </row>
    <row r="15" spans="1:14">
      <c r="A15">
        <v>7</v>
      </c>
      <c r="B15">
        <v>0</v>
      </c>
      <c r="C15" t="s">
        <v>28</v>
      </c>
      <c r="D15" t="s">
        <v>29</v>
      </c>
      <c r="E15">
        <v>0.17</v>
      </c>
      <c r="F15">
        <v>2.1549999999999998</v>
      </c>
      <c r="I15" t="s">
        <v>83</v>
      </c>
      <c r="K15">
        <f t="shared" si="0"/>
        <v>2.1549999999999998</v>
      </c>
      <c r="L15">
        <f t="shared" si="1"/>
        <v>0.17</v>
      </c>
    </row>
    <row r="16" spans="1:14">
      <c r="A16">
        <v>7</v>
      </c>
      <c r="B16">
        <v>1</v>
      </c>
      <c r="C16" t="s">
        <v>28</v>
      </c>
      <c r="D16" t="s">
        <v>29</v>
      </c>
      <c r="E16">
        <v>2.21</v>
      </c>
      <c r="F16">
        <v>0.09</v>
      </c>
      <c r="I16" t="s">
        <v>84</v>
      </c>
      <c r="K16">
        <f t="shared" si="0"/>
        <v>2.21</v>
      </c>
      <c r="L16">
        <f t="shared" si="1"/>
        <v>0.09</v>
      </c>
    </row>
    <row r="17" spans="1:12">
      <c r="A17">
        <v>8</v>
      </c>
      <c r="B17">
        <v>0</v>
      </c>
      <c r="C17" t="s">
        <v>30</v>
      </c>
      <c r="D17" t="s">
        <v>31</v>
      </c>
      <c r="E17">
        <v>2.2599999999999998</v>
      </c>
      <c r="F17">
        <v>9.5000000000000001E-2</v>
      </c>
      <c r="I17" t="s">
        <v>85</v>
      </c>
      <c r="K17">
        <f t="shared" si="0"/>
        <v>9.5000000000000001E-2</v>
      </c>
      <c r="L17">
        <f t="shared" si="1"/>
        <v>2.2599999999999998</v>
      </c>
    </row>
    <row r="18" spans="1:12">
      <c r="A18">
        <v>8</v>
      </c>
      <c r="B18">
        <v>1</v>
      </c>
      <c r="C18" t="s">
        <v>30</v>
      </c>
      <c r="D18" t="s">
        <v>31</v>
      </c>
      <c r="E18">
        <v>2.2599999999999998</v>
      </c>
      <c r="F18">
        <v>0.09</v>
      </c>
      <c r="I18" t="s">
        <v>86</v>
      </c>
      <c r="K18">
        <f t="shared" si="0"/>
        <v>2.2599999999999998</v>
      </c>
      <c r="L18">
        <f t="shared" si="1"/>
        <v>0.09</v>
      </c>
    </row>
    <row r="19" spans="1:12">
      <c r="A19">
        <v>9</v>
      </c>
      <c r="B19">
        <v>1</v>
      </c>
      <c r="C19" t="s">
        <v>32</v>
      </c>
      <c r="D19" t="s">
        <v>33</v>
      </c>
      <c r="E19">
        <v>0.16</v>
      </c>
      <c r="F19">
        <v>2.15</v>
      </c>
      <c r="I19" t="s">
        <v>87</v>
      </c>
      <c r="K19">
        <f t="shared" si="0"/>
        <v>0.16</v>
      </c>
      <c r="L19">
        <f t="shared" si="1"/>
        <v>2.15</v>
      </c>
    </row>
    <row r="20" spans="1:12">
      <c r="A20">
        <v>9</v>
      </c>
      <c r="B20">
        <v>0</v>
      </c>
      <c r="C20" t="s">
        <v>32</v>
      </c>
      <c r="D20" t="s">
        <v>33</v>
      </c>
      <c r="E20">
        <v>2.1800000000000002</v>
      </c>
      <c r="F20">
        <v>0.14499999999999999</v>
      </c>
      <c r="I20" t="s">
        <v>88</v>
      </c>
      <c r="K20">
        <f t="shared" si="0"/>
        <v>0.14499999999999999</v>
      </c>
      <c r="L20">
        <f t="shared" si="1"/>
        <v>2.1800000000000002</v>
      </c>
    </row>
    <row r="21" spans="1:12">
      <c r="A21">
        <v>10</v>
      </c>
      <c r="B21">
        <v>1</v>
      </c>
      <c r="C21" t="s">
        <v>36</v>
      </c>
      <c r="D21" t="s">
        <v>37</v>
      </c>
      <c r="E21">
        <v>0.17</v>
      </c>
      <c r="F21">
        <v>2.1150000000000002</v>
      </c>
      <c r="I21" t="s">
        <v>89</v>
      </c>
      <c r="K21">
        <f t="shared" si="0"/>
        <v>0.17</v>
      </c>
      <c r="L21">
        <f t="shared" si="1"/>
        <v>2.1150000000000002</v>
      </c>
    </row>
    <row r="22" spans="1:12">
      <c r="A22">
        <v>10</v>
      </c>
      <c r="B22">
        <v>0</v>
      </c>
      <c r="C22" t="s">
        <v>36</v>
      </c>
      <c r="D22" t="s">
        <v>37</v>
      </c>
      <c r="E22">
        <v>0.24</v>
      </c>
      <c r="F22">
        <v>2.165</v>
      </c>
      <c r="I22" t="s">
        <v>90</v>
      </c>
      <c r="K22">
        <f t="shared" si="0"/>
        <v>2.165</v>
      </c>
      <c r="L22">
        <f t="shared" si="1"/>
        <v>0.24</v>
      </c>
    </row>
    <row r="23" spans="1:12">
      <c r="A23">
        <v>11</v>
      </c>
      <c r="B23">
        <v>0</v>
      </c>
      <c r="C23" t="s">
        <v>28</v>
      </c>
      <c r="D23" t="s">
        <v>29</v>
      </c>
      <c r="E23">
        <v>2.1800000000000002</v>
      </c>
      <c r="F23">
        <v>0.05</v>
      </c>
      <c r="I23" t="s">
        <v>91</v>
      </c>
      <c r="K23">
        <f t="shared" si="0"/>
        <v>0.05</v>
      </c>
      <c r="L23">
        <f t="shared" si="1"/>
        <v>2.1800000000000002</v>
      </c>
    </row>
    <row r="24" spans="1:12">
      <c r="A24">
        <v>11</v>
      </c>
      <c r="B24">
        <v>1</v>
      </c>
      <c r="C24" t="s">
        <v>28</v>
      </c>
      <c r="D24" t="s">
        <v>29</v>
      </c>
      <c r="E24">
        <v>2.2000000000000002</v>
      </c>
      <c r="F24">
        <v>0.05</v>
      </c>
      <c r="I24" t="s">
        <v>92</v>
      </c>
      <c r="K24">
        <f t="shared" si="0"/>
        <v>2.2000000000000002</v>
      </c>
      <c r="L24">
        <f t="shared" si="1"/>
        <v>0.05</v>
      </c>
    </row>
    <row r="25" spans="1:12">
      <c r="A25">
        <v>12</v>
      </c>
      <c r="B25">
        <v>1</v>
      </c>
      <c r="C25" t="s">
        <v>30</v>
      </c>
      <c r="D25" t="s">
        <v>31</v>
      </c>
      <c r="E25">
        <v>0.19</v>
      </c>
      <c r="F25">
        <v>2.1549999999999998</v>
      </c>
      <c r="I25" t="s">
        <v>93</v>
      </c>
      <c r="K25">
        <f t="shared" si="0"/>
        <v>0.19</v>
      </c>
      <c r="L25">
        <f t="shared" si="1"/>
        <v>2.1549999999999998</v>
      </c>
    </row>
    <row r="26" spans="1:12">
      <c r="A26">
        <v>12</v>
      </c>
      <c r="B26">
        <v>0</v>
      </c>
      <c r="C26" t="s">
        <v>30</v>
      </c>
      <c r="D26" t="s">
        <v>31</v>
      </c>
      <c r="E26">
        <v>2.21</v>
      </c>
      <c r="F26">
        <v>0.15</v>
      </c>
      <c r="I26" t="s">
        <v>94</v>
      </c>
      <c r="K26">
        <f t="shared" si="0"/>
        <v>0.15</v>
      </c>
      <c r="L26">
        <f t="shared" si="1"/>
        <v>2.21</v>
      </c>
    </row>
    <row r="27" spans="1:12">
      <c r="A27">
        <v>13</v>
      </c>
      <c r="B27">
        <v>1</v>
      </c>
      <c r="C27" t="s">
        <v>38</v>
      </c>
      <c r="D27" t="s">
        <v>39</v>
      </c>
      <c r="E27">
        <v>2.2200000000000002</v>
      </c>
      <c r="F27">
        <v>0.06</v>
      </c>
      <c r="I27" t="s">
        <v>95</v>
      </c>
      <c r="K27">
        <f t="shared" si="0"/>
        <v>2.2200000000000002</v>
      </c>
      <c r="L27">
        <f t="shared" si="1"/>
        <v>0.06</v>
      </c>
    </row>
    <row r="28" spans="1:12">
      <c r="A28">
        <v>13</v>
      </c>
      <c r="B28">
        <v>0</v>
      </c>
      <c r="C28" t="s">
        <v>38</v>
      </c>
      <c r="D28" t="s">
        <v>39</v>
      </c>
      <c r="E28">
        <v>0.18</v>
      </c>
      <c r="F28">
        <v>2.14</v>
      </c>
      <c r="I28" t="s">
        <v>96</v>
      </c>
      <c r="K28">
        <f t="shared" si="0"/>
        <v>2.14</v>
      </c>
      <c r="L28">
        <f t="shared" si="1"/>
        <v>0.18</v>
      </c>
    </row>
    <row r="29" spans="1:12">
      <c r="A29">
        <v>14</v>
      </c>
      <c r="B29">
        <v>1</v>
      </c>
      <c r="C29" t="s">
        <v>30</v>
      </c>
      <c r="D29" t="s">
        <v>31</v>
      </c>
      <c r="E29">
        <v>0.02</v>
      </c>
      <c r="F29">
        <v>2.16</v>
      </c>
      <c r="I29" t="s">
        <v>97</v>
      </c>
      <c r="K29">
        <f t="shared" si="0"/>
        <v>0.02</v>
      </c>
      <c r="L29">
        <f t="shared" si="1"/>
        <v>2.16</v>
      </c>
    </row>
    <row r="30" spans="1:12">
      <c r="A30">
        <v>14</v>
      </c>
      <c r="B30">
        <v>0</v>
      </c>
      <c r="C30" t="s">
        <v>30</v>
      </c>
      <c r="D30" t="s">
        <v>31</v>
      </c>
      <c r="E30">
        <v>0.14000000000000001</v>
      </c>
      <c r="F30">
        <v>2.25</v>
      </c>
      <c r="I30" t="s">
        <v>97</v>
      </c>
      <c r="K30">
        <f t="shared" si="0"/>
        <v>2.25</v>
      </c>
      <c r="L30">
        <f t="shared" si="1"/>
        <v>0.14000000000000001</v>
      </c>
    </row>
    <row r="31" spans="1:12">
      <c r="A31">
        <v>15</v>
      </c>
      <c r="B31">
        <v>1</v>
      </c>
      <c r="C31" t="s">
        <v>30</v>
      </c>
      <c r="D31" t="s">
        <v>31</v>
      </c>
      <c r="E31">
        <v>0.18</v>
      </c>
      <c r="F31">
        <v>2.16</v>
      </c>
      <c r="I31" t="s">
        <v>98</v>
      </c>
      <c r="K31">
        <f t="shared" si="0"/>
        <v>0.18</v>
      </c>
      <c r="L31">
        <f t="shared" si="1"/>
        <v>2.16</v>
      </c>
    </row>
    <row r="32" spans="1:12">
      <c r="A32">
        <v>15</v>
      </c>
      <c r="B32">
        <v>0</v>
      </c>
      <c r="C32" t="s">
        <v>30</v>
      </c>
      <c r="D32" t="s">
        <v>31</v>
      </c>
      <c r="E32">
        <v>0.17</v>
      </c>
      <c r="F32">
        <v>2.12</v>
      </c>
      <c r="I32" t="s">
        <v>99</v>
      </c>
      <c r="K32">
        <f t="shared" si="0"/>
        <v>2.12</v>
      </c>
      <c r="L32">
        <f t="shared" si="1"/>
        <v>0.17</v>
      </c>
    </row>
    <row r="33" spans="1:12">
      <c r="A33">
        <v>16</v>
      </c>
      <c r="B33">
        <v>1</v>
      </c>
      <c r="C33" t="s">
        <v>40</v>
      </c>
      <c r="D33" t="s">
        <v>41</v>
      </c>
      <c r="E33">
        <v>2.19</v>
      </c>
      <c r="F33">
        <v>7.4999999999999997E-2</v>
      </c>
      <c r="I33" t="s">
        <v>100</v>
      </c>
      <c r="K33">
        <f t="shared" si="0"/>
        <v>2.19</v>
      </c>
      <c r="L33">
        <f t="shared" si="1"/>
        <v>7.4999999999999997E-2</v>
      </c>
    </row>
    <row r="34" spans="1:12">
      <c r="A34">
        <v>16</v>
      </c>
      <c r="B34">
        <v>0</v>
      </c>
      <c r="C34" t="s">
        <v>40</v>
      </c>
      <c r="D34" t="s">
        <v>41</v>
      </c>
      <c r="E34">
        <v>2.1800000000000002</v>
      </c>
      <c r="F34">
        <v>0.08</v>
      </c>
      <c r="I34" t="s">
        <v>101</v>
      </c>
      <c r="K34">
        <f t="shared" si="0"/>
        <v>0.08</v>
      </c>
      <c r="L34">
        <f t="shared" si="1"/>
        <v>2.1800000000000002</v>
      </c>
    </row>
    <row r="35" spans="1:12">
      <c r="A35">
        <v>17</v>
      </c>
      <c r="B35">
        <v>1</v>
      </c>
      <c r="C35" t="s">
        <v>42</v>
      </c>
      <c r="D35" t="s">
        <v>43</v>
      </c>
      <c r="E35">
        <v>2.19</v>
      </c>
      <c r="F35">
        <v>0.14499999999999999</v>
      </c>
      <c r="I35" t="s">
        <v>102</v>
      </c>
      <c r="K35">
        <f t="shared" si="0"/>
        <v>2.19</v>
      </c>
      <c r="L35">
        <f t="shared" si="1"/>
        <v>0.14499999999999999</v>
      </c>
    </row>
    <row r="36" spans="1:12">
      <c r="A36">
        <v>17</v>
      </c>
      <c r="B36">
        <v>0</v>
      </c>
      <c r="C36" t="s">
        <v>42</v>
      </c>
      <c r="D36" t="s">
        <v>43</v>
      </c>
      <c r="E36">
        <v>2.2000000000000002</v>
      </c>
      <c r="F36">
        <v>0.16</v>
      </c>
      <c r="I36" t="s">
        <v>103</v>
      </c>
      <c r="K36">
        <f t="shared" si="0"/>
        <v>0.16</v>
      </c>
      <c r="L36">
        <f t="shared" si="1"/>
        <v>2.2000000000000002</v>
      </c>
    </row>
    <row r="37" spans="1:12">
      <c r="A37">
        <v>18</v>
      </c>
      <c r="B37">
        <v>0</v>
      </c>
      <c r="C37" t="s">
        <v>44</v>
      </c>
      <c r="D37" t="s">
        <v>45</v>
      </c>
      <c r="E37">
        <v>0.15</v>
      </c>
      <c r="F37">
        <v>2.165</v>
      </c>
      <c r="I37" t="s">
        <v>104</v>
      </c>
      <c r="K37">
        <f t="shared" si="0"/>
        <v>2.165</v>
      </c>
      <c r="L37">
        <f t="shared" si="1"/>
        <v>0.15</v>
      </c>
    </row>
    <row r="38" spans="1:12">
      <c r="A38">
        <v>18</v>
      </c>
      <c r="B38">
        <v>1</v>
      </c>
      <c r="C38" t="s">
        <v>44</v>
      </c>
      <c r="D38" t="s">
        <v>45</v>
      </c>
      <c r="E38">
        <v>2.2000000000000002</v>
      </c>
      <c r="F38">
        <v>0.15</v>
      </c>
      <c r="I38" t="s">
        <v>105</v>
      </c>
      <c r="K38">
        <f t="shared" si="0"/>
        <v>2.2000000000000002</v>
      </c>
      <c r="L38">
        <f t="shared" si="1"/>
        <v>0.15</v>
      </c>
    </row>
    <row r="39" spans="1:12">
      <c r="A39">
        <v>19</v>
      </c>
      <c r="B39">
        <v>0</v>
      </c>
      <c r="C39" t="s">
        <v>46</v>
      </c>
      <c r="D39" t="s">
        <v>47</v>
      </c>
      <c r="E39">
        <v>2.16</v>
      </c>
      <c r="F39">
        <v>0.21</v>
      </c>
      <c r="I39" t="s">
        <v>106</v>
      </c>
      <c r="K39">
        <f t="shared" si="0"/>
        <v>0.21</v>
      </c>
      <c r="L39">
        <f t="shared" si="1"/>
        <v>2.16</v>
      </c>
    </row>
    <row r="40" spans="1:12">
      <c r="A40">
        <v>19</v>
      </c>
      <c r="B40">
        <v>1</v>
      </c>
      <c r="C40" t="s">
        <v>46</v>
      </c>
      <c r="D40" t="s">
        <v>47</v>
      </c>
      <c r="E40">
        <v>2.2200000000000002</v>
      </c>
      <c r="F40">
        <v>0.215</v>
      </c>
      <c r="I40" t="s">
        <v>107</v>
      </c>
      <c r="K40">
        <f t="shared" si="0"/>
        <v>2.2200000000000002</v>
      </c>
      <c r="L40">
        <f t="shared" si="1"/>
        <v>0.215</v>
      </c>
    </row>
    <row r="41" spans="1:12">
      <c r="A41">
        <v>20</v>
      </c>
      <c r="B41">
        <v>1</v>
      </c>
      <c r="C41" t="s">
        <v>49</v>
      </c>
      <c r="D41" t="s">
        <v>48</v>
      </c>
      <c r="E41">
        <v>0.18</v>
      </c>
      <c r="F41">
        <v>2.145</v>
      </c>
      <c r="I41" t="s">
        <v>108</v>
      </c>
      <c r="K41">
        <f t="shared" si="0"/>
        <v>0.18</v>
      </c>
      <c r="L41">
        <f t="shared" si="1"/>
        <v>2.145</v>
      </c>
    </row>
    <row r="42" spans="1:12">
      <c r="A42">
        <v>20</v>
      </c>
      <c r="B42">
        <v>0</v>
      </c>
      <c r="C42" t="s">
        <v>49</v>
      </c>
      <c r="D42" t="s">
        <v>48</v>
      </c>
      <c r="E42">
        <v>0.15</v>
      </c>
      <c r="F42">
        <v>2.13</v>
      </c>
      <c r="I42" t="s">
        <v>109</v>
      </c>
      <c r="K42">
        <f t="shared" si="0"/>
        <v>2.13</v>
      </c>
      <c r="L42">
        <f t="shared" si="1"/>
        <v>0.15</v>
      </c>
    </row>
    <row r="43" spans="1:12">
      <c r="A43">
        <v>21</v>
      </c>
      <c r="B43">
        <v>0</v>
      </c>
      <c r="C43" t="s">
        <v>50</v>
      </c>
      <c r="D43" t="s">
        <v>51</v>
      </c>
      <c r="E43">
        <v>0.13</v>
      </c>
      <c r="F43">
        <v>2.085</v>
      </c>
      <c r="I43" t="s">
        <v>110</v>
      </c>
      <c r="K43">
        <f t="shared" si="0"/>
        <v>2.085</v>
      </c>
      <c r="L43">
        <f t="shared" si="1"/>
        <v>0.13</v>
      </c>
    </row>
    <row r="44" spans="1:12">
      <c r="A44">
        <v>21</v>
      </c>
      <c r="B44">
        <v>1</v>
      </c>
      <c r="C44" t="s">
        <v>50</v>
      </c>
      <c r="D44" t="s">
        <v>51</v>
      </c>
      <c r="E44">
        <v>0.12</v>
      </c>
      <c r="F44">
        <v>2.1749999999999998</v>
      </c>
      <c r="I44" t="s">
        <v>111</v>
      </c>
      <c r="K44">
        <f t="shared" si="0"/>
        <v>0.12</v>
      </c>
      <c r="L44">
        <f t="shared" si="1"/>
        <v>2.1749999999999998</v>
      </c>
    </row>
    <row r="45" spans="1:12">
      <c r="A45">
        <v>22</v>
      </c>
      <c r="B45">
        <v>0</v>
      </c>
      <c r="C45" t="s">
        <v>52</v>
      </c>
      <c r="D45" t="s">
        <v>53</v>
      </c>
      <c r="E45">
        <v>0.1</v>
      </c>
      <c r="F45">
        <v>2.125</v>
      </c>
      <c r="I45" t="s">
        <v>112</v>
      </c>
      <c r="K45">
        <f t="shared" si="0"/>
        <v>2.125</v>
      </c>
      <c r="L45">
        <f t="shared" si="1"/>
        <v>0.1</v>
      </c>
    </row>
    <row r="46" spans="1:12">
      <c r="A46">
        <v>22</v>
      </c>
      <c r="B46">
        <v>1</v>
      </c>
      <c r="C46" t="s">
        <v>52</v>
      </c>
      <c r="D46" t="s">
        <v>53</v>
      </c>
      <c r="E46">
        <v>0.17</v>
      </c>
      <c r="F46">
        <v>2.15</v>
      </c>
      <c r="I46" t="s">
        <v>113</v>
      </c>
      <c r="K46">
        <f t="shared" si="0"/>
        <v>0.17</v>
      </c>
      <c r="L46">
        <f t="shared" si="1"/>
        <v>2.15</v>
      </c>
    </row>
    <row r="47" spans="1:12">
      <c r="A47">
        <v>23</v>
      </c>
      <c r="B47">
        <v>0</v>
      </c>
      <c r="C47" t="s">
        <v>54</v>
      </c>
      <c r="D47" t="s">
        <v>55</v>
      </c>
      <c r="E47">
        <v>2.17</v>
      </c>
      <c r="F47">
        <v>0.06</v>
      </c>
      <c r="I47" t="s">
        <v>114</v>
      </c>
      <c r="K47">
        <f t="shared" si="0"/>
        <v>0.06</v>
      </c>
      <c r="L47">
        <f t="shared" si="1"/>
        <v>2.17</v>
      </c>
    </row>
    <row r="48" spans="1:12">
      <c r="A48">
        <v>23</v>
      </c>
      <c r="B48">
        <v>1</v>
      </c>
      <c r="C48" t="s">
        <v>54</v>
      </c>
      <c r="D48" t="s">
        <v>55</v>
      </c>
      <c r="E48">
        <v>0.08</v>
      </c>
      <c r="F48">
        <v>2.14</v>
      </c>
      <c r="I48" t="s">
        <v>115</v>
      </c>
      <c r="K48">
        <f t="shared" si="0"/>
        <v>0.08</v>
      </c>
      <c r="L48">
        <f t="shared" si="1"/>
        <v>2.14</v>
      </c>
    </row>
    <row r="49" spans="1:12">
      <c r="A49">
        <v>24</v>
      </c>
      <c r="B49">
        <v>1</v>
      </c>
      <c r="C49" t="s">
        <v>56</v>
      </c>
      <c r="D49" t="s">
        <v>57</v>
      </c>
      <c r="E49">
        <v>0.14000000000000001</v>
      </c>
      <c r="F49">
        <v>2.16</v>
      </c>
      <c r="I49" t="s">
        <v>116</v>
      </c>
      <c r="K49">
        <f t="shared" si="0"/>
        <v>0.14000000000000001</v>
      </c>
      <c r="L49">
        <f t="shared" si="1"/>
        <v>2.16</v>
      </c>
    </row>
    <row r="50" spans="1:12">
      <c r="A50">
        <v>24</v>
      </c>
      <c r="B50">
        <v>0</v>
      </c>
      <c r="C50" t="s">
        <v>56</v>
      </c>
      <c r="D50" t="s">
        <v>57</v>
      </c>
      <c r="E50">
        <v>0.19</v>
      </c>
      <c r="F50">
        <v>2.16</v>
      </c>
      <c r="I50" t="s">
        <v>117</v>
      </c>
      <c r="K50">
        <f t="shared" si="0"/>
        <v>2.16</v>
      </c>
      <c r="L50">
        <f t="shared" si="1"/>
        <v>0.19</v>
      </c>
    </row>
    <row r="51" spans="1:12">
      <c r="A51">
        <v>25</v>
      </c>
      <c r="B51">
        <v>1</v>
      </c>
      <c r="C51" t="s">
        <v>58</v>
      </c>
      <c r="D51" t="s">
        <v>59</v>
      </c>
      <c r="E51">
        <v>0.19</v>
      </c>
      <c r="F51">
        <v>2.1549999999999998</v>
      </c>
      <c r="I51" t="s">
        <v>118</v>
      </c>
      <c r="K51">
        <f t="shared" si="0"/>
        <v>0.19</v>
      </c>
      <c r="L51">
        <f t="shared" si="1"/>
        <v>2.1549999999999998</v>
      </c>
    </row>
    <row r="52" spans="1:12">
      <c r="A52">
        <v>25</v>
      </c>
      <c r="B52">
        <v>0</v>
      </c>
      <c r="C52" t="s">
        <v>58</v>
      </c>
      <c r="D52" t="s">
        <v>59</v>
      </c>
      <c r="E52">
        <v>0.11</v>
      </c>
      <c r="F52">
        <v>2.145</v>
      </c>
      <c r="I52" t="s">
        <v>119</v>
      </c>
      <c r="K52">
        <f t="shared" si="0"/>
        <v>2.145</v>
      </c>
      <c r="L52">
        <f t="shared" si="1"/>
        <v>0.11</v>
      </c>
    </row>
    <row r="53" spans="1:12">
      <c r="A53">
        <v>26</v>
      </c>
      <c r="B53">
        <v>1</v>
      </c>
      <c r="C53" t="s">
        <v>58</v>
      </c>
      <c r="D53" t="s">
        <v>59</v>
      </c>
      <c r="E53">
        <v>2.2000000000000002</v>
      </c>
      <c r="F53">
        <v>0.12</v>
      </c>
      <c r="I53" t="s">
        <v>120</v>
      </c>
      <c r="K53">
        <f t="shared" si="0"/>
        <v>2.2000000000000002</v>
      </c>
      <c r="L53">
        <f t="shared" si="1"/>
        <v>0.12</v>
      </c>
    </row>
    <row r="54" spans="1:12">
      <c r="A54">
        <v>26</v>
      </c>
      <c r="B54">
        <v>0</v>
      </c>
      <c r="C54" t="s">
        <v>58</v>
      </c>
      <c r="D54" t="s">
        <v>59</v>
      </c>
      <c r="E54">
        <v>0.12</v>
      </c>
      <c r="F54">
        <v>2.0950000000000002</v>
      </c>
      <c r="I54" t="s">
        <v>121</v>
      </c>
      <c r="K54">
        <f t="shared" si="0"/>
        <v>2.0950000000000002</v>
      </c>
      <c r="L54">
        <f t="shared" si="1"/>
        <v>0.12</v>
      </c>
    </row>
    <row r="55" spans="1:12">
      <c r="A55">
        <v>27</v>
      </c>
      <c r="B55">
        <v>1</v>
      </c>
      <c r="C55" t="s">
        <v>60</v>
      </c>
      <c r="D55" t="s">
        <v>61</v>
      </c>
      <c r="E55">
        <v>0.12</v>
      </c>
      <c r="F55">
        <v>2.1150000000000002</v>
      </c>
      <c r="I55" t="s">
        <v>122</v>
      </c>
      <c r="K55">
        <f t="shared" si="0"/>
        <v>0.12</v>
      </c>
      <c r="L55">
        <f t="shared" si="1"/>
        <v>2.1150000000000002</v>
      </c>
    </row>
    <row r="56" spans="1:12">
      <c r="A56">
        <v>27</v>
      </c>
      <c r="B56">
        <v>0</v>
      </c>
      <c r="C56" t="s">
        <v>60</v>
      </c>
      <c r="D56" t="s">
        <v>62</v>
      </c>
      <c r="E56">
        <v>0.16</v>
      </c>
      <c r="F56">
        <v>2.1549999999999998</v>
      </c>
      <c r="I56" t="s">
        <v>123</v>
      </c>
      <c r="K56">
        <f t="shared" si="0"/>
        <v>2.1549999999999998</v>
      </c>
      <c r="L56">
        <f t="shared" si="1"/>
        <v>0.16</v>
      </c>
    </row>
    <row r="57" spans="1:12">
      <c r="A57">
        <v>28</v>
      </c>
      <c r="B57">
        <v>1</v>
      </c>
      <c r="C57" t="s">
        <v>60</v>
      </c>
      <c r="D57" t="s">
        <v>63</v>
      </c>
      <c r="E57">
        <v>2.2000000000000002</v>
      </c>
      <c r="F57">
        <v>0.19500000000000001</v>
      </c>
      <c r="I57" t="s">
        <v>124</v>
      </c>
      <c r="K57">
        <f t="shared" si="0"/>
        <v>2.2000000000000002</v>
      </c>
      <c r="L57">
        <f t="shared" si="1"/>
        <v>0.19500000000000001</v>
      </c>
    </row>
    <row r="58" spans="1:12">
      <c r="A58">
        <v>28</v>
      </c>
      <c r="B58">
        <v>0</v>
      </c>
      <c r="C58" t="s">
        <v>60</v>
      </c>
      <c r="D58" t="s">
        <v>64</v>
      </c>
      <c r="E58">
        <v>2.2200000000000002</v>
      </c>
      <c r="F58">
        <v>0.14000000000000001</v>
      </c>
      <c r="I58" t="s">
        <v>125</v>
      </c>
      <c r="K58">
        <f t="shared" si="0"/>
        <v>0.14000000000000001</v>
      </c>
      <c r="L58">
        <f t="shared" si="1"/>
        <v>2.2200000000000002</v>
      </c>
    </row>
    <row r="59" spans="1:12">
      <c r="A59">
        <v>29</v>
      </c>
      <c r="B59">
        <v>1</v>
      </c>
      <c r="C59" t="s">
        <v>60</v>
      </c>
      <c r="D59" t="s">
        <v>65</v>
      </c>
      <c r="E59">
        <v>0.15</v>
      </c>
      <c r="F59">
        <v>2.08</v>
      </c>
      <c r="I59" t="s">
        <v>126</v>
      </c>
      <c r="K59">
        <f t="shared" si="0"/>
        <v>0.15</v>
      </c>
      <c r="L59">
        <f t="shared" si="1"/>
        <v>2.08</v>
      </c>
    </row>
    <row r="60" spans="1:12">
      <c r="A60">
        <v>29</v>
      </c>
      <c r="B60">
        <v>0</v>
      </c>
      <c r="C60" t="s">
        <v>60</v>
      </c>
      <c r="D60" t="s">
        <v>66</v>
      </c>
      <c r="E60">
        <v>0.19</v>
      </c>
      <c r="F60">
        <v>2.145</v>
      </c>
      <c r="I60" t="s">
        <v>127</v>
      </c>
      <c r="K60">
        <f t="shared" si="0"/>
        <v>2.145</v>
      </c>
      <c r="L60">
        <f t="shared" si="1"/>
        <v>0.19</v>
      </c>
    </row>
    <row r="61" spans="1:12">
      <c r="A61">
        <v>30</v>
      </c>
      <c r="B61">
        <v>1</v>
      </c>
      <c r="C61" t="s">
        <v>60</v>
      </c>
      <c r="D61" t="s">
        <v>67</v>
      </c>
      <c r="E61">
        <v>0.31</v>
      </c>
      <c r="F61">
        <v>2.14</v>
      </c>
      <c r="I61" t="s">
        <v>133</v>
      </c>
      <c r="K61">
        <f t="shared" si="0"/>
        <v>0.31</v>
      </c>
      <c r="L61">
        <f t="shared" si="1"/>
        <v>2.14</v>
      </c>
    </row>
    <row r="62" spans="1:12">
      <c r="A62">
        <v>30</v>
      </c>
      <c r="B62">
        <v>0</v>
      </c>
      <c r="C62" t="s">
        <v>60</v>
      </c>
      <c r="D62" t="s">
        <v>68</v>
      </c>
      <c r="E62">
        <v>0.28999999999999998</v>
      </c>
      <c r="F62">
        <v>2.13</v>
      </c>
      <c r="I62" t="s">
        <v>132</v>
      </c>
      <c r="K62">
        <f t="shared" si="0"/>
        <v>2.13</v>
      </c>
      <c r="L62">
        <f t="shared" si="1"/>
        <v>0.28999999999999998</v>
      </c>
    </row>
    <row r="63" spans="1:12">
      <c r="A63">
        <v>31</v>
      </c>
      <c r="B63">
        <v>1</v>
      </c>
      <c r="C63" t="s">
        <v>60</v>
      </c>
      <c r="D63" t="s">
        <v>69</v>
      </c>
      <c r="E63">
        <v>2.19</v>
      </c>
      <c r="F63">
        <v>2.5000000000000001E-2</v>
      </c>
      <c r="I63" t="s">
        <v>131</v>
      </c>
      <c r="K63">
        <f t="shared" si="0"/>
        <v>2.19</v>
      </c>
      <c r="L63">
        <f t="shared" si="1"/>
        <v>2.5000000000000001E-2</v>
      </c>
    </row>
    <row r="64" spans="1:12">
      <c r="A64">
        <v>31</v>
      </c>
      <c r="B64">
        <v>0</v>
      </c>
      <c r="C64" t="s">
        <v>60</v>
      </c>
      <c r="D64" t="s">
        <v>70</v>
      </c>
      <c r="E64">
        <v>2.1800000000000002</v>
      </c>
      <c r="F64">
        <v>0.02</v>
      </c>
      <c r="I64" t="s">
        <v>130</v>
      </c>
      <c r="K64">
        <f t="shared" si="0"/>
        <v>0.02</v>
      </c>
      <c r="L64">
        <f t="shared" si="1"/>
        <v>2.1800000000000002</v>
      </c>
    </row>
    <row r="65" spans="1:12">
      <c r="A65">
        <v>32</v>
      </c>
      <c r="B65">
        <v>1</v>
      </c>
      <c r="C65" t="s">
        <v>60</v>
      </c>
      <c r="D65" t="s">
        <v>71</v>
      </c>
      <c r="E65">
        <v>-1</v>
      </c>
      <c r="F65">
        <v>3</v>
      </c>
      <c r="I65" t="s">
        <v>129</v>
      </c>
      <c r="K65">
        <f>E65*B65+F65*(1-B65)</f>
        <v>-1</v>
      </c>
      <c r="L65">
        <f>E65*(1-B65)+F65*B65</f>
        <v>3</v>
      </c>
    </row>
    <row r="66" spans="1:12">
      <c r="A66">
        <v>32</v>
      </c>
      <c r="B66">
        <v>0</v>
      </c>
      <c r="C66" t="s">
        <v>60</v>
      </c>
      <c r="D66" t="s">
        <v>72</v>
      </c>
      <c r="E66">
        <v>0.19</v>
      </c>
      <c r="F66">
        <v>2.12</v>
      </c>
      <c r="I66" t="s">
        <v>128</v>
      </c>
      <c r="K66">
        <f t="shared" ref="K66" si="2">E66*B66+F66*(1-B66)</f>
        <v>2.12</v>
      </c>
      <c r="L66">
        <f t="shared" ref="L66" si="3">E66*(1-B66)+F66*B66</f>
        <v>0.19</v>
      </c>
    </row>
    <row r="67" spans="1:12">
      <c r="K67">
        <f>SUM(K3:K66)</f>
        <v>82.664999999999992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积分赛1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丹晨</dc:creator>
  <cp:lastModifiedBy>丹晨</cp:lastModifiedBy>
  <dcterms:created xsi:type="dcterms:W3CDTF">2018-05-25T17:39:26Z</dcterms:created>
  <dcterms:modified xsi:type="dcterms:W3CDTF">2018-05-25T19:01:58Z</dcterms:modified>
</cp:coreProperties>
</file>