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hidePivotFieldList="1" defaultThemeVersion="166925"/>
  <mc:AlternateContent xmlns:mc="http://schemas.openxmlformats.org/markup-compatibility/2006">
    <mc:Choice Requires="x15">
      <x15ac:absPath xmlns:x15ac="http://schemas.microsoft.com/office/spreadsheetml/2010/11/ac" url="/Users/shiyu/Desktop/excel/"/>
    </mc:Choice>
  </mc:AlternateContent>
  <xr:revisionPtr revIDLastSave="0" documentId="13_ncr:1_{97C1B769-D613-6347-9FED-99BC1E0D14F3}" xr6:coauthVersionLast="47" xr6:coauthVersionMax="47" xr10:uidLastSave="{00000000-0000-0000-0000-000000000000}"/>
  <bookViews>
    <workbookView xWindow="20" yWindow="740" windowWidth="29400" windowHeight="18380" xr2:uid="{00000000-000D-0000-FFFF-FFFF00000000}"/>
  </bookViews>
  <sheets>
    <sheet name="Dashboard" sheetId="21" r:id="rId1"/>
    <sheet name="orders" sheetId="17" r:id="rId2"/>
    <sheet name="products" sheetId="2" r:id="rId3"/>
    <sheet name="customers" sheetId="13" r:id="rId4"/>
    <sheet name="TotalSales" sheetId="18" r:id="rId5"/>
    <sheet name="CountryBarChart" sheetId="19" r:id="rId6"/>
    <sheet name="Top5Customers" sheetId="20" r:id="rId7"/>
  </sheets>
  <definedNames>
    <definedName name="_xlnm._FilterDatabase" localSheetId="1"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8" i="17"/>
  <c r="M10" i="17"/>
  <c r="M40" i="17"/>
  <c r="M42" i="17"/>
  <c r="M74" i="17"/>
  <c r="M106" i="17"/>
  <c r="M138" i="17"/>
  <c r="M170" i="17"/>
  <c r="M202" i="17"/>
  <c r="M234" i="17"/>
  <c r="M266" i="17"/>
  <c r="M298" i="17"/>
  <c r="M330" i="17"/>
  <c r="M361" i="17"/>
  <c r="M386" i="17"/>
  <c r="M411" i="17"/>
  <c r="M439" i="17"/>
  <c r="M464" i="17"/>
  <c r="M514" i="17"/>
  <c r="M610" i="17"/>
  <c r="M632" i="17"/>
  <c r="M728" i="17"/>
  <c r="M742" i="17"/>
  <c r="M792" i="17"/>
  <c r="M806" i="17"/>
  <c r="M856" i="17"/>
  <c r="M870" i="17"/>
  <c r="M920" i="17"/>
  <c r="M934" i="17"/>
  <c r="M984" i="17"/>
  <c r="M998" i="17"/>
  <c r="I8" i="17"/>
  <c r="N8"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J8" i="17"/>
  <c r="O8" i="17" s="1"/>
  <c r="K8" i="17"/>
  <c r="L8" i="17"/>
  <c r="I9" i="17"/>
  <c r="N9" i="17" s="1"/>
  <c r="J9" i="17"/>
  <c r="O9" i="17" s="1"/>
  <c r="K9" i="17"/>
  <c r="L9" i="17"/>
  <c r="M9" i="17" s="1"/>
  <c r="I10" i="17"/>
  <c r="N10" i="17" s="1"/>
  <c r="J10" i="17"/>
  <c r="O10" i="17" s="1"/>
  <c r="K10" i="17"/>
  <c r="L10" i="17"/>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I41" i="17"/>
  <c r="N41" i="17" s="1"/>
  <c r="J41" i="17"/>
  <c r="O41" i="17" s="1"/>
  <c r="K41" i="17"/>
  <c r="L41" i="17"/>
  <c r="M41" i="17" s="1"/>
  <c r="I42" i="17"/>
  <c r="N42" i="17" s="1"/>
  <c r="J42" i="17"/>
  <c r="O42" i="17" s="1"/>
  <c r="K42" i="17"/>
  <c r="L42" i="17"/>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K2" i="17"/>
  <c r="J2" i="17"/>
  <c r="O2" i="17" s="1"/>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<sst xmlns="http://schemas.openxmlformats.org/spreadsheetml/2006/main" count="11128" uniqueCount="6221">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</sst>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6" formatCode="dd/mmm/yyyy"/>
    <numFmt numFmtId="167" formatCode="0.0\ &quot;kg&quot;"/>
    <numFmt numFmtId="168" formatCode="[$$-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44" fontId="0" fillId="0" borderId="0" xfId="1" applyFont="1"/>
    <xf numFmtId="0" fontId="0" fillId="0" borderId="0" xfId="0" pivotButton="1"/>
    <xf numFmtId="3" fontId="0" fillId="0" borderId="0" xfId="0" applyNumberFormat="1"/>
    <xf numFmtId="168" fontId="0" fillId="0" borderId="0" xfId="0" applyNumberFormat="1"/>
  </cellXfs>
  <cellStyles count="2">
    <cellStyle name="Currency" xfId="1" builtinId="4"/>
    <cellStyle name="Normal" xfId="0" builtinId="0"/>
  </cellStyles>
  <dxfs count="15">
    <dxf>
      <numFmt numFmtId="0" formatCode="General"/>
    </dxf>
    <dxf>
      <font>
        <b val="0"/>
        <i val="0"/>
      </font>
      <fill>
        <patternFill>
          <bgColor rgb="FF7030A0"/>
        </patternFill>
      </fill>
      <border diagonalUp="0" diagonalDown="0">
        <left style="thin">
          <color rgb="FF5D1693"/>
        </left>
        <right style="thin">
          <color rgb="FF5D1693"/>
        </right>
        <top style="thin">
          <color rgb="FF5D1693"/>
        </top>
        <bottom style="thin">
          <color rgb="FF5D1693"/>
        </bottom>
        <vertical style="thin">
          <color rgb="FF5D1693"/>
        </vertical>
        <horizontal style="thin">
          <color rgb="FF5D1693"/>
        </horizontal>
      </border>
    </dxf>
    <dxf>
      <font>
        <b/>
        <sz val="11"/>
        <color theme="1"/>
      </font>
      <border>
        <vertical/>
        <horizontal/>
      </border>
    </dxf>
    <dxf>
      <font>
        <b val="0"/>
        <i val="0"/>
        <color theme="0"/>
      </font>
      <border>
        <left style="thin">
          <color theme="8"/>
        </left>
        <right style="thin">
          <color theme="8"/>
        </right>
        <top style="thin">
          <color theme="8"/>
        </top>
        <bottom style="thin">
          <color theme="8"/>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1" defaultTableStyle="TableStyleMedium2" defaultPivotStyle="PivotStyleMedium9">
    <tableStyle name="Purple Timeline Style" pivot="0" table="0" count="10" xr9:uid="{06327ABD-EC53-6A44-8541-C08968C1DD50}">
      <tableStyleElement type="wholeTable" dxfId="3"/>
      <tableStyleElement type="headerRow" dxfId="2"/>
      <tableStyleElement type="firstColumnStripe" dxfId="1"/>
    </tableStyle>
  </tableStyles>
  <colors>
    <mruColors>
      <color rgb="FF7D77C4"/>
      <color rgb="FFC6CEF8"/>
      <color rgb="FF5D1693"/>
      <color rgb="FF84F4A4"/>
      <color rgb="FF00B450"/>
      <color rgb="FF006F30"/>
      <color rgb="FF6BFD80"/>
      <color rgb="FF00D360"/>
      <color rgb="FF0A6C31"/>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7">
        <dxf>
          <fill>
            <patternFill patternType="solid">
              <fgColor theme="8" tint="0.39997558519241921"/>
              <bgColor theme="8"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8" tint="0.59999389629810485"/>
              </stop>
              <stop position="1">
                <color theme="8"/>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8"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7"/>
  </c:pivotSource>
  <c:chart>
    <c:title>
      <c:tx>
        <c:rich>
          <a:bodyPr rot="0" spcFirstLastPara="1" vertOverflow="ellipsis" vert="horz" wrap="square" anchor="ctr" anchorCtr="1"/>
          <a:lstStyle/>
          <a:p>
            <a:pPr>
              <a:defRPr sz="1400" b="0" i="0" u="none" strike="noStrike" kern="1200" spc="0" baseline="0">
                <a:solidFill>
                  <a:srgbClr val="5D1693"/>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D1693"/>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D169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D169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D169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D169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D169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D169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D169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D169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D169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D169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D169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D169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914004807899907E-2"/>
          <c:y val="5.0632911392405063E-2"/>
          <c:w val="0.80446055074925504"/>
          <c:h val="0.83898734177215195"/>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557-5F42-9D8A-2ED683F6DF28}"/>
            </c:ext>
          </c:extLst>
        </c:ser>
        <c:ser>
          <c:idx val="1"/>
          <c:order val="1"/>
          <c:tx>
            <c:strRef>
              <c:f>TotalSales!$D$3:$D$4</c:f>
              <c:strCache>
                <c:ptCount val="1"/>
                <c:pt idx="0">
                  <c:v>Excelsa</c:v>
                </c:pt>
              </c:strCache>
            </c:strRef>
          </c:tx>
          <c:spPr>
            <a:ln w="28575" cap="rnd">
              <a:solidFill>
                <a:schemeClr val="accent2">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557-5F42-9D8A-2ED683F6DF28}"/>
            </c:ext>
          </c:extLst>
        </c:ser>
        <c:ser>
          <c:idx val="2"/>
          <c:order val="2"/>
          <c:tx>
            <c:strRef>
              <c:f>TotalSales!$E$3:$E$4</c:f>
              <c:strCache>
                <c:ptCount val="1"/>
                <c:pt idx="0">
                  <c:v>Liberica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557-5F42-9D8A-2ED683F6DF28}"/>
            </c:ext>
          </c:extLst>
        </c:ser>
        <c:ser>
          <c:idx val="3"/>
          <c:order val="3"/>
          <c:tx>
            <c:strRef>
              <c:f>TotalSales!$F$3:$F$4</c:f>
              <c:strCache>
                <c:ptCount val="1"/>
                <c:pt idx="0">
                  <c:v>Robusta</c:v>
                </c:pt>
              </c:strCache>
            </c:strRef>
          </c:tx>
          <c:spPr>
            <a:ln w="28575" cap="rnd">
              <a:solidFill>
                <a:srgbClr val="FFC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557-5F42-9D8A-2ED683F6DF28}"/>
            </c:ext>
          </c:extLst>
        </c:ser>
        <c:dLbls>
          <c:showLegendKey val="0"/>
          <c:showVal val="0"/>
          <c:showCatName val="0"/>
          <c:showSerName val="0"/>
          <c:showPercent val="0"/>
          <c:showBubbleSize val="0"/>
        </c:dLbls>
        <c:smooth val="0"/>
        <c:axId val="1368061455"/>
        <c:axId val="1368377903"/>
      </c:lineChart>
      <c:catAx>
        <c:axId val="136806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D1693"/>
                </a:solidFill>
                <a:latin typeface="+mn-lt"/>
                <a:ea typeface="+mn-ea"/>
                <a:cs typeface="+mn-cs"/>
              </a:defRPr>
            </a:pPr>
            <a:endParaRPr lang="en-US"/>
          </a:p>
        </c:txPr>
        <c:crossAx val="1368377903"/>
        <c:crosses val="autoZero"/>
        <c:auto val="1"/>
        <c:lblAlgn val="ctr"/>
        <c:lblOffset val="100"/>
        <c:noMultiLvlLbl val="0"/>
      </c:catAx>
      <c:valAx>
        <c:axId val="1368377903"/>
        <c:scaling>
          <c:orientation val="minMax"/>
        </c:scaling>
        <c:delete val="0"/>
        <c:axPos val="l"/>
        <c:majorGridlines>
          <c:spPr>
            <a:ln w="9525" cap="flat" cmpd="sng" algn="ctr">
              <a:solidFill>
                <a:schemeClr val="bg1">
                  <a:alpha val="48077"/>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5D1693"/>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5D1693"/>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D1693"/>
                </a:solidFill>
                <a:latin typeface="+mn-lt"/>
                <a:ea typeface="+mn-ea"/>
                <a:cs typeface="+mn-cs"/>
              </a:defRPr>
            </a:pPr>
            <a:endParaRPr lang="en-US"/>
          </a:p>
        </c:txPr>
        <c:crossAx val="1368061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5D1693"/>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6CEF8"/>
    </a:solidFill>
    <a:ln w="9525" cap="flat" cmpd="sng" algn="ctr">
      <a:solidFill>
        <a:schemeClr val="tx1">
          <a:lumMod val="15000"/>
          <a:lumOff val="85000"/>
        </a:schemeClr>
      </a:solidFill>
      <a:round/>
    </a:ln>
    <a:effectLst/>
  </c:spPr>
  <c:txPr>
    <a:bodyPr/>
    <a:lstStyle/>
    <a:p>
      <a:pPr>
        <a:defRPr>
          <a:solidFill>
            <a:srgbClr val="5D1693"/>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0"/>
  </c:pivotSource>
  <c:chart>
    <c:title>
      <c:tx>
        <c:rich>
          <a:bodyPr rot="0" spcFirstLastPara="1" vertOverflow="ellipsis" vert="horz" wrap="square" anchor="ctr" anchorCtr="1"/>
          <a:lstStyle/>
          <a:p>
            <a:pPr>
              <a:defRPr sz="1400" b="0" i="0" u="none" strike="noStrike" kern="1200" spc="0" baseline="0">
                <a:solidFill>
                  <a:srgbClr val="5D1693"/>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D1693"/>
              </a:solidFill>
              <a:latin typeface="+mn-lt"/>
              <a:ea typeface="+mn-ea"/>
              <a:cs typeface="+mn-cs"/>
            </a:defRPr>
          </a:pPr>
          <a:endParaRPr lang="en-US"/>
        </a:p>
      </c:txPr>
    </c:title>
    <c:autoTitleDeleted val="0"/>
    <c:pivotFmts>
      <c:pivotFmt>
        <c:idx val="0"/>
        <c:spPr>
          <a:solidFill>
            <a:srgbClr val="006F3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D169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F30"/>
          </a:solidFill>
          <a:ln w="28575">
            <a:solidFill>
              <a:schemeClr val="bg1"/>
            </a:solidFill>
          </a:ln>
          <a:effectLst/>
        </c:spPr>
      </c:pivotFmt>
      <c:pivotFmt>
        <c:idx val="2"/>
        <c:spPr>
          <a:solidFill>
            <a:srgbClr val="00B450"/>
          </a:solidFill>
          <a:ln w="28575">
            <a:solidFill>
              <a:schemeClr val="bg1"/>
            </a:solidFill>
          </a:ln>
          <a:effectLst/>
        </c:spPr>
      </c:pivotFmt>
      <c:pivotFmt>
        <c:idx val="3"/>
        <c:spPr>
          <a:solidFill>
            <a:srgbClr val="84F4A4"/>
          </a:solidFill>
          <a:ln w="28575">
            <a:solidFill>
              <a:schemeClr val="bg1"/>
            </a:solidFill>
          </a:ln>
          <a:effectLst/>
        </c:spPr>
      </c:pivotFmt>
      <c:pivotFmt>
        <c:idx val="4"/>
        <c:spPr>
          <a:solidFill>
            <a:srgbClr val="006F3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D169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4F4A4"/>
          </a:solidFill>
          <a:ln w="28575">
            <a:solidFill>
              <a:schemeClr val="bg1"/>
            </a:solidFill>
          </a:ln>
          <a:effectLst/>
        </c:spPr>
      </c:pivotFmt>
      <c:pivotFmt>
        <c:idx val="6"/>
        <c:spPr>
          <a:solidFill>
            <a:srgbClr val="00B450"/>
          </a:solidFill>
          <a:ln w="28575">
            <a:solidFill>
              <a:schemeClr val="bg1"/>
            </a:solidFill>
          </a:ln>
          <a:effectLst/>
        </c:spPr>
      </c:pivotFmt>
      <c:pivotFmt>
        <c:idx val="7"/>
        <c:spPr>
          <a:solidFill>
            <a:srgbClr val="006F30"/>
          </a:solidFill>
          <a:ln w="28575">
            <a:solidFill>
              <a:schemeClr val="bg1"/>
            </a:solidFill>
          </a:ln>
          <a:effectLst/>
        </c:spPr>
      </c:pivotFmt>
      <c:pivotFmt>
        <c:idx val="8"/>
        <c:spPr>
          <a:solidFill>
            <a:srgbClr val="006F3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D169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4F4A4"/>
          </a:solidFill>
          <a:ln w="19050">
            <a:solidFill>
              <a:schemeClr val="bg1"/>
            </a:solidFill>
          </a:ln>
          <a:effectLst/>
        </c:spPr>
      </c:pivotFmt>
      <c:pivotFmt>
        <c:idx val="10"/>
        <c:spPr>
          <a:solidFill>
            <a:srgbClr val="00B450"/>
          </a:solidFill>
          <a:ln w="19050">
            <a:solidFill>
              <a:schemeClr val="bg1"/>
            </a:solidFill>
          </a:ln>
          <a:effectLst/>
        </c:spPr>
      </c:pivotFmt>
      <c:pivotFmt>
        <c:idx val="11"/>
        <c:spPr>
          <a:solidFill>
            <a:srgbClr val="006F30"/>
          </a:solidFill>
          <a:ln w="1905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6F30"/>
            </a:solidFill>
            <a:ln w="19050">
              <a:solidFill>
                <a:schemeClr val="bg1"/>
              </a:solidFill>
            </a:ln>
            <a:effectLst/>
          </c:spPr>
          <c:invertIfNegative val="0"/>
          <c:dPt>
            <c:idx val="0"/>
            <c:invertIfNegative val="0"/>
            <c:bubble3D val="0"/>
            <c:spPr>
              <a:solidFill>
                <a:srgbClr val="84F4A4"/>
              </a:solidFill>
              <a:ln w="19050">
                <a:solidFill>
                  <a:schemeClr val="bg1"/>
                </a:solidFill>
              </a:ln>
              <a:effectLst/>
            </c:spPr>
            <c:extLst>
              <c:ext xmlns:c16="http://schemas.microsoft.com/office/drawing/2014/chart" uri="{C3380CC4-5D6E-409C-BE32-E72D297353CC}">
                <c16:uniqueId val="{00000001-C535-5441-B8AC-3F0D9329DC47}"/>
              </c:ext>
            </c:extLst>
          </c:dPt>
          <c:dPt>
            <c:idx val="1"/>
            <c:invertIfNegative val="0"/>
            <c:bubble3D val="0"/>
            <c:spPr>
              <a:solidFill>
                <a:srgbClr val="00B450"/>
              </a:solidFill>
              <a:ln w="19050">
                <a:solidFill>
                  <a:schemeClr val="bg1"/>
                </a:solidFill>
              </a:ln>
              <a:effectLst/>
            </c:spPr>
            <c:extLst>
              <c:ext xmlns:c16="http://schemas.microsoft.com/office/drawing/2014/chart" uri="{C3380CC4-5D6E-409C-BE32-E72D297353CC}">
                <c16:uniqueId val="{00000003-C535-5441-B8AC-3F0D9329DC47}"/>
              </c:ext>
            </c:extLst>
          </c:dPt>
          <c:dPt>
            <c:idx val="2"/>
            <c:invertIfNegative val="0"/>
            <c:bubble3D val="0"/>
            <c:spPr>
              <a:solidFill>
                <a:srgbClr val="006F30"/>
              </a:solidFill>
              <a:ln w="19050">
                <a:solidFill>
                  <a:schemeClr val="bg1"/>
                </a:solidFill>
              </a:ln>
              <a:effectLst/>
            </c:spPr>
            <c:extLst>
              <c:ext xmlns:c16="http://schemas.microsoft.com/office/drawing/2014/chart" uri="{C3380CC4-5D6E-409C-BE32-E72D297353CC}">
                <c16:uniqueId val="{00000005-C535-5441-B8AC-3F0D9329DC47}"/>
              </c:ext>
            </c:extLst>
          </c:dPt>
          <c:dLbls>
            <c:spPr>
              <a:noFill/>
              <a:ln>
                <a:noFill/>
              </a:ln>
              <a:effectLst/>
            </c:spPr>
            <c:txPr>
              <a:bodyPr rot="0" spcFirstLastPara="1" vertOverflow="ellipsis" vert="horz" wrap="square" anchor="ctr" anchorCtr="1"/>
              <a:lstStyle/>
              <a:p>
                <a:pPr>
                  <a:defRPr sz="900" b="0" i="0" u="none" strike="noStrike" kern="1200" baseline="0">
                    <a:solidFill>
                      <a:srgbClr val="5D1693"/>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535-5441-B8AC-3F0D9329DC47}"/>
            </c:ext>
          </c:extLst>
        </c:ser>
        <c:dLbls>
          <c:dLblPos val="outEnd"/>
          <c:showLegendKey val="0"/>
          <c:showVal val="1"/>
          <c:showCatName val="0"/>
          <c:showSerName val="0"/>
          <c:showPercent val="0"/>
          <c:showBubbleSize val="0"/>
        </c:dLbls>
        <c:gapWidth val="182"/>
        <c:axId val="236522176"/>
        <c:axId val="283492832"/>
      </c:barChart>
      <c:catAx>
        <c:axId val="236522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D1693"/>
                </a:solidFill>
                <a:latin typeface="+mn-lt"/>
                <a:ea typeface="+mn-ea"/>
                <a:cs typeface="+mn-cs"/>
              </a:defRPr>
            </a:pPr>
            <a:endParaRPr lang="en-US"/>
          </a:p>
        </c:txPr>
        <c:crossAx val="283492832"/>
        <c:crosses val="autoZero"/>
        <c:auto val="1"/>
        <c:lblAlgn val="ctr"/>
        <c:lblOffset val="100"/>
        <c:noMultiLvlLbl val="0"/>
      </c:catAx>
      <c:valAx>
        <c:axId val="28349283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D1693"/>
                </a:solidFill>
                <a:latin typeface="+mn-lt"/>
                <a:ea typeface="+mn-ea"/>
                <a:cs typeface="+mn-cs"/>
              </a:defRPr>
            </a:pPr>
            <a:endParaRPr lang="en-US"/>
          </a:p>
        </c:txPr>
        <c:crossAx val="23652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5D1693"/>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6CEF8"/>
    </a:solidFill>
    <a:ln w="9525" cap="flat" cmpd="sng" algn="ctr">
      <a:solidFill>
        <a:schemeClr val="tx1">
          <a:lumMod val="15000"/>
          <a:lumOff val="85000"/>
        </a:schemeClr>
      </a:solidFill>
      <a:round/>
    </a:ln>
    <a:effectLst/>
  </c:spPr>
  <c:txPr>
    <a:bodyPr/>
    <a:lstStyle/>
    <a:p>
      <a:pPr>
        <a:defRPr>
          <a:solidFill>
            <a:srgbClr val="5D1693"/>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[coffeeOrdersData.xlsx]Top5Customers!TotalSales</c:name>
    <c:fmtId val="12"/>
  </c:pivotSource>
  <c:chart>
    <c:title>
      <c:tx>
        <c:rich>
          <a:bodyPr rot="0" spcFirstLastPara="1" vertOverflow="ellipsis" vert="horz" wrap="square" anchor="ctr" anchorCtr="1"/>
          <a:lstStyle/>
          <a:p>
            <a:pPr>
              <a:defRPr sz="1400" b="0" i="0" u="none" strike="noStrike" kern="1200" spc="0" baseline="0">
                <a:solidFill>
                  <a:srgbClr val="5D1693"/>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D1693"/>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D169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pivotFmt>
      <c:pivotFmt>
        <c:idx val="2"/>
        <c:spPr>
          <a:solidFill>
            <a:schemeClr val="accent6"/>
          </a:solidFill>
          <a:ln>
            <a:noFill/>
          </a:ln>
          <a:effectLst/>
        </c:spPr>
      </c:pivotFmt>
      <c:pivotFmt>
        <c:idx val="3"/>
        <c:spPr>
          <a:solidFill>
            <a:schemeClr val="accent6"/>
          </a:solidFill>
          <a:ln>
            <a:noFill/>
          </a:ln>
          <a:effectLst/>
        </c:spPr>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D169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pivotFmt>
      <c:pivotFmt>
        <c:idx val="6"/>
        <c:spPr>
          <a:solidFill>
            <a:schemeClr val="accent6"/>
          </a:solidFill>
          <a:ln>
            <a:noFill/>
          </a:ln>
          <a:effectLst/>
        </c:spPr>
      </c:pivotFmt>
      <c:pivotFmt>
        <c:idx val="7"/>
        <c:spPr>
          <a:solidFill>
            <a:schemeClr val="accent6"/>
          </a:solidFill>
          <a:ln>
            <a:noFill/>
          </a:ln>
          <a:effectLst/>
        </c:spPr>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D169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4F4A4"/>
          </a:solidFill>
          <a:ln w="28575">
            <a:solidFill>
              <a:schemeClr val="bg1"/>
            </a:solidFill>
          </a:ln>
          <a:effectLst/>
        </c:spPr>
      </c:pivotFmt>
      <c:pivotFmt>
        <c:idx val="10"/>
        <c:spPr>
          <a:solidFill>
            <a:srgbClr val="00B450"/>
          </a:solidFill>
          <a:ln w="28575">
            <a:solidFill>
              <a:schemeClr val="bg1"/>
            </a:solidFill>
          </a:ln>
          <a:effectLst/>
        </c:spPr>
      </c:pivotFmt>
      <c:pivotFmt>
        <c:idx val="11"/>
        <c:spPr>
          <a:solidFill>
            <a:srgbClr val="006F30"/>
          </a:solidFill>
          <a:ln w="28575">
            <a:solidFill>
              <a:schemeClr val="bg1"/>
            </a:solidFill>
          </a:ln>
          <a:effectLst/>
        </c:spPr>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D169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D169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solidFill>
            <a:ln w="1905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5D1693"/>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4E85-9A4E-9CB2-548BFC3F3BAF}"/>
            </c:ext>
          </c:extLst>
        </c:ser>
        <c:dLbls>
          <c:dLblPos val="outEnd"/>
          <c:showLegendKey val="0"/>
          <c:showVal val="1"/>
          <c:showCatName val="0"/>
          <c:showSerName val="0"/>
          <c:showPercent val="0"/>
          <c:showBubbleSize val="0"/>
        </c:dLbls>
        <c:gapWidth val="182"/>
        <c:axId val="236522176"/>
        <c:axId val="283492832"/>
      </c:barChart>
      <c:catAx>
        <c:axId val="236522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D1693"/>
                </a:solidFill>
                <a:latin typeface="+mn-lt"/>
                <a:ea typeface="+mn-ea"/>
                <a:cs typeface="+mn-cs"/>
              </a:defRPr>
            </a:pPr>
            <a:endParaRPr lang="en-US"/>
          </a:p>
        </c:txPr>
        <c:crossAx val="283492832"/>
        <c:crosses val="autoZero"/>
        <c:auto val="1"/>
        <c:lblAlgn val="ctr"/>
        <c:lblOffset val="100"/>
        <c:noMultiLvlLbl val="0"/>
      </c:catAx>
      <c:valAx>
        <c:axId val="28349283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D1693"/>
                </a:solidFill>
                <a:latin typeface="+mn-lt"/>
                <a:ea typeface="+mn-ea"/>
                <a:cs typeface="+mn-cs"/>
              </a:defRPr>
            </a:pPr>
            <a:endParaRPr lang="en-US"/>
          </a:p>
        </c:txPr>
        <c:crossAx val="23652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5D1693"/>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6CEF8"/>
    </a:solidFill>
    <a:ln w="9525" cap="flat" cmpd="sng" algn="ctr">
      <a:solidFill>
        <a:schemeClr val="tx1">
          <a:lumMod val="15000"/>
          <a:lumOff val="85000"/>
        </a:schemeClr>
      </a:solidFill>
      <a:round/>
    </a:ln>
    <a:effectLst/>
  </c:spPr>
  <c:txPr>
    <a:bodyPr/>
    <a:lstStyle/>
    <a:p>
      <a:pPr>
        <a:defRPr>
          <a:solidFill>
            <a:srgbClr val="5D1693"/>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50800</xdr:rowOff>
    </xdr:from>
    <xdr:to>
      <xdr:col>20</xdr:col>
      <xdr:colOff>114300</xdr:colOff>
      <xdr:row>6</xdr:row>
      <xdr:rowOff>177800</xdr:rowOff>
    </xdr:to>
    <xdr:sp macro="" textlink="">
      <xdr:nvSpPr>
        <xdr:cNvPr id="3" name="Rectangle 2">
          <a:extLst>
            <a:ext uri="{FF2B5EF4-FFF2-40B4-BE49-F238E27FC236}">
              <a16:creationId xmlns:a16="http://schemas.microsoft.com/office/drawing/2014/main" id="{76254D0C-60A9-2058-0C0F-6D7498A683F8}"/>
            </a:ext>
          </a:extLst>
        </xdr:cNvPr>
        <xdr:cNvSpPr/>
      </xdr:nvSpPr>
      <xdr:spPr>
        <a:xfrm>
          <a:off x="0" y="50800"/>
          <a:ext cx="15938500" cy="1143000"/>
        </a:xfrm>
        <a:prstGeom prst="rect">
          <a:avLst/>
        </a:prstGeom>
        <a:solidFill>
          <a:srgbClr val="7D77C4"/>
        </a:solidFill>
        <a:ln>
          <a:solidFill>
            <a:schemeClr val="bg1"/>
          </a:solid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r>
            <a:rPr lang="en-US" sz="4800">
              <a:solidFill>
                <a:schemeClr val="bg1"/>
              </a:solidFill>
            </a:rPr>
            <a:t>Coffee</a:t>
          </a:r>
          <a:r>
            <a:rPr lang="en-US" sz="4800" baseline="0">
              <a:solidFill>
                <a:schemeClr val="bg1"/>
              </a:solidFill>
            </a:rPr>
            <a:t> Sales Dashboard</a:t>
          </a:r>
          <a:endParaRPr lang="en-US" sz="4800">
            <a:solidFill>
              <a:schemeClr val="bg1"/>
            </a:solidFill>
          </a:endParaRPr>
        </a:p>
      </xdr:txBody>
    </xdr:sp>
    <xdr:clientData/>
  </xdr:twoCellAnchor>
  <xdr:twoCellAnchor>
    <xdr:from>
      <xdr:col>0</xdr:col>
      <xdr:colOff>25400</xdr:colOff>
      <xdr:row>16</xdr:row>
      <xdr:rowOff>177800</xdr:rowOff>
    </xdr:from>
    <xdr:to>
      <xdr:col>11</xdr:col>
      <xdr:colOff>0</xdr:colOff>
      <xdr:row>45</xdr:row>
      <xdr:rowOff>152400</xdr:rowOff>
    </xdr:to>
    <xdr:graphicFrame macro="">
      <xdr:nvGraphicFramePr>
        <xdr:cNvPr id="4" name="Chart 3">
          <a:extLst>
            <a:ext uri="{FF2B5EF4-FFF2-40B4-BE49-F238E27FC236}">
              <a16:creationId xmlns:a16="http://schemas.microsoft.com/office/drawing/2014/main" id="{76B9CE44-58B2-C44E-8093-AD8A535298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12700</xdr:colOff>
      <xdr:row>7</xdr:row>
      <xdr:rowOff>76200</xdr:rowOff>
    </xdr:from>
    <xdr:to>
      <xdr:col>12</xdr:col>
      <xdr:colOff>317500</xdr:colOff>
      <xdr:row>16</xdr:row>
      <xdr:rowOff>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8F5CEF13-66A0-B644-8E8A-495C4C785D5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700" y="1282700"/>
              <a:ext cx="9525000" cy="1638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469900</xdr:colOff>
      <xdr:row>10</xdr:row>
      <xdr:rowOff>165101</xdr:rowOff>
    </xdr:from>
    <xdr:to>
      <xdr:col>16</xdr:col>
      <xdr:colOff>114300</xdr:colOff>
      <xdr:row>16</xdr:row>
      <xdr:rowOff>12700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88230A14-24B1-6849-AD60-3F663C634AA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690100" y="1943101"/>
              <a:ext cx="2946400" cy="990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406400</xdr:colOff>
      <xdr:row>6</xdr:row>
      <xdr:rowOff>177801</xdr:rowOff>
    </xdr:from>
    <xdr:to>
      <xdr:col>20</xdr:col>
      <xdr:colOff>101600</xdr:colOff>
      <xdr:row>10</xdr:row>
      <xdr:rowOff>114300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608AD9F5-7A1D-0F43-B20A-B634BE9BD35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626600" y="1193801"/>
              <a:ext cx="6299200" cy="698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381000</xdr:colOff>
      <xdr:row>10</xdr:row>
      <xdr:rowOff>165101</xdr:rowOff>
    </xdr:from>
    <xdr:to>
      <xdr:col>20</xdr:col>
      <xdr:colOff>63500</xdr:colOff>
      <xdr:row>16</xdr:row>
      <xdr:rowOff>12700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04CA3E73-AF8E-3A48-8E52-A01E7D216DD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903200" y="1943101"/>
              <a:ext cx="2984500" cy="990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279400</xdr:colOff>
      <xdr:row>16</xdr:row>
      <xdr:rowOff>177800</xdr:rowOff>
    </xdr:from>
    <xdr:to>
      <xdr:col>20</xdr:col>
      <xdr:colOff>50800</xdr:colOff>
      <xdr:row>30</xdr:row>
      <xdr:rowOff>127000</xdr:rowOff>
    </xdr:to>
    <xdr:graphicFrame macro="">
      <xdr:nvGraphicFramePr>
        <xdr:cNvPr id="9" name="Chart 8">
          <a:extLst>
            <a:ext uri="{FF2B5EF4-FFF2-40B4-BE49-F238E27FC236}">
              <a16:creationId xmlns:a16="http://schemas.microsoft.com/office/drawing/2014/main" id="{3B421D83-5647-784B-851C-A00DF13444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254000</xdr:colOff>
      <xdr:row>31</xdr:row>
      <xdr:rowOff>76200</xdr:rowOff>
    </xdr:from>
    <xdr:to>
      <xdr:col>20</xdr:col>
      <xdr:colOff>63500</xdr:colOff>
      <xdr:row>45</xdr:row>
      <xdr:rowOff>177800</xdr:rowOff>
    </xdr:to>
    <xdr:graphicFrame macro="">
      <xdr:nvGraphicFramePr>
        <xdr:cNvPr id="10" name="Chart 9">
          <a:extLst>
            <a:ext uri="{FF2B5EF4-FFF2-40B4-BE49-F238E27FC236}">
              <a16:creationId xmlns:a16="http://schemas.microsoft.com/office/drawing/2014/main" id="{56057FCC-B904-DC41-ACD3-4302A3F14F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yu Sun" refreshedDate="45501.769740277778" createdVersion="8" refreshedVersion="8" minRefreshableVersion="3" recordCount="1000" xr:uid="{266E2A6A-3F2A-E541-ACB7-7616C059334D}">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19258085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1A3D4A-923A-3A45-B9A0-85CCA3D314BA}" name="TotalSales" cacheId="3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3">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4" format="11" series="1">
      <pivotArea type="data" outline="0" fieldPosition="0">
        <references count="2">
          <reference field="4294967294" count="1" selected="0">
            <x v="0"/>
          </reference>
          <reference field="13" count="1" selected="0">
            <x v="2"/>
          </reference>
        </references>
      </pivotArea>
    </chartFormat>
    <chartFormat chart="4" format="12" series="1">
      <pivotArea type="data" outline="0" fieldPosition="0">
        <references count="2">
          <reference field="4294967294" count="1" selected="0">
            <x v="0"/>
          </reference>
          <reference field="13" count="1" selected="0">
            <x v="3"/>
          </reference>
        </references>
      </pivotArea>
    </chartFormat>
    <chartFormat chart="7" format="9" series="1">
      <pivotArea type="data" outline="0" fieldPosition="0">
        <references count="2">
          <reference field="4294967294" count="1" selected="0">
            <x v="0"/>
          </reference>
          <reference field="13" count="1" selected="0">
            <x v="0"/>
          </reference>
        </references>
      </pivotArea>
    </chartFormat>
    <chartFormat chart="7" format="10" series="1">
      <pivotArea type="data" outline="0" fieldPosition="0">
        <references count="2">
          <reference field="4294967294" count="1" selected="0">
            <x v="0"/>
          </reference>
          <reference field="13" count="1" selected="0">
            <x v="1"/>
          </reference>
        </references>
      </pivotArea>
    </chartFormat>
    <chartFormat chart="7" format="11" series="1">
      <pivotArea type="data" outline="0" fieldPosition="0">
        <references count="2">
          <reference field="4294967294" count="1" selected="0">
            <x v="0"/>
          </reference>
          <reference field="13" count="1" selected="0">
            <x v="2"/>
          </reference>
        </references>
      </pivotArea>
    </chartFormat>
    <chartFormat chart="7"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3E4EAE-2997-1749-AAD2-AA5D44B48680}" name="TotalSales" cacheId="3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12">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BA6EDA-5876-014A-9DB1-E65F3D6F0BEE}" name="TotalSales" cacheId="3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4">
    <chartFormat chart="4" format="13"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12"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495002B-5191-8744-BC04-50455058F4C2}" sourceName="Size">
  <pivotTables>
    <pivotTable tabId="18" name="TotalSales"/>
    <pivotTable tabId="19" name="TotalSales"/>
    <pivotTable tabId="20" name="TotalSales"/>
  </pivotTables>
  <data>
    <tabular pivotCacheId="192580856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33E2EED-2B3F-DB4B-ACC7-E15640CCAB0B}" sourceName="Roast Type Name">
  <pivotTables>
    <pivotTable tabId="18" name="TotalSales"/>
    <pivotTable tabId="19" name="TotalSales"/>
    <pivotTable tabId="20" name="TotalSales"/>
  </pivotTables>
  <data>
    <tabular pivotCacheId="192580856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40FB7BF-1037-1941-86C5-FA7B229244E1}" sourceName="Loyalty Card">
  <pivotTables>
    <pivotTable tabId="18" name="TotalSales"/>
    <pivotTable tabId="19" name="TotalSales"/>
    <pivotTable tabId="20" name="TotalSales"/>
  </pivotTables>
  <data>
    <tabular pivotCacheId="192580856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FAF6D77-FEA1-A04C-81D3-3DEE10126DDC}" cache="Slicer_Size" caption="Size" columnCount="2" rowHeight="230716"/>
  <slicer name="Roast Type Name" xr10:uid="{682CE1CE-E46F-B84D-8441-812504D4ED04}" cache="Slicer_Roast_Type_Name" caption="Roast Type Name" columnCount="3" rowHeight="230716"/>
  <slicer name="Loyalty Card" xr10:uid="{A2722B92-9793-D74F-957C-550379AE982B}" cache="Slicer_Loyalty_Card" caption="Loyalty Card"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3BC0385-B370-8D48-87E3-F51F384DBC93}" name="Orders" displayName="Orders" ref="A1:P1001" totalsRowShown="0" headerRowDxfId="4">
  <autoFilter ref="A1:P1001" xr:uid="{13BC0385-B370-8D48-87E3-F51F384DBC93}"/>
  <tableColumns count="16">
    <tableColumn id="1" xr3:uid="{FDC8F3FA-456B-C948-A7E8-0F00FA888313}" name="Order ID" dataDxfId="14"/>
    <tableColumn id="2" xr3:uid="{91C1ECD3-9076-E947-85C9-35A20978429F}" name="Order Date" dataDxfId="13"/>
    <tableColumn id="3" xr3:uid="{82FCBCC5-5558-5F41-ADF0-D165AA823C7D}" name="Customer ID" dataDxfId="12"/>
    <tableColumn id="4" xr3:uid="{9ED4CC77-6F84-114A-A957-A3867C8B8F4B}" name="Product ID"/>
    <tableColumn id="5" xr3:uid="{755E46F2-04F8-0440-A8B1-C2151F663A11}" name="Quantity" dataDxfId="11"/>
    <tableColumn id="6" xr3:uid="{BDA1D623-1900-C842-B529-84B9A17D650A}" name="Customer Name" dataDxfId="10">
      <calculatedColumnFormula>_xlfn.XLOOKUP(C2,customers!$A$1:$A$1001,customers!$B$1:$B$1001,,0)</calculatedColumnFormula>
    </tableColumn>
    <tableColumn id="7" xr3:uid="{FE56AF49-53BD-4E44-8E67-0068758D2CD4}" name="Email" dataDxfId="9">
      <calculatedColumnFormula>IF(_xlfn.XLOOKUP(C2,customers!$A$1:$A$1001,customers!$C$1:$C$1001,,0)=0,"",_xlfn.XLOOKUP(C2,customers!$A$1:$A$1001,customers!$C$1:$C$1001,,0))</calculatedColumnFormula>
    </tableColumn>
    <tableColumn id="8" xr3:uid="{E892B777-6FEB-D746-89C2-669F2BFFBB51}" name="Country" dataDxfId="8">
      <calculatedColumnFormula>_xlfn.XLOOKUP(C2,customers!$A$1:$A$1001,customers!$G$1:$G$1001,,0)</calculatedColumnFormula>
    </tableColumn>
    <tableColumn id="9" xr3:uid="{2DC60178-98A5-5C47-8EF7-BD8A7403EF6E}" name="Coffee Type">
      <calculatedColumnFormula>INDEX(products!$A$1:$G$49,MATCH(orders!$D2,products!$A$1:$A$49,0),MATCH(orders!I$1,products!$A$1:$G$1,0))</calculatedColumnFormula>
    </tableColumn>
    <tableColumn id="10" xr3:uid="{32CBAF39-58B4-9F42-BBBD-83C98AC39D96}" name="Roast Type">
      <calculatedColumnFormula>INDEX(products!$A$1:$G$49,MATCH(orders!$D2,products!$A$1:$A$49,0),MATCH(orders!J$1,products!$A$1:$G$1,0))</calculatedColumnFormula>
    </tableColumn>
    <tableColumn id="11" xr3:uid="{A44205C5-C032-6843-A918-484D250DB6BC}" name="Size" dataDxfId="7">
      <calculatedColumnFormula>INDEX(products!$A$1:$G$49,MATCH(orders!$D2,products!$A$1:$A$49,0),MATCH(orders!K$1,products!$A$1:$G$1,0))</calculatedColumnFormula>
    </tableColumn>
    <tableColumn id="12" xr3:uid="{5830FDB1-3DFC-EF43-8900-BD81AFAD3021}" name="Unit Price" dataDxfId="6" dataCellStyle="Currency">
      <calculatedColumnFormula>INDEX(products!$A$1:$G$49,MATCH(orders!$D2,products!$A$1:$A$49,0),MATCH(orders!L$1,products!$A$1:$G$1,0))</calculatedColumnFormula>
    </tableColumn>
    <tableColumn id="13" xr3:uid="{1232B253-3150-3A4D-9730-99882D3ACA0C}" name="Sales" dataDxfId="5" dataCellStyle="Currency">
      <calculatedColumnFormula>L2*E2</calculatedColumnFormula>
    </tableColumn>
    <tableColumn id="14" xr3:uid="{072CA313-6E81-B94A-BFD3-F4128E963D00}" name="Coffee Type Name">
      <calculatedColumnFormula>IF(I2="Rob","Robusta",IF(I2="Exc","Excelsa",IF(I2="Ara","Arabica",IF(I2="Lib","Liberica",""))))</calculatedColumnFormula>
    </tableColumn>
    <tableColumn id="15" xr3:uid="{70380673-4352-E649-AADE-E750915989D4}" name="Roast Type Name">
      <calculatedColumnFormula>IF(J2="M","Medium",IF(J2="L","Light",IF(J2="D","Dark","")))</calculatedColumnFormula>
    </tableColumn>
    <tableColumn id="16" xr3:uid="{B4570C4E-EEA8-9E45-B324-B13ED09F2EA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34CFFD8-5733-AC42-98B9-EB2383CE282D}" sourceName="Order Date">
  <pivotTables>
    <pivotTable tabId="18" name="TotalSales"/>
    <pivotTable tabId="19" name="TotalSales"/>
    <pivotTable tabId="20" name="TotalSales"/>
  </pivotTables>
  <state minimalRefreshVersion="6" lastRefreshVersion="6" pivotCacheId="192580856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610CE01-6185-054E-A292-265E6D10A85A}" cache="NativeTimeline_Order_Date" caption="Order Date" level="2" selectionLevel="2" scrollPosition="2019-05-05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9B8FE-E644-A84E-BF8D-2C2735F232EA}">
  <dimension ref="A1"/>
  <sheetViews>
    <sheetView showGridLines="0" tabSelected="1" topLeftCell="A2" workbookViewId="0">
      <selection activeCell="V14" sqref="V14"/>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25" zoomScaleNormal="115" workbookViewId="0">
      <selection sqref="A1:P1"/>
    </sheetView>
  </sheetViews>
  <sheetFormatPr baseColWidth="10" defaultColWidth="8.83203125" defaultRowHeight="15" x14ac:dyDescent="0.2"/>
  <cols>
    <col min="1" max="1" width="16.5" bestFit="1" customWidth="1"/>
    <col min="2" max="2" width="11.83203125" bestFit="1" customWidth="1"/>
    <col min="3" max="3" width="17.5" bestFit="1" customWidth="1"/>
    <col min="4" max="4" width="11.1640625" customWidth="1"/>
    <col min="5" max="5" width="9.83203125" customWidth="1"/>
    <col min="6" max="6" width="15.5" bestFit="1" customWidth="1"/>
    <col min="7" max="7" width="33.83203125" bestFit="1" customWidth="1"/>
    <col min="8" max="8" width="11.1640625" bestFit="1" customWidth="1"/>
    <col min="9" max="9" width="12" customWidth="1"/>
    <col min="10" max="10" width="11.6640625" customWidth="1"/>
    <col min="11" max="11" width="5.83203125" customWidth="1"/>
    <col min="12" max="12" width="10.33203125" customWidth="1"/>
    <col min="13" max="13" width="8.6640625" bestFit="1" customWidth="1"/>
    <col min="14" max="14" width="17" customWidth="1"/>
    <col min="15" max="15" width="16.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50" workbookViewId="0">
      <selection sqref="A1:G1"/>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11" sqref="C11"/>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A22AC-1C63-1944-9223-6C702716F724}">
  <dimension ref="A3:F48"/>
  <sheetViews>
    <sheetView workbookViewId="0">
      <selection activeCell="H37" sqref="H37"/>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s>
  <sheetData>
    <row r="3" spans="1:6" x14ac:dyDescent="0.2">
      <c r="A3" s="6" t="s">
        <v>6220</v>
      </c>
      <c r="C3" s="6" t="s">
        <v>6196</v>
      </c>
    </row>
    <row r="4" spans="1:6" x14ac:dyDescent="0.2">
      <c r="A4" s="6" t="s">
        <v>6214</v>
      </c>
      <c r="B4" s="6" t="s">
        <v>6215</v>
      </c>
      <c r="C4" t="s">
        <v>6216</v>
      </c>
      <c r="D4" t="s">
        <v>6217</v>
      </c>
      <c r="E4" t="s">
        <v>6218</v>
      </c>
      <c r="F4" t="s">
        <v>6219</v>
      </c>
    </row>
    <row r="5" spans="1:6" x14ac:dyDescent="0.2">
      <c r="A5" t="s">
        <v>6198</v>
      </c>
      <c r="B5" t="s">
        <v>6202</v>
      </c>
      <c r="C5" s="7">
        <v>186.85499999999999</v>
      </c>
      <c r="D5" s="7">
        <v>305.97000000000003</v>
      </c>
      <c r="E5" s="7">
        <v>213.15999999999997</v>
      </c>
      <c r="F5" s="7">
        <v>123</v>
      </c>
    </row>
    <row r="6" spans="1:6" x14ac:dyDescent="0.2">
      <c r="B6" t="s">
        <v>6203</v>
      </c>
      <c r="C6" s="7">
        <v>251.96499999999997</v>
      </c>
      <c r="D6" s="7">
        <v>129.46</v>
      </c>
      <c r="E6" s="7">
        <v>434.03999999999996</v>
      </c>
      <c r="F6" s="7">
        <v>171.93999999999997</v>
      </c>
    </row>
    <row r="7" spans="1:6" x14ac:dyDescent="0.2">
      <c r="B7" t="s">
        <v>6204</v>
      </c>
      <c r="C7" s="7">
        <v>224.94499999999999</v>
      </c>
      <c r="D7" s="7">
        <v>349.12</v>
      </c>
      <c r="E7" s="7">
        <v>321.04000000000002</v>
      </c>
      <c r="F7" s="7">
        <v>126.035</v>
      </c>
    </row>
    <row r="8" spans="1:6" x14ac:dyDescent="0.2">
      <c r="B8" t="s">
        <v>6205</v>
      </c>
      <c r="C8" s="7">
        <v>307.12</v>
      </c>
      <c r="D8" s="7">
        <v>681.07499999999993</v>
      </c>
      <c r="E8" s="7">
        <v>533.70499999999993</v>
      </c>
      <c r="F8" s="7">
        <v>158.85</v>
      </c>
    </row>
    <row r="9" spans="1:6" x14ac:dyDescent="0.2">
      <c r="B9" t="s">
        <v>6206</v>
      </c>
      <c r="C9" s="7">
        <v>53.664999999999992</v>
      </c>
      <c r="D9" s="7">
        <v>83.025000000000006</v>
      </c>
      <c r="E9" s="7">
        <v>193.83499999999998</v>
      </c>
      <c r="F9" s="7">
        <v>68.039999999999992</v>
      </c>
    </row>
    <row r="10" spans="1:6" x14ac:dyDescent="0.2">
      <c r="B10" t="s">
        <v>6207</v>
      </c>
      <c r="C10" s="7">
        <v>163.01999999999998</v>
      </c>
      <c r="D10" s="7">
        <v>678.3599999999999</v>
      </c>
      <c r="E10" s="7">
        <v>171.04500000000002</v>
      </c>
      <c r="F10" s="7">
        <v>372.255</v>
      </c>
    </row>
    <row r="11" spans="1:6" x14ac:dyDescent="0.2">
      <c r="B11" t="s">
        <v>6208</v>
      </c>
      <c r="C11" s="7">
        <v>345.02</v>
      </c>
      <c r="D11" s="7">
        <v>273.86999999999995</v>
      </c>
      <c r="E11" s="7">
        <v>184.12999999999997</v>
      </c>
      <c r="F11" s="7">
        <v>201.11499999999998</v>
      </c>
    </row>
    <row r="12" spans="1:6" x14ac:dyDescent="0.2">
      <c r="B12" t="s">
        <v>6209</v>
      </c>
      <c r="C12" s="7">
        <v>334.89</v>
      </c>
      <c r="D12" s="7">
        <v>70.95</v>
      </c>
      <c r="E12" s="7">
        <v>134.23000000000002</v>
      </c>
      <c r="F12" s="7">
        <v>166.27499999999998</v>
      </c>
    </row>
    <row r="13" spans="1:6" x14ac:dyDescent="0.2">
      <c r="B13" t="s">
        <v>6210</v>
      </c>
      <c r="C13" s="7">
        <v>178.70999999999998</v>
      </c>
      <c r="D13" s="7">
        <v>166.1</v>
      </c>
      <c r="E13" s="7">
        <v>439.30999999999995</v>
      </c>
      <c r="F13" s="7">
        <v>492.9</v>
      </c>
    </row>
    <row r="14" spans="1:6" x14ac:dyDescent="0.2">
      <c r="B14" t="s">
        <v>6211</v>
      </c>
      <c r="C14" s="7">
        <v>301.98500000000001</v>
      </c>
      <c r="D14" s="7">
        <v>153.76499999999999</v>
      </c>
      <c r="E14" s="7">
        <v>215.55499999999998</v>
      </c>
      <c r="F14" s="7">
        <v>213.66499999999999</v>
      </c>
    </row>
    <row r="15" spans="1:6" x14ac:dyDescent="0.2">
      <c r="B15" t="s">
        <v>6212</v>
      </c>
      <c r="C15" s="7">
        <v>312.83499999999998</v>
      </c>
      <c r="D15" s="7">
        <v>63.249999999999993</v>
      </c>
      <c r="E15" s="7">
        <v>350.89500000000004</v>
      </c>
      <c r="F15" s="7">
        <v>96.405000000000001</v>
      </c>
    </row>
    <row r="16" spans="1:6" x14ac:dyDescent="0.2">
      <c r="B16" t="s">
        <v>6213</v>
      </c>
      <c r="C16" s="7">
        <v>265.62</v>
      </c>
      <c r="D16" s="7">
        <v>526.51499999999987</v>
      </c>
      <c r="E16" s="7">
        <v>187.06</v>
      </c>
      <c r="F16" s="7">
        <v>210.58999999999997</v>
      </c>
    </row>
    <row r="17" spans="1:6" x14ac:dyDescent="0.2">
      <c r="A17" t="s">
        <v>6199</v>
      </c>
      <c r="B17" t="s">
        <v>6202</v>
      </c>
      <c r="C17" s="7">
        <v>47.25</v>
      </c>
      <c r="D17" s="7">
        <v>65.805000000000007</v>
      </c>
      <c r="E17" s="7">
        <v>274.67500000000001</v>
      </c>
      <c r="F17" s="7">
        <v>179.22</v>
      </c>
    </row>
    <row r="18" spans="1:6" x14ac:dyDescent="0.2">
      <c r="B18" t="s">
        <v>6203</v>
      </c>
      <c r="C18" s="7">
        <v>745.44999999999993</v>
      </c>
      <c r="D18" s="7">
        <v>428.88499999999999</v>
      </c>
      <c r="E18" s="7">
        <v>194.17499999999998</v>
      </c>
      <c r="F18" s="7">
        <v>429.82999999999993</v>
      </c>
    </row>
    <row r="19" spans="1:6" x14ac:dyDescent="0.2">
      <c r="B19" t="s">
        <v>6204</v>
      </c>
      <c r="C19" s="7">
        <v>130.47</v>
      </c>
      <c r="D19" s="7">
        <v>271.48500000000001</v>
      </c>
      <c r="E19" s="7">
        <v>281.20499999999998</v>
      </c>
      <c r="F19" s="7">
        <v>231.63000000000002</v>
      </c>
    </row>
    <row r="20" spans="1:6" x14ac:dyDescent="0.2">
      <c r="B20" t="s">
        <v>6205</v>
      </c>
      <c r="C20" s="7">
        <v>27</v>
      </c>
      <c r="D20" s="7">
        <v>347.26</v>
      </c>
      <c r="E20" s="7">
        <v>147.51</v>
      </c>
      <c r="F20" s="7">
        <v>240.04</v>
      </c>
    </row>
    <row r="21" spans="1:6" x14ac:dyDescent="0.2">
      <c r="B21" t="s">
        <v>6206</v>
      </c>
      <c r="C21" s="7">
        <v>255.11499999999995</v>
      </c>
      <c r="D21" s="7">
        <v>541.73</v>
      </c>
      <c r="E21" s="7">
        <v>83.43</v>
      </c>
      <c r="F21" s="7">
        <v>59.079999999999991</v>
      </c>
    </row>
    <row r="22" spans="1:6" x14ac:dyDescent="0.2">
      <c r="B22" t="s">
        <v>6207</v>
      </c>
      <c r="C22" s="7">
        <v>584.78999999999985</v>
      </c>
      <c r="D22" s="7">
        <v>357.42999999999995</v>
      </c>
      <c r="E22" s="7">
        <v>355.34</v>
      </c>
      <c r="F22" s="7">
        <v>140.88</v>
      </c>
    </row>
    <row r="23" spans="1:6" x14ac:dyDescent="0.2">
      <c r="B23" t="s">
        <v>6208</v>
      </c>
      <c r="C23" s="7">
        <v>430.62</v>
      </c>
      <c r="D23" s="7">
        <v>227.42500000000001</v>
      </c>
      <c r="E23" s="7">
        <v>236.315</v>
      </c>
      <c r="F23" s="7">
        <v>414.58499999999992</v>
      </c>
    </row>
    <row r="24" spans="1:6" x14ac:dyDescent="0.2">
      <c r="B24" t="s">
        <v>6209</v>
      </c>
      <c r="C24" s="7">
        <v>22.5</v>
      </c>
      <c r="D24" s="7">
        <v>77.72</v>
      </c>
      <c r="E24" s="7">
        <v>60.5</v>
      </c>
      <c r="F24" s="7">
        <v>139.67999999999998</v>
      </c>
    </row>
    <row r="25" spans="1:6" x14ac:dyDescent="0.2">
      <c r="B25" t="s">
        <v>6210</v>
      </c>
      <c r="C25" s="7">
        <v>126.14999999999999</v>
      </c>
      <c r="D25" s="7">
        <v>195.11</v>
      </c>
      <c r="E25" s="7">
        <v>89.13</v>
      </c>
      <c r="F25" s="7">
        <v>302.65999999999997</v>
      </c>
    </row>
    <row r="26" spans="1:6" x14ac:dyDescent="0.2">
      <c r="B26" t="s">
        <v>6211</v>
      </c>
      <c r="C26" s="7">
        <v>376.03</v>
      </c>
      <c r="D26" s="7">
        <v>523.24</v>
      </c>
      <c r="E26" s="7">
        <v>440.96499999999997</v>
      </c>
      <c r="F26" s="7">
        <v>174.46999999999997</v>
      </c>
    </row>
    <row r="27" spans="1:6" x14ac:dyDescent="0.2">
      <c r="B27" t="s">
        <v>6212</v>
      </c>
      <c r="C27" s="7">
        <v>515.17999999999995</v>
      </c>
      <c r="D27" s="7">
        <v>142.56</v>
      </c>
      <c r="E27" s="7">
        <v>347.03999999999996</v>
      </c>
      <c r="F27" s="7">
        <v>104.08499999999999</v>
      </c>
    </row>
    <row r="28" spans="1:6" x14ac:dyDescent="0.2">
      <c r="B28" t="s">
        <v>6213</v>
      </c>
      <c r="C28" s="7">
        <v>95.859999999999985</v>
      </c>
      <c r="D28" s="7">
        <v>484.76</v>
      </c>
      <c r="E28" s="7">
        <v>94.17</v>
      </c>
      <c r="F28" s="7">
        <v>77.10499999999999</v>
      </c>
    </row>
    <row r="29" spans="1:6" x14ac:dyDescent="0.2">
      <c r="A29" t="s">
        <v>6200</v>
      </c>
      <c r="B29" t="s">
        <v>6202</v>
      </c>
      <c r="C29" s="7">
        <v>258.34500000000003</v>
      </c>
      <c r="D29" s="7">
        <v>139.625</v>
      </c>
      <c r="E29" s="7">
        <v>279.52000000000004</v>
      </c>
      <c r="F29" s="7">
        <v>160.19499999999999</v>
      </c>
    </row>
    <row r="30" spans="1:6" x14ac:dyDescent="0.2">
      <c r="B30" t="s">
        <v>6203</v>
      </c>
      <c r="C30" s="7">
        <v>342.2</v>
      </c>
      <c r="D30" s="7">
        <v>284.24999999999994</v>
      </c>
      <c r="E30" s="7">
        <v>251.83</v>
      </c>
      <c r="F30" s="7">
        <v>80.550000000000011</v>
      </c>
    </row>
    <row r="31" spans="1:6" x14ac:dyDescent="0.2">
      <c r="B31" t="s">
        <v>6204</v>
      </c>
      <c r="C31" s="7">
        <v>418.30499999999989</v>
      </c>
      <c r="D31" s="7">
        <v>468.125</v>
      </c>
      <c r="E31" s="7">
        <v>405.05500000000006</v>
      </c>
      <c r="F31" s="7">
        <v>253.15499999999997</v>
      </c>
    </row>
    <row r="32" spans="1:6" x14ac:dyDescent="0.2">
      <c r="B32" t="s">
        <v>6205</v>
      </c>
      <c r="C32" s="7">
        <v>102.32999999999998</v>
      </c>
      <c r="D32" s="7">
        <v>242.14000000000001</v>
      </c>
      <c r="E32" s="7">
        <v>554.875</v>
      </c>
      <c r="F32" s="7">
        <v>106.23999999999998</v>
      </c>
    </row>
    <row r="33" spans="1:6" x14ac:dyDescent="0.2">
      <c r="B33" t="s">
        <v>6206</v>
      </c>
      <c r="C33" s="7">
        <v>234.71999999999997</v>
      </c>
      <c r="D33" s="7">
        <v>133.08000000000001</v>
      </c>
      <c r="E33" s="7">
        <v>267.2</v>
      </c>
      <c r="F33" s="7">
        <v>272.68999999999994</v>
      </c>
    </row>
    <row r="34" spans="1:6" x14ac:dyDescent="0.2">
      <c r="B34" t="s">
        <v>6207</v>
      </c>
      <c r="C34" s="7">
        <v>430.39</v>
      </c>
      <c r="D34" s="7">
        <v>136.20500000000001</v>
      </c>
      <c r="E34" s="7">
        <v>209.6</v>
      </c>
      <c r="F34" s="7">
        <v>88.334999999999994</v>
      </c>
    </row>
    <row r="35" spans="1:6" x14ac:dyDescent="0.2">
      <c r="B35" t="s">
        <v>6208</v>
      </c>
      <c r="C35" s="7">
        <v>109.005</v>
      </c>
      <c r="D35" s="7">
        <v>393.57499999999999</v>
      </c>
      <c r="E35" s="7">
        <v>61.034999999999997</v>
      </c>
      <c r="F35" s="7">
        <v>199.48999999999998</v>
      </c>
    </row>
    <row r="36" spans="1:6" x14ac:dyDescent="0.2">
      <c r="B36" t="s">
        <v>6209</v>
      </c>
      <c r="C36" s="7">
        <v>287.52499999999998</v>
      </c>
      <c r="D36" s="7">
        <v>288.67</v>
      </c>
      <c r="E36" s="7">
        <v>125.58</v>
      </c>
      <c r="F36" s="7">
        <v>374.13499999999999</v>
      </c>
    </row>
    <row r="37" spans="1:6" x14ac:dyDescent="0.2">
      <c r="B37" t="s">
        <v>6210</v>
      </c>
      <c r="C37" s="7">
        <v>840.92999999999984</v>
      </c>
      <c r="D37" s="7">
        <v>409.875</v>
      </c>
      <c r="E37" s="7">
        <v>171.32999999999998</v>
      </c>
      <c r="F37" s="7">
        <v>221.43999999999997</v>
      </c>
    </row>
    <row r="38" spans="1:6" x14ac:dyDescent="0.2">
      <c r="B38" t="s">
        <v>6211</v>
      </c>
      <c r="C38" s="7">
        <v>299.07</v>
      </c>
      <c r="D38" s="7">
        <v>260.32499999999999</v>
      </c>
      <c r="E38" s="7">
        <v>584.64</v>
      </c>
      <c r="F38" s="7">
        <v>256.36500000000001</v>
      </c>
    </row>
    <row r="39" spans="1:6" x14ac:dyDescent="0.2">
      <c r="B39" t="s">
        <v>6212</v>
      </c>
      <c r="C39" s="7">
        <v>323.32499999999999</v>
      </c>
      <c r="D39" s="7">
        <v>565.57000000000005</v>
      </c>
      <c r="E39" s="7">
        <v>537.80999999999995</v>
      </c>
      <c r="F39" s="7">
        <v>189.47499999999999</v>
      </c>
    </row>
    <row r="40" spans="1:6" x14ac:dyDescent="0.2">
      <c r="B40" t="s">
        <v>6213</v>
      </c>
      <c r="C40" s="7">
        <v>399.48499999999996</v>
      </c>
      <c r="D40" s="7">
        <v>148.19999999999999</v>
      </c>
      <c r="E40" s="7">
        <v>388.21999999999997</v>
      </c>
      <c r="F40" s="7">
        <v>212.07499999999999</v>
      </c>
    </row>
    <row r="41" spans="1:6" x14ac:dyDescent="0.2">
      <c r="A41" t="s">
        <v>6201</v>
      </c>
      <c r="B41" t="s">
        <v>6202</v>
      </c>
      <c r="C41" s="7">
        <v>112.69499999999999</v>
      </c>
      <c r="D41" s="7">
        <v>166.32</v>
      </c>
      <c r="E41" s="7">
        <v>843.71499999999992</v>
      </c>
      <c r="F41" s="7">
        <v>146.685</v>
      </c>
    </row>
    <row r="42" spans="1:6" x14ac:dyDescent="0.2">
      <c r="B42" t="s">
        <v>6203</v>
      </c>
      <c r="C42" s="7">
        <v>114.87999999999998</v>
      </c>
      <c r="D42" s="7">
        <v>133.815</v>
      </c>
      <c r="E42" s="7">
        <v>91.175000000000011</v>
      </c>
      <c r="F42" s="7">
        <v>53.759999999999991</v>
      </c>
    </row>
    <row r="43" spans="1:6" x14ac:dyDescent="0.2">
      <c r="B43" t="s">
        <v>6204</v>
      </c>
      <c r="C43" s="7">
        <v>277.76</v>
      </c>
      <c r="D43" s="7">
        <v>175.41</v>
      </c>
      <c r="E43" s="7">
        <v>462.50999999999993</v>
      </c>
      <c r="F43" s="7">
        <v>399.52499999999998</v>
      </c>
    </row>
    <row r="44" spans="1:6" x14ac:dyDescent="0.2">
      <c r="B44" t="s">
        <v>6205</v>
      </c>
      <c r="C44" s="7">
        <v>197.89499999999998</v>
      </c>
      <c r="D44" s="7">
        <v>289.755</v>
      </c>
      <c r="E44" s="7">
        <v>88.545000000000002</v>
      </c>
      <c r="F44" s="7">
        <v>200.25499999999997</v>
      </c>
    </row>
    <row r="45" spans="1:6" x14ac:dyDescent="0.2">
      <c r="B45" t="s">
        <v>6206</v>
      </c>
      <c r="C45" s="7">
        <v>193.11499999999998</v>
      </c>
      <c r="D45" s="7">
        <v>212.49499999999998</v>
      </c>
      <c r="E45" s="7">
        <v>292.29000000000002</v>
      </c>
      <c r="F45" s="7">
        <v>304.46999999999997</v>
      </c>
    </row>
    <row r="46" spans="1:6" x14ac:dyDescent="0.2">
      <c r="B46" t="s">
        <v>6207</v>
      </c>
      <c r="C46" s="7">
        <v>179.79</v>
      </c>
      <c r="D46" s="7">
        <v>426.2</v>
      </c>
      <c r="E46" s="7">
        <v>170.08999999999997</v>
      </c>
      <c r="F46" s="7">
        <v>379.31</v>
      </c>
    </row>
    <row r="47" spans="1:6" x14ac:dyDescent="0.2">
      <c r="B47" t="s">
        <v>6208</v>
      </c>
      <c r="C47" s="7">
        <v>247.28999999999996</v>
      </c>
      <c r="D47" s="7">
        <v>246.685</v>
      </c>
      <c r="E47" s="7">
        <v>271.05499999999995</v>
      </c>
      <c r="F47" s="7">
        <v>141.69999999999999</v>
      </c>
    </row>
    <row r="48" spans="1:6" x14ac:dyDescent="0.2">
      <c r="B48" t="s">
        <v>6209</v>
      </c>
      <c r="C48" s="7">
        <v>116.39499999999998</v>
      </c>
      <c r="D48" s="7">
        <v>41.25</v>
      </c>
      <c r="E48" s="7">
        <v>15.54</v>
      </c>
      <c r="F48" s="7">
        <v>71.06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A3F53-8F8E-D74D-8528-713A0EBFD796}">
  <dimension ref="A3:B6"/>
  <sheetViews>
    <sheetView workbookViewId="0">
      <selection activeCell="Q30" sqref="Q30"/>
    </sheetView>
  </sheetViews>
  <sheetFormatPr baseColWidth="10" defaultRowHeight="15" x14ac:dyDescent="0.2"/>
  <cols>
    <col min="1" max="1" width="13.5" bestFit="1" customWidth="1"/>
    <col min="2" max="2" width="10.5" bestFit="1" customWidth="1"/>
    <col min="3" max="3" width="6.6640625" bestFit="1" customWidth="1"/>
    <col min="4" max="6" width="7.33203125" bestFit="1" customWidth="1"/>
  </cols>
  <sheetData>
    <row r="3" spans="1:2" x14ac:dyDescent="0.2">
      <c r="A3" s="6" t="s">
        <v>7</v>
      </c>
      <c r="B3" t="s">
        <v>6220</v>
      </c>
    </row>
    <row r="4" spans="1:2" x14ac:dyDescent="0.2">
      <c r="A4" t="s">
        <v>28</v>
      </c>
      <c r="B4" s="8">
        <v>2798.5050000000001</v>
      </c>
    </row>
    <row r="5" spans="1:2" x14ac:dyDescent="0.2">
      <c r="A5" t="s">
        <v>318</v>
      </c>
      <c r="B5" s="8">
        <v>6696.8649999999989</v>
      </c>
    </row>
    <row r="6" spans="1:2" x14ac:dyDescent="0.2">
      <c r="A6" t="s">
        <v>19</v>
      </c>
      <c r="B6" s="8">
        <v>35638.88499999998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0519F-052B-5B49-9C07-BC7BAC7F24BA}">
  <dimension ref="A3:B8"/>
  <sheetViews>
    <sheetView workbookViewId="0">
      <selection activeCell="B22" sqref="B22"/>
    </sheetView>
  </sheetViews>
  <sheetFormatPr baseColWidth="10" defaultRowHeight="15" x14ac:dyDescent="0.2"/>
  <cols>
    <col min="1" max="1" width="16" bestFit="1" customWidth="1"/>
    <col min="2" max="2" width="10.5" bestFit="1" customWidth="1"/>
    <col min="3" max="3" width="6.6640625" bestFit="1" customWidth="1"/>
    <col min="4" max="6" width="7.33203125" bestFit="1" customWidth="1"/>
  </cols>
  <sheetData>
    <row r="3" spans="1:2" x14ac:dyDescent="0.2">
      <c r="A3" s="6" t="s">
        <v>4</v>
      </c>
      <c r="B3" t="s">
        <v>6220</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orders</vt:lpstr>
      <vt:lpstr>products</vt:lpstr>
      <vt:lpstr>customers</vt:lpstr>
      <vt:lpstr>TotalSales</vt:lpstr>
      <vt:lpstr>CountryBarChart</vt:lpstr>
      <vt:lpstr>Top5Customers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Shiyu Sun</cp:lastModifiedBy>
  <cp:revision/>
  <dcterms:created xsi:type="dcterms:W3CDTF">2022-11-26T09:51:45Z</dcterms:created>
  <dcterms:modified xsi:type="dcterms:W3CDTF">2024-07-29T18:42:35Z</dcterms:modified>
  <cp:category/>
  <cp:contentStatus/>
</cp:coreProperties>
</file>