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G11" i="1" l="1"/>
  <c r="G16" i="1"/>
  <c r="G37" i="1"/>
  <c r="G12" i="1"/>
  <c r="G15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20" i="1"/>
  <c r="G21" i="1"/>
  <c r="G22" i="1"/>
  <c r="G23" i="1"/>
  <c r="G24" i="1"/>
  <c r="G25" i="1"/>
  <c r="G26" i="1"/>
  <c r="G27" i="1"/>
  <c r="G28" i="1"/>
  <c r="G32" i="1"/>
  <c r="G33" i="1"/>
  <c r="G34" i="1"/>
  <c r="G35" i="1"/>
  <c r="G36" i="1"/>
  <c r="G39" i="1"/>
  <c r="G40" i="1"/>
  <c r="G41" i="1"/>
  <c r="G42" i="1"/>
  <c r="G4" i="1"/>
  <c r="G5" i="1"/>
  <c r="G6" i="1"/>
  <c r="G7" i="1"/>
  <c r="G8" i="1"/>
  <c r="G9" i="1"/>
  <c r="G10" i="1"/>
  <c r="G13" i="1"/>
  <c r="G14" i="1"/>
  <c r="G17" i="1"/>
  <c r="G18" i="1"/>
  <c r="G19" i="1"/>
  <c r="G3" i="1"/>
  <c r="G78" i="1" l="1"/>
</calcChain>
</file>

<file path=xl/sharedStrings.xml><?xml version="1.0" encoding="utf-8"?>
<sst xmlns="http://schemas.openxmlformats.org/spreadsheetml/2006/main" count="187" uniqueCount="183">
  <si>
    <t>元件名</t>
    <phoneticPr fontId="1" type="noConversion"/>
  </si>
  <si>
    <t>数量</t>
    <phoneticPr fontId="1" type="noConversion"/>
  </si>
  <si>
    <t>单价</t>
    <phoneticPr fontId="1" type="noConversion"/>
  </si>
  <si>
    <t>备注</t>
    <phoneticPr fontId="1" type="noConversion"/>
  </si>
  <si>
    <t>购买链接</t>
    <phoneticPr fontId="1" type="noConversion"/>
  </si>
  <si>
    <t>圆形带灯自锁按钮</t>
    <phoneticPr fontId="1" type="noConversion"/>
  </si>
  <si>
    <t>圆形带灯自复位按钮</t>
    <phoneticPr fontId="1" type="noConversion"/>
  </si>
  <si>
    <t>灯珠额定电压12V，红色</t>
    <phoneticPr fontId="1" type="noConversion"/>
  </si>
  <si>
    <t>灯珠额定电压12V，绿色</t>
    <phoneticPr fontId="1" type="noConversion"/>
  </si>
  <si>
    <t>https://item.taobao.com/item.htm?spm=a1z09.2.0.0.2ed6e7970VER5y&amp;id=554540569113&amp;_u=p22lrpv05211</t>
    <phoneticPr fontId="1" type="noConversion"/>
  </si>
  <si>
    <t>https://item.taobao.com/item.htm?spm=a1z09.2.0.0.2ed6e7970VER5y&amp;id=554540313597&amp;_u=p22lrpv0edf0</t>
    <phoneticPr fontId="1" type="noConversion"/>
  </si>
  <si>
    <t>桌面开关</t>
    <phoneticPr fontId="1" type="noConversion"/>
  </si>
  <si>
    <t>蓝色灯</t>
    <phoneticPr fontId="1" type="noConversion"/>
  </si>
  <si>
    <t>https://item.taobao.com/item.htm?spm=a1z09.2.0.0.rZ6yvK&amp;id=526487132607&amp;_u=tk5ocd0355b</t>
    <phoneticPr fontId="1" type="noConversion"/>
  </si>
  <si>
    <t>八档转换开关</t>
    <phoneticPr fontId="1" type="noConversion"/>
  </si>
  <si>
    <t>https://item.taobao.com/item.htm?id=35778651608&amp;_u=t2dmg8j26111</t>
    <phoneticPr fontId="1" type="noConversion"/>
  </si>
  <si>
    <t>https://item.taobao.com/item.htm?id=38198078596&amp;_u=t2dmg8j26111</t>
    <phoneticPr fontId="1" type="noConversion"/>
  </si>
  <si>
    <t>4位数码管显示模块</t>
    <phoneticPr fontId="1" type="noConversion"/>
  </si>
  <si>
    <t>闪光蜂鸣器</t>
    <phoneticPr fontId="1" type="noConversion"/>
  </si>
  <si>
    <t>https://item.taobao.com/item.htm?spm=a1z09.2.0.0.rZ6yvK&amp;id=4427723937&amp;_u=tk5ocd0a434</t>
    <phoneticPr fontId="1" type="noConversion"/>
  </si>
  <si>
    <t>小型断路器</t>
    <phoneticPr fontId="1" type="noConversion"/>
  </si>
  <si>
    <t>https://detail.tmall.com/item.htm?spm=a230r.1.14.83.76bf5237TpOff&amp;id=16148926870&amp;ns=1&amp;abbucket=10&amp;skuId=3427223401384</t>
    <phoneticPr fontId="1" type="noConversion"/>
  </si>
  <si>
    <t>双组开关电源</t>
    <phoneticPr fontId="1" type="noConversion"/>
  </si>
  <si>
    <t>PCB测试环</t>
    <phoneticPr fontId="1" type="noConversion"/>
  </si>
  <si>
    <t>5.8是50个的总价</t>
    <phoneticPr fontId="1" type="noConversion"/>
  </si>
  <si>
    <t>https://detail.tmall.com/item.htm?spm=a230r.1.14.16.76bf52386JjOJ&amp;id=528363218937&amp;cm_id=140105335569ed55e27b&amp;abbucket=10</t>
    <phoneticPr fontId="1" type="noConversion"/>
  </si>
  <si>
    <t>面板上器件</t>
    <phoneticPr fontId="1" type="noConversion"/>
  </si>
  <si>
    <t>3D打印耗材</t>
    <phoneticPr fontId="1" type="noConversion"/>
  </si>
  <si>
    <t>黑色</t>
    <phoneticPr fontId="1" type="noConversion"/>
  </si>
  <si>
    <t>https://item.taobao.com/item.htm?spm=a1z09.2.0.0.2ed6e7970VER5y&amp;id=524122622388&amp;_u=p22lrpv0d641</t>
    <phoneticPr fontId="1" type="noConversion"/>
  </si>
  <si>
    <t>3P</t>
    <phoneticPr fontId="1" type="noConversion"/>
  </si>
  <si>
    <t>12P</t>
    <phoneticPr fontId="1" type="noConversion"/>
  </si>
  <si>
    <t>https://item.taobao.com/item.htm?spm=a1z09.2.0.0.2ed6e797TqQxSN&amp;id=35551605817&amp;_u=p22lrpv0c882</t>
    <phoneticPr fontId="1" type="noConversion"/>
  </si>
  <si>
    <t>https://item.taobao.com/item.htm?spm=a1z09.2.0.0.2ed6e797TqQxSN&amp;id=35551070467&amp;_u=p22lrpv0304e</t>
    <phoneticPr fontId="1" type="noConversion"/>
  </si>
  <si>
    <t>9P</t>
    <phoneticPr fontId="1" type="noConversion"/>
  </si>
  <si>
    <t>8P</t>
    <phoneticPr fontId="1" type="noConversion"/>
  </si>
  <si>
    <t>3P</t>
    <phoneticPr fontId="1" type="noConversion"/>
  </si>
  <si>
    <t>直针XH2.54端子（一套10个）</t>
    <phoneticPr fontId="1" type="noConversion"/>
  </si>
  <si>
    <t>弯针XH2.54端子（一套10个）</t>
    <phoneticPr fontId="1" type="noConversion"/>
  </si>
  <si>
    <t>CH5.08接插件（一套10个）</t>
    <phoneticPr fontId="1" type="noConversion"/>
  </si>
  <si>
    <t>500MM</t>
    <phoneticPr fontId="1" type="noConversion"/>
  </si>
  <si>
    <t>https://item.taobao.com/item.htm?spm=a1z09.2.0.0.2ed6e797TqQxSN&amp;id=538319533713&amp;_u=p22lrpv03020</t>
    <phoneticPr fontId="1" type="noConversion"/>
  </si>
  <si>
    <t>https://item.taobao.com/item.htm?spm=a1z09.2.0.0.2ed6e797TqQxSN&amp;id=16385186135&amp;_u=p22lrpv0aaef</t>
    <phoneticPr fontId="1" type="noConversion"/>
  </si>
  <si>
    <t>KF2510接插件（一套20个）</t>
    <phoneticPr fontId="1" type="noConversion"/>
  </si>
  <si>
    <t>5P</t>
    <phoneticPr fontId="1" type="noConversion"/>
  </si>
  <si>
    <t>https://item.taobao.com/item.htm?spm=a1z09.2.0.0.2ed6e797TqQxSN&amp;id=16731699371&amp;_u=p22lrpv0a187</t>
    <phoneticPr fontId="1" type="noConversion"/>
  </si>
  <si>
    <t>排针（一套10个）</t>
    <phoneticPr fontId="1" type="noConversion"/>
  </si>
  <si>
    <t>https://item.taobao.com/item.htm?spm=a1z09.2.0.0.2ed6e797TqQxSN&amp;id=41359654622&amp;_u=p22lrpv0bc8a</t>
    <phoneticPr fontId="1" type="noConversion"/>
  </si>
  <si>
    <t>直针</t>
    <phoneticPr fontId="1" type="noConversion"/>
  </si>
  <si>
    <t>https://item.taobao.com/item.htm?spm=a1z10.3-c-s.w4002-15103074458.33.6f79c998DQUeKp&amp;id=543449267090</t>
    <phoneticPr fontId="1" type="noConversion"/>
  </si>
  <si>
    <t>KF2EDG 5.08接线端子（一套10个）</t>
    <phoneticPr fontId="1" type="noConversion"/>
  </si>
  <si>
    <t>4P</t>
    <phoneticPr fontId="1" type="noConversion"/>
  </si>
  <si>
    <t>5P</t>
    <phoneticPr fontId="1" type="noConversion"/>
  </si>
  <si>
    <t>黄色,红色</t>
    <phoneticPr fontId="1" type="noConversion"/>
  </si>
  <si>
    <t>3P单头</t>
    <phoneticPr fontId="1" type="noConversion"/>
  </si>
  <si>
    <t>5P单头</t>
    <phoneticPr fontId="1" type="noConversion"/>
  </si>
  <si>
    <t>https://item.taobao.com/item.htm?spm=a1z09.2.0.0.2ed6e797TqQxSN&amp;id=550188224405&amp;_u=p22lrpv0087b</t>
    <phoneticPr fontId="1" type="noConversion"/>
  </si>
  <si>
    <t>12P双头同向</t>
    <phoneticPr fontId="1" type="noConversion"/>
  </si>
  <si>
    <t>8P双头同向</t>
    <phoneticPr fontId="1" type="noConversion"/>
  </si>
  <si>
    <t>KF2510连接线 (40CM)</t>
    <phoneticPr fontId="1" type="noConversion"/>
  </si>
  <si>
    <t>https://item.taobao.com/item.htm?spm=a1z09.2.0.0.2ed6e797TqQxSN&amp;id=550188224405&amp;_u=p22lrpv0087b</t>
    <phoneticPr fontId="1" type="noConversion"/>
  </si>
  <si>
    <t>实验台元件清单</t>
    <phoneticPr fontId="1" type="noConversion"/>
  </si>
  <si>
    <t>8P</t>
    <phoneticPr fontId="1" type="noConversion"/>
  </si>
  <si>
    <t>16P</t>
    <phoneticPr fontId="1" type="noConversion"/>
  </si>
  <si>
    <t>https://item.taobao.com/item.htm?spm=a1z10.3-c-s.w4002-15103074458.25.6f79c998Q06434&amp;id=540234155161</t>
    <phoneticPr fontId="1" type="noConversion"/>
  </si>
  <si>
    <t>https://item.taobao.com/item.htm?spm=a1z10.3-c-s.w4002-15103074458.28.6f79c998Q06434&amp;id=540234067024</t>
    <phoneticPr fontId="1" type="noConversion"/>
  </si>
  <si>
    <t>MINI-USB数据线</t>
    <phoneticPr fontId="1" type="noConversion"/>
  </si>
  <si>
    <t>USB公头转MINI公头</t>
    <phoneticPr fontId="1" type="noConversion"/>
  </si>
  <si>
    <t>https://detail.tmall.com/item.htm?spm=a1z10.3-b.w4011-11567712964.60.72299c526J43cx&amp;id=19648206353&amp;rn=a4a52827b535e203981fcef212ce10ca&amp;abbucket=6</t>
    <phoneticPr fontId="1" type="noConversion"/>
  </si>
  <si>
    <t>MINI-USB插头</t>
    <phoneticPr fontId="1" type="noConversion"/>
  </si>
  <si>
    <t>https://detail.tmall.com/item.htm?spm=a1z10.3-b.w4011-11567712964.50.72299c526J43cx&amp;id=18403110644&amp;rn=a4a52827b535e203981fcef212ce10ca&amp;abbucket=6</t>
    <phoneticPr fontId="1" type="noConversion"/>
  </si>
  <si>
    <t>HK19F-DC5V八脚继电器</t>
    <phoneticPr fontId="1" type="noConversion"/>
  </si>
  <si>
    <t>https://item.taobao.com/item.htm?spm=a1z09.2.0.0.2ed6e797TqQxSN&amp;id=524178551384&amp;_u=p22lrpv0a368</t>
    <phoneticPr fontId="1" type="noConversion"/>
  </si>
  <si>
    <t>https://detail.tmall.com/item.htm?id=25890496045&amp;spm=a1z09.2.0.0.2ed6e797TqQxSN&amp;_u=p22lrpv099e3</t>
    <phoneticPr fontId="1" type="noConversion"/>
  </si>
  <si>
    <t>TLC5615，10位数模转换芯片</t>
    <phoneticPr fontId="1" type="noConversion"/>
  </si>
  <si>
    <t>DIP封装</t>
    <phoneticPr fontId="1" type="noConversion"/>
  </si>
  <si>
    <t>直插无源石英晶振8M</t>
    <phoneticPr fontId="1" type="noConversion"/>
  </si>
  <si>
    <t>直插无源石英晶振12M</t>
    <phoneticPr fontId="1" type="noConversion"/>
  </si>
  <si>
    <t>https://detail.tmall.com/item.htm?id=25022680758&amp;spm=a1z09.2.0.0.2ed6e797TqQxSN&amp;_u=p22lrpv0e6fc</t>
    <phoneticPr fontId="1" type="noConversion"/>
  </si>
  <si>
    <t>74HC165芯片</t>
    <phoneticPr fontId="1" type="noConversion"/>
  </si>
  <si>
    <t>自恢复保险丝8V/2.6A</t>
    <phoneticPr fontId="1" type="noConversion"/>
  </si>
  <si>
    <t>https://detail.tmall.com/item.htm?id=18419209233&amp;spm=a1z09.2.0.0.2ed6e797TqQxSN&amp;_u=p22lrpv0dc97</t>
    <phoneticPr fontId="1" type="noConversion"/>
  </si>
  <si>
    <t>贴片稳压二极管MM3Z3V3</t>
    <phoneticPr fontId="1" type="noConversion"/>
  </si>
  <si>
    <t>https://detail.tmall.com/item.htm?id=21781315853&amp;spm=a1z09.2.0.0.2ed6e797TqQxSN&amp;_u=p22lrpv03b83</t>
    <phoneticPr fontId="1" type="noConversion"/>
  </si>
  <si>
    <t>STM32F103RCT6芯片</t>
    <phoneticPr fontId="1" type="noConversion"/>
  </si>
  <si>
    <t>LQFT-64封装</t>
    <phoneticPr fontId="1" type="noConversion"/>
  </si>
  <si>
    <t>https://item.taobao.com/item.htm?spm=a1z09.2.0.0.2ed6e797TqQxSN&amp;id=523892305756&amp;_u=p22lrpv0c967</t>
    <phoneticPr fontId="1" type="noConversion"/>
  </si>
  <si>
    <t>https://detail.tmall.com/item.htm?id=39693581268&amp;spm=a1z09.2.0.0.2ed6e797TqQxSN&amp;_u=p22lrpv0381c</t>
    <phoneticPr fontId="1" type="noConversion"/>
  </si>
  <si>
    <t>LM358双路运放</t>
    <phoneticPr fontId="1" type="noConversion"/>
  </si>
  <si>
    <t>P785光耦</t>
    <phoneticPr fontId="1" type="noConversion"/>
  </si>
  <si>
    <t>http://www.szlcsc.com/product/details_5634.html</t>
    <phoneticPr fontId="1" type="noConversion"/>
  </si>
  <si>
    <t>CH340C芯片</t>
    <phoneticPr fontId="1" type="noConversion"/>
  </si>
  <si>
    <t>http://www.szlcsc.com/product/details_85852.html</t>
    <phoneticPr fontId="1" type="noConversion"/>
  </si>
  <si>
    <t>AMS1117-3.3稳压芯片</t>
    <phoneticPr fontId="1" type="noConversion"/>
  </si>
  <si>
    <t>http://www.szlcsc.com/product/details_6652.html</t>
    <phoneticPr fontId="1" type="noConversion"/>
  </si>
  <si>
    <t>DIP封装</t>
    <phoneticPr fontId="1" type="noConversion"/>
  </si>
  <si>
    <t>SOP16封装</t>
    <phoneticPr fontId="1" type="noConversion"/>
  </si>
  <si>
    <t>SOT-223封装</t>
    <phoneticPr fontId="1" type="noConversion"/>
  </si>
  <si>
    <t>https://item.taobao.com/item.htm?spm=a230r.1.14.48.76bf523YAApDt&amp;id=522578352711&amp;ns=1&amp;abbucket=10#detail</t>
    <phoneticPr fontId="1" type="noConversion"/>
  </si>
  <si>
    <t>0805封装，颜色自选</t>
    <phoneticPr fontId="1" type="noConversion"/>
  </si>
  <si>
    <t>https://item.taobao.com/item.htm?spm=a1z09.2.0.0.2ed6e797xzGEqp&amp;id=522572714856&amp;_u=p22lrpv0e9ce</t>
    <phoneticPr fontId="1" type="noConversion"/>
  </si>
  <si>
    <t>https://item.taobao.com/item.htm?spm=a1z09.2.0.0.2ed6e797xzGEqp&amp;id=528265478708&amp;_u=p22lrpv0ade6</t>
    <phoneticPr fontId="1" type="noConversion"/>
  </si>
  <si>
    <t>尼龙六角螺母M3（10只一套）</t>
    <phoneticPr fontId="1" type="noConversion"/>
  </si>
  <si>
    <t>沉头十字尼龙螺丝M3（10只一套）</t>
    <phoneticPr fontId="1" type="noConversion"/>
  </si>
  <si>
    <t>https://item.taobao.com/item.htm?spm=a1z09.2.0.0.2ed6e797xzGEqp&amp;id=528197207984&amp;_u=p22lrpv09dc5</t>
    <phoneticPr fontId="1" type="noConversion"/>
  </si>
  <si>
    <t>8MM,15MM</t>
    <phoneticPr fontId="1" type="noConversion"/>
  </si>
  <si>
    <t>尼龙柱M3(10只一套)</t>
    <phoneticPr fontId="1" type="noConversion"/>
  </si>
  <si>
    <t>https://item.taobao.com/item.htm?spm=a1z09.2.0.0.2ed6e797xzGEqp&amp;id=535441034110&amp;_u=p22lrpv0f71e</t>
    <phoneticPr fontId="1" type="noConversion"/>
  </si>
  <si>
    <t>贴片电阻1206封装</t>
    <phoneticPr fontId="1" type="noConversion"/>
  </si>
  <si>
    <t>贴片排阻0603封装</t>
    <phoneticPr fontId="1" type="noConversion"/>
  </si>
  <si>
    <t>贴片电阻0805/0603封装</t>
    <phoneticPr fontId="1" type="noConversion"/>
  </si>
  <si>
    <t>阻值3.9K</t>
    <phoneticPr fontId="1" type="noConversion"/>
  </si>
  <si>
    <t>阻值200R</t>
    <phoneticPr fontId="1" type="noConversion"/>
  </si>
  <si>
    <t>阻值0R，470R,1K,2.2K,4.7K,10K等</t>
    <phoneticPr fontId="1" type="noConversion"/>
  </si>
  <si>
    <t>http://www.szlcsc.com/product/details_12569.html</t>
    <phoneticPr fontId="1" type="noConversion"/>
  </si>
  <si>
    <t>贴片电容0.1UF</t>
    <phoneticPr fontId="1" type="noConversion"/>
  </si>
  <si>
    <t>贴片电容2.2UF</t>
    <phoneticPr fontId="1" type="noConversion"/>
  </si>
  <si>
    <t>贴片电容10UF</t>
    <phoneticPr fontId="1" type="noConversion"/>
  </si>
  <si>
    <t>自恢复保险丝6V/0.5A</t>
    <phoneticPr fontId="1" type="noConversion"/>
  </si>
  <si>
    <t>https://detail.tmall.com/item.htm?id=25039188105&amp;spm=a1z09.2.0.0.2ed6e797xzGEqp&amp;_u=p22lrpv0478b</t>
    <phoneticPr fontId="1" type="noConversion"/>
  </si>
  <si>
    <t>贴片电感10UH</t>
    <phoneticPr fontId="1" type="noConversion"/>
  </si>
  <si>
    <t>https://detail.tmall.com/item.htm?id=37616915845&amp;spm=a1z09.2.0.0.2ed6e797xzGEqp&amp;_u=p22lrpv05aca</t>
    <phoneticPr fontId="1" type="noConversion"/>
  </si>
  <si>
    <t>TVS静电保护二极管3.3V</t>
    <phoneticPr fontId="1" type="noConversion"/>
  </si>
  <si>
    <t>https://detail.tmall.com/item.htm?id=18423545093&amp;spm=a1z09.2.0.0.2ed6e797xzGEqp&amp;_u=p22lrpv02898</t>
    <phoneticPr fontId="1" type="noConversion"/>
  </si>
  <si>
    <t>电解电容100UF/35V</t>
    <phoneticPr fontId="1" type="noConversion"/>
  </si>
  <si>
    <t>电解电容330UF/16V</t>
    <phoneticPr fontId="1" type="noConversion"/>
  </si>
  <si>
    <t>http://www.szlcsc.com/so/search/global.html&amp;global_search_keyword=%25E8%25B4%25B4%25E7%2589%2587%25E7%2594%25B5%25E9%2598%25BB0805&amp;global_current_catalog=&amp;search_type=</t>
    <phoneticPr fontId="1" type="noConversion"/>
  </si>
  <si>
    <t>http://www.szlcsc.com/product/details_44810.html</t>
    <phoneticPr fontId="1" type="noConversion"/>
  </si>
  <si>
    <t>http://www.szlcsc.com/product/details_60372.html</t>
    <phoneticPr fontId="1" type="noConversion"/>
  </si>
  <si>
    <t>http://www.szlcsc.com/product/details_18690.html</t>
    <phoneticPr fontId="1" type="noConversion"/>
  </si>
  <si>
    <t>贴片LED灯</t>
    <phoneticPr fontId="1" type="noConversion"/>
  </si>
  <si>
    <t>0603封装，颜色自选</t>
    <phoneticPr fontId="1" type="noConversion"/>
  </si>
  <si>
    <t>https://item.taobao.com/item.htm?spm=a1z09.2.0.0.2ed6e7970VER5y&amp;id=522573257623&amp;_u=p22lrpv0bac5</t>
    <phoneticPr fontId="1" type="noConversion"/>
  </si>
  <si>
    <t>http://www.szlcsc.com/product/details_50225.html</t>
    <phoneticPr fontId="1" type="noConversion"/>
  </si>
  <si>
    <t>http://www.szlcsc.com/product/details_40110.html</t>
    <phoneticPr fontId="1" type="noConversion"/>
  </si>
  <si>
    <t>http://www.szlcsc.com/product/details_91995.html</t>
    <phoneticPr fontId="1" type="noConversion"/>
  </si>
  <si>
    <t>http://www.szlcsc.com/product/details_90369.html</t>
    <phoneticPr fontId="1" type="noConversion"/>
  </si>
  <si>
    <t>1206封装</t>
    <phoneticPr fontId="1" type="noConversion"/>
  </si>
  <si>
    <t>0805封装</t>
    <phoneticPr fontId="1" type="noConversion"/>
  </si>
  <si>
    <t>0603封装</t>
    <phoneticPr fontId="1" type="noConversion"/>
  </si>
  <si>
    <t>0805封装</t>
    <phoneticPr fontId="1" type="noConversion"/>
  </si>
  <si>
    <t>其他</t>
    <phoneticPr fontId="1" type="noConversion"/>
  </si>
  <si>
    <t>https://item.taobao.com/item.htm?spm=a1z10.3-c-s.w4002-16569462289.11.6f79c998pNWokU&amp;id=522577964105</t>
  </si>
  <si>
    <t>贴片三极管S8050</t>
    <phoneticPr fontId="1" type="noConversion"/>
  </si>
  <si>
    <t>四脚贴片按键</t>
    <phoneticPr fontId="1" type="noConversion"/>
  </si>
  <si>
    <t>https://detail.tmall.com/item.htm?spm=a1z10.3-b.w4011-11567712964.43.72299c523A9VLx&amp;id=22247079909&amp;rn=c54d9132209704ca52bad2cfbac3d2ca&amp;abbucket=6</t>
    <phoneticPr fontId="1" type="noConversion"/>
  </si>
  <si>
    <t>外围器件接口电路板</t>
    <phoneticPr fontId="1" type="noConversion"/>
  </si>
  <si>
    <t>10块样板107（含运费17）</t>
    <phoneticPr fontId="1" type="noConversion"/>
  </si>
  <si>
    <t>10块样板81（含运费25）</t>
    <phoneticPr fontId="1" type="noConversion"/>
  </si>
  <si>
    <t>http://www.sz-jlc.com/consumer/index.do;jsessionid=55A6A83F0942F5DDA84336B988B8CC49?s=1480256400475</t>
    <phoneticPr fontId="1" type="noConversion"/>
  </si>
  <si>
    <t>IC插座（一套10个）</t>
    <phoneticPr fontId="1" type="noConversion"/>
  </si>
  <si>
    <t>主控电路板</t>
    <phoneticPr fontId="1" type="noConversion"/>
  </si>
  <si>
    <t>红黑排线</t>
    <phoneticPr fontId="1" type="noConversion"/>
  </si>
  <si>
    <t>https://item.taobao.com/item.htm?spm=a230r.1.14.55.76bf523JzRB5x&amp;id=38043211218&amp;ns=1&amp;abbucket=10#detail</t>
    <phoneticPr fontId="1" type="noConversion"/>
  </si>
  <si>
    <t>5V 3A/ 12V 2A</t>
    <phoneticPr fontId="1" type="noConversion"/>
  </si>
  <si>
    <t>CH5.08连接线3条</t>
    <phoneticPr fontId="1" type="noConversion"/>
  </si>
  <si>
    <t>插座</t>
    <phoneticPr fontId="1" type="noConversion"/>
  </si>
  <si>
    <t>https://detail.tmall.com/item.htm?id=524785657239&amp;ali_refid=a3_430583_1006:1104534890:N:%E6%8F%92%E5%BA%A7%E9%9D%A2%E6%9D%BF:51e060fd61a0c9c177cdd15b2f4607a3&amp;ali_trackid=1_51e060fd61a0c9c177cdd15b2f4607a3&amp;spm=a230r.1.14.3.1369ef536YAqw0&amp;skuId=3425564680762</t>
    <phoneticPr fontId="1" type="noConversion"/>
  </si>
  <si>
    <t>2K</t>
    <phoneticPr fontId="1" type="noConversion"/>
  </si>
  <si>
    <t>https://item.taobao.com/item.htm?spm=a1z0d.6639537.1997196601.68.4b6215db5HO0gG&amp;id=548292367332</t>
    <phoneticPr fontId="1" type="noConversion"/>
  </si>
  <si>
    <t>WIFI模块</t>
    <phoneticPr fontId="1" type="noConversion"/>
  </si>
  <si>
    <t>https://item.taobao.com/item.htm?spm=a230r.1.14.144.7828d10fDyeBjO&amp;id=35679630030&amp;ns=1&amp;abbucket=10#detail</t>
  </si>
  <si>
    <t>硬件电路器件，  包括：（1）电源部分，（2）电气连接端子与线材，（3）PCB焊接元件</t>
  </si>
  <si>
    <t>2P，10A</t>
    <phoneticPr fontId="1" type="noConversion"/>
  </si>
  <si>
    <t>不知道需不需要</t>
    <phoneticPr fontId="1" type="noConversion"/>
  </si>
  <si>
    <t>XH2.54连接线（26AWG,30CM</t>
    <phoneticPr fontId="1" type="noConversion"/>
  </si>
  <si>
    <t>3P单头</t>
    <phoneticPr fontId="1" type="noConversion"/>
  </si>
  <si>
    <t>XH2.54连接线（26AWG,40CM</t>
    <phoneticPr fontId="1" type="noConversion"/>
  </si>
  <si>
    <t>XH2.54连接线（26AWG,50CM</t>
    <phoneticPr fontId="1" type="noConversion"/>
  </si>
  <si>
    <t>9P单头</t>
  </si>
  <si>
    <t>KF2510连接线 (20CM)</t>
    <phoneticPr fontId="1" type="noConversion"/>
  </si>
  <si>
    <t>5P双头同向</t>
    <phoneticPr fontId="1" type="noConversion"/>
  </si>
  <si>
    <t>5P双头同向</t>
    <phoneticPr fontId="1" type="noConversion"/>
  </si>
  <si>
    <t>0.5平</t>
    <phoneticPr fontId="1" type="noConversion"/>
  </si>
  <si>
    <t>https://detail.tmall.com/item.htm?spm=a230r.1.14.3.5785e8c8d66bL3&amp;id=527056303716&amp;cm_id=140105335569ed55e27b&amp;_u=n22lrpv09577&amp;abbucket=10&amp;skuId=3136220686342</t>
  </si>
  <si>
    <t>无线鼠标键盘</t>
    <phoneticPr fontId="1" type="noConversion"/>
  </si>
  <si>
    <t>备注:（1）此清单中元件主要包含硬件电路及其外围方面的器件，零散杂件未包含其中；（2）元件数量是一台实验台所需数量,端子类器件和阻容元件部分有余量；（3）购买链接可供参考；（4）单价仅供参考，商品价格会有波动；（5）编辑日期截止到2017年9月23日，如有必要，请及时更新</t>
    <phoneticPr fontId="1" type="noConversion"/>
  </si>
  <si>
    <t>总价</t>
    <phoneticPr fontId="1" type="noConversion"/>
  </si>
  <si>
    <t>https://item.taobao.com/item.htm?spm=2013.1.20141001.1.2b254efciEH2h8&amp;id=522984722760&amp;scm=1007.12144.81309.42296_42296&amp;pvid=b32362b9-559e-467d-95eb-ba51fb64ad8f</t>
    <phoneticPr fontId="1" type="noConversion"/>
  </si>
  <si>
    <t>五孔</t>
    <phoneticPr fontId="1" type="noConversion"/>
  </si>
  <si>
    <t>大致选了一个</t>
    <phoneticPr fontId="1" type="noConversion"/>
  </si>
  <si>
    <t>单圈线绕电位器</t>
    <phoneticPr fontId="1" type="noConversion"/>
  </si>
  <si>
    <t>没找到可替代的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</si>
</sst>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  <font>
      <b/>
      <sz val="16"/>
      <color theme="1"/>
      <name val="黑体"/>
      <family val="3"/>
      <charset val="134"/>
    </font>
    <font>
      <sz val="16"/>
      <color theme="1"/>
      <name val="黑体"/>
      <family val="3"/>
      <charset val="134"/>
    </font>
    <font>
      <sz val="22"/>
      <color theme="1"/>
      <name val="黑体"/>
      <family val="3"/>
      <charset val="134"/>
    </font>
    <font>
      <sz val="16"/>
      <color rgb="FFFF0000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b/>
      <sz val="12"/>
      <color theme="1"/>
      <name val="宋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8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" fillId="0" borderId="0" xfId="0" applyFont="1"/>
    <xf numFmtId="0" fontId="0" fillId="0" borderId="0" xfId="0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2" fillId="2" borderId="1" xfId="1" applyFill="1" applyBorder="1" applyAlignment="1">
      <alignment horizontal="center" vertical="center" wrapText="1"/>
    </xf>
    <xf numFmtId="0" fontId="4" fillId="3" borderId="1" xfId="0" applyFont="1" applyFill="1" applyBorder="1"/>
    <xf numFmtId="0" fontId="3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2" fillId="5" borderId="1" xfId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2" fillId="6" borderId="1" xfId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2" fillId="5" borderId="1" xfId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2" fillId="2" borderId="2" xfId="1" applyFill="1" applyBorder="1" applyAlignment="1">
      <alignment horizontal="center" vertical="center" wrapText="1"/>
    </xf>
    <xf numFmtId="0" fontId="7" fillId="0" borderId="0" xfId="0" applyFont="1" applyAlignment="1">
      <alignment horizontal="center" wrapText="1"/>
    </xf>
    <xf numFmtId="0" fontId="0" fillId="5" borderId="2" xfId="0" applyFill="1" applyBorder="1" applyAlignment="1">
      <alignment vertical="center" wrapText="1"/>
    </xf>
    <xf numFmtId="0" fontId="2" fillId="5" borderId="2" xfId="1" applyFill="1" applyBorder="1" applyAlignment="1">
      <alignment vertical="center" wrapText="1"/>
    </xf>
    <xf numFmtId="0" fontId="0" fillId="0" borderId="6" xfId="0" applyBorder="1"/>
    <xf numFmtId="0" fontId="4" fillId="8" borderId="1" xfId="0" applyFont="1" applyFill="1" applyBorder="1" applyAlignment="1">
      <alignment horizontal="center" vertical="center"/>
    </xf>
    <xf numFmtId="0" fontId="8" fillId="8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2" fillId="5" borderId="1" xfId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4" fillId="5" borderId="2" xfId="0" applyFont="1" applyFill="1" applyBorder="1" applyAlignment="1">
      <alignment horizontal="center" vertical="center" wrapText="1"/>
    </xf>
    <xf numFmtId="0" fontId="4" fillId="5" borderId="4" xfId="0" applyFont="1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5" borderId="4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2" fillId="5" borderId="2" xfId="1" applyFill="1" applyBorder="1" applyAlignment="1">
      <alignment horizontal="center" vertical="center" wrapText="1"/>
    </xf>
    <xf numFmtId="0" fontId="2" fillId="5" borderId="3" xfId="1" applyFill="1" applyBorder="1" applyAlignment="1">
      <alignment horizontal="center"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item.taobao.com/item.htm?spm=a1z09.2.0.0.2ed6e797TqQxSN&amp;id=35551070467&amp;_u=p22lrpv0304e" TargetMode="External"/><Relationship Id="rId18" Type="http://schemas.openxmlformats.org/officeDocument/2006/relationships/hyperlink" Target="https://item.taobao.com/item.htm?spm=a1z10.3-c-s.w4002-15103074458.33.6f79c998DQUeKp&amp;id=543449267090" TargetMode="External"/><Relationship Id="rId26" Type="http://schemas.openxmlformats.org/officeDocument/2006/relationships/hyperlink" Target="https://detail.tmall.com/item.htm?id=25890496045&amp;spm=a1z09.2.0.0.2ed6e797TqQxSN&amp;_u=p22lrpv099e3" TargetMode="External"/><Relationship Id="rId39" Type="http://schemas.openxmlformats.org/officeDocument/2006/relationships/hyperlink" Target="https://item.taobao.com/item.htm?spm=a1z09.2.0.0.2ed6e797xzGEqp&amp;id=535441034110&amp;_u=p22lrpv0f71e" TargetMode="External"/><Relationship Id="rId21" Type="http://schemas.openxmlformats.org/officeDocument/2006/relationships/hyperlink" Target="https://item.taobao.com/item.htm?spm=a1z10.3-c-s.w4002-15103074458.25.6f79c998Q06434&amp;id=540234155161" TargetMode="External"/><Relationship Id="rId34" Type="http://schemas.openxmlformats.org/officeDocument/2006/relationships/hyperlink" Target="http://www.szlcsc.com/product/details_6652.html" TargetMode="External"/><Relationship Id="rId42" Type="http://schemas.openxmlformats.org/officeDocument/2006/relationships/hyperlink" Target="https://detail.tmall.com/item.htm?id=37616915845&amp;spm=a1z09.2.0.0.2ed6e797xzGEqp&amp;_u=p22lrpv05aca" TargetMode="External"/><Relationship Id="rId47" Type="http://schemas.openxmlformats.org/officeDocument/2006/relationships/hyperlink" Target="http://www.szlcsc.com/product/details_18690.html" TargetMode="External"/><Relationship Id="rId50" Type="http://schemas.openxmlformats.org/officeDocument/2006/relationships/hyperlink" Target="http://www.szlcsc.com/product/details_40110.html" TargetMode="External"/><Relationship Id="rId55" Type="http://schemas.openxmlformats.org/officeDocument/2006/relationships/hyperlink" Target="https://item.taobao.com/item.htm?spm=a230r.1.14.55.76bf523JzRB5x&amp;id=38043211218&amp;ns=1&amp;abbucket=10" TargetMode="External"/><Relationship Id="rId7" Type="http://schemas.openxmlformats.org/officeDocument/2006/relationships/hyperlink" Target="https://detail.tmall.com/item.htm?spm=a230r.1.14.83.76bf5237TpOff&amp;id=16148926870&amp;ns=1&amp;abbucket=10&amp;skuId=3427223401384" TargetMode="External"/><Relationship Id="rId2" Type="http://schemas.openxmlformats.org/officeDocument/2006/relationships/hyperlink" Target="https://item.taobao.com/item.htm?spm=a1z09.2.0.0.2ed6e7970VER5y&amp;id=554540313597&amp;_u=p22lrpv0edf0" TargetMode="External"/><Relationship Id="rId16" Type="http://schemas.openxmlformats.org/officeDocument/2006/relationships/hyperlink" Target="https://item.taobao.com/item.htm?spm=a1z09.2.0.0.2ed6e797TqQxSN&amp;id=16731699371&amp;_u=p22lrpv0a187" TargetMode="External"/><Relationship Id="rId29" Type="http://schemas.openxmlformats.org/officeDocument/2006/relationships/hyperlink" Target="https://detail.tmall.com/item.htm?id=21781315853&amp;spm=a1z09.2.0.0.2ed6e797TqQxSN&amp;_u=p22lrpv03b83" TargetMode="External"/><Relationship Id="rId11" Type="http://schemas.openxmlformats.org/officeDocument/2006/relationships/hyperlink" Target="https://item.taobao.com/item.htm?spm=a1z0d.6639537.1997196601.68.4b6215db5HO0gG&amp;id=548292367332" TargetMode="External"/><Relationship Id="rId24" Type="http://schemas.openxmlformats.org/officeDocument/2006/relationships/hyperlink" Target="https://detail.tmall.com/item.htm?spm=a1z10.3-b.w4011-11567712964.50.72299c526J43cx&amp;id=18403110644&amp;rn=a4a52827b535e203981fcef212ce10ca&amp;abbucket=6" TargetMode="External"/><Relationship Id="rId32" Type="http://schemas.openxmlformats.org/officeDocument/2006/relationships/hyperlink" Target="http://www.szlcsc.com/product/details_5634.html" TargetMode="External"/><Relationship Id="rId37" Type="http://schemas.openxmlformats.org/officeDocument/2006/relationships/hyperlink" Target="https://item.taobao.com/item.htm?spm=a1z09.2.0.0.2ed6e797xzGEqp&amp;id=528265478708&amp;_u=p22lrpv0ade6" TargetMode="External"/><Relationship Id="rId40" Type="http://schemas.openxmlformats.org/officeDocument/2006/relationships/hyperlink" Target="http://www.szlcsc.com/product/details_12569.html" TargetMode="External"/><Relationship Id="rId45" Type="http://schemas.openxmlformats.org/officeDocument/2006/relationships/hyperlink" Target="http://www.szlcsc.com/product/details_44810.html" TargetMode="External"/><Relationship Id="rId53" Type="http://schemas.openxmlformats.org/officeDocument/2006/relationships/hyperlink" Target="https://detail.tmall.com/item.htm?spm=a1z10.3-b.w4011-11567712964.43.72299c523A9VLx&amp;id=22247079909&amp;rn=c54d9132209704ca52bad2cfbac3d2ca&amp;abbucket=6" TargetMode="External"/><Relationship Id="rId5" Type="http://schemas.openxmlformats.org/officeDocument/2006/relationships/hyperlink" Target="https://item.taobao.com/item.htm?id=38198078596&amp;_u=t2dmg8j26111" TargetMode="External"/><Relationship Id="rId10" Type="http://schemas.openxmlformats.org/officeDocument/2006/relationships/hyperlink" Target="https://item.taobao.com/item.htm?spm=a1z09.2.0.0.2ed6e7970VER5y&amp;id=524122622388&amp;_u=p22lrpv0d641" TargetMode="External"/><Relationship Id="rId19" Type="http://schemas.openxmlformats.org/officeDocument/2006/relationships/hyperlink" Target="https://item.taobao.com/item.htm?spm=a1z09.2.0.0.2ed6e797TqQxSN&amp;id=550188224405&amp;_u=p22lrpv0087b" TargetMode="External"/><Relationship Id="rId31" Type="http://schemas.openxmlformats.org/officeDocument/2006/relationships/hyperlink" Target="https://detail.tmall.com/item.htm?id=39693581268&amp;spm=a1z09.2.0.0.2ed6e797TqQxSN&amp;_u=p22lrpv0381c" TargetMode="External"/><Relationship Id="rId44" Type="http://schemas.openxmlformats.org/officeDocument/2006/relationships/hyperlink" Target="http://www.szlcsc.com/so/search/global.html&amp;global_search_keyword=%25E8%25B4%25B4%25E7%2589%2587%25E7%2594%25B5%25E9%2598%25BB0805&amp;global_current_catalog=&amp;search_type=" TargetMode="External"/><Relationship Id="rId52" Type="http://schemas.openxmlformats.org/officeDocument/2006/relationships/hyperlink" Target="http://www.szlcsc.com/product/details_90369.html" TargetMode="External"/><Relationship Id="rId4" Type="http://schemas.openxmlformats.org/officeDocument/2006/relationships/hyperlink" Target="https://item.taobao.com/item.htm?id=35778651608&amp;_u=t2dmg8j26111" TargetMode="External"/><Relationship Id="rId9" Type="http://schemas.openxmlformats.org/officeDocument/2006/relationships/hyperlink" Target="https://detail.tmall.com/item.htm?spm=a230r.1.14.16.76bf52386JjOJ&amp;id=528363218937&amp;cm_id=140105335569ed55e27b&amp;abbucket=10" TargetMode="External"/><Relationship Id="rId14" Type="http://schemas.openxmlformats.org/officeDocument/2006/relationships/hyperlink" Target="https://item.taobao.com/item.htm?spm=a1z09.2.0.0.2ed6e797TqQxSN&amp;id=538319533713&amp;_u=p22lrpv03020" TargetMode="External"/><Relationship Id="rId22" Type="http://schemas.openxmlformats.org/officeDocument/2006/relationships/hyperlink" Target="https://item.taobao.com/item.htm?spm=a1z10.3-c-s.w4002-15103074458.28.6f79c998Q06434&amp;id=540234067024" TargetMode="External"/><Relationship Id="rId27" Type="http://schemas.openxmlformats.org/officeDocument/2006/relationships/hyperlink" Target="https://detail.tmall.com/item.htm?id=25022680758&amp;spm=a1z09.2.0.0.2ed6e797TqQxSN&amp;_u=p22lrpv0e6fc" TargetMode="External"/><Relationship Id="rId30" Type="http://schemas.openxmlformats.org/officeDocument/2006/relationships/hyperlink" Target="https://item.taobao.com/item.htm?spm=a1z09.2.0.0.2ed6e797TqQxSN&amp;id=523892305756&amp;_u=p22lrpv0c967" TargetMode="External"/><Relationship Id="rId35" Type="http://schemas.openxmlformats.org/officeDocument/2006/relationships/hyperlink" Target="https://item.taobao.com/item.htm?spm=a230r.1.14.48.76bf523YAApDt&amp;id=522578352711&amp;ns=1&amp;abbucket=10" TargetMode="External"/><Relationship Id="rId43" Type="http://schemas.openxmlformats.org/officeDocument/2006/relationships/hyperlink" Target="https://detail.tmall.com/item.htm?id=18423545093&amp;spm=a1z09.2.0.0.2ed6e797xzGEqp&amp;_u=p22lrpv02898" TargetMode="External"/><Relationship Id="rId48" Type="http://schemas.openxmlformats.org/officeDocument/2006/relationships/hyperlink" Target="https://item.taobao.com/item.htm?spm=a1z09.2.0.0.2ed6e7970VER5y&amp;id=522573257623&amp;_u=p22lrpv0bac5" TargetMode="External"/><Relationship Id="rId56" Type="http://schemas.openxmlformats.org/officeDocument/2006/relationships/printerSettings" Target="../printerSettings/printerSettings1.bin"/><Relationship Id="rId8" Type="http://schemas.openxmlformats.org/officeDocument/2006/relationships/hyperlink" Target="https://item.taobao.com/item.htm?spm=2013.1.20141001.1.2b254efciEH2h8&amp;id=522984722760&amp;scm=1007.12144.81309.42296_42296&amp;pvid=b32362b9-559e-467d-95eb-ba51fb64ad8f" TargetMode="External"/><Relationship Id="rId51" Type="http://schemas.openxmlformats.org/officeDocument/2006/relationships/hyperlink" Target="http://www.szlcsc.com/product/details_91995.html" TargetMode="External"/><Relationship Id="rId3" Type="http://schemas.openxmlformats.org/officeDocument/2006/relationships/hyperlink" Target="https://item.taobao.com/item.htm?spm=a1z09.2.0.0.rZ6yvK&amp;id=526487132607&amp;_u=tk5ocd0355b" TargetMode="External"/><Relationship Id="rId12" Type="http://schemas.openxmlformats.org/officeDocument/2006/relationships/hyperlink" Target="https://item.taobao.com/item.htm?spm=a1z09.2.0.0.2ed6e797TqQxSN&amp;id=35551605817&amp;_u=p22lrpv0c882" TargetMode="External"/><Relationship Id="rId17" Type="http://schemas.openxmlformats.org/officeDocument/2006/relationships/hyperlink" Target="https://item.taobao.com/item.htm?spm=a1z09.2.0.0.2ed6e797TqQxSN&amp;id=41359654622&amp;_u=p22lrpv0bc8a" TargetMode="External"/><Relationship Id="rId25" Type="http://schemas.openxmlformats.org/officeDocument/2006/relationships/hyperlink" Target="https://item.taobao.com/item.htm?spm=a1z09.2.0.0.2ed6e797TqQxSN&amp;id=524178551384&amp;_u=p22lrpv0a368" TargetMode="External"/><Relationship Id="rId33" Type="http://schemas.openxmlformats.org/officeDocument/2006/relationships/hyperlink" Target="http://www.szlcsc.com/product/details_85852.html" TargetMode="External"/><Relationship Id="rId38" Type="http://schemas.openxmlformats.org/officeDocument/2006/relationships/hyperlink" Target="https://item.taobao.com/item.htm?spm=a1z09.2.0.0.2ed6e797xzGEqp&amp;id=528197207984&amp;_u=p22lrpv09dc5" TargetMode="External"/><Relationship Id="rId46" Type="http://schemas.openxmlformats.org/officeDocument/2006/relationships/hyperlink" Target="http://www.szlcsc.com/product/details_60372.html" TargetMode="External"/><Relationship Id="rId20" Type="http://schemas.openxmlformats.org/officeDocument/2006/relationships/hyperlink" Target="https://item.taobao.com/item.htm?spm=a1z09.2.0.0.2ed6e797TqQxSN&amp;id=550188224405&amp;_u=p22lrpv0087b" TargetMode="External"/><Relationship Id="rId41" Type="http://schemas.openxmlformats.org/officeDocument/2006/relationships/hyperlink" Target="https://detail.tmall.com/item.htm?id=25039188105&amp;spm=a1z09.2.0.0.2ed6e797xzGEqp&amp;_u=p22lrpv0478b" TargetMode="External"/><Relationship Id="rId54" Type="http://schemas.openxmlformats.org/officeDocument/2006/relationships/hyperlink" Target="http://www.sz-jlc.com/consumer/index.do;jsessionid=55A6A83F0942F5DDA84336B988B8CC49?s=1480256400475" TargetMode="External"/><Relationship Id="rId1" Type="http://schemas.openxmlformats.org/officeDocument/2006/relationships/hyperlink" Target="https://item.taobao.com/item.htm?spm=a1z09.2.0.0.2ed6e7970VER5y&amp;id=554540569113&amp;_u=p22lrpv05211" TargetMode="External"/><Relationship Id="rId6" Type="http://schemas.openxmlformats.org/officeDocument/2006/relationships/hyperlink" Target="https://item.taobao.com/item.htm?spm=a1z09.2.0.0.rZ6yvK&amp;id=4427723937&amp;_u=tk5ocd0a434" TargetMode="External"/><Relationship Id="rId15" Type="http://schemas.openxmlformats.org/officeDocument/2006/relationships/hyperlink" Target="https://item.taobao.com/item.htm?spm=a1z09.2.0.0.2ed6e797TqQxSN&amp;id=16385186135&amp;_u=p22lrpv0aaef" TargetMode="External"/><Relationship Id="rId23" Type="http://schemas.openxmlformats.org/officeDocument/2006/relationships/hyperlink" Target="https://detail.tmall.com/item.htm?spm=a1z10.3-b.w4011-11567712964.60.72299c526J43cx&amp;id=19648206353&amp;rn=a4a52827b535e203981fcef212ce10ca&amp;abbucket=6" TargetMode="External"/><Relationship Id="rId28" Type="http://schemas.openxmlformats.org/officeDocument/2006/relationships/hyperlink" Target="https://detail.tmall.com/item.htm?id=18419209233&amp;spm=a1z09.2.0.0.2ed6e797TqQxSN&amp;_u=p22lrpv0dc97" TargetMode="External"/><Relationship Id="rId36" Type="http://schemas.openxmlformats.org/officeDocument/2006/relationships/hyperlink" Target="https://item.taobao.com/item.htm?spm=a1z09.2.0.0.2ed6e797xzGEqp&amp;id=522572714856&amp;_u=p22lrpv0e9ce" TargetMode="External"/><Relationship Id="rId49" Type="http://schemas.openxmlformats.org/officeDocument/2006/relationships/hyperlink" Target="http://www.szlcsc.com/product/details_50225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1"/>
  <sheetViews>
    <sheetView tabSelected="1" zoomScaleNormal="100" workbookViewId="0">
      <selection activeCell="E10" sqref="E10"/>
    </sheetView>
  </sheetViews>
  <sheetFormatPr defaultRowHeight="13.5" x14ac:dyDescent="0.15"/>
  <cols>
    <col min="1" max="1" width="12.625" customWidth="1"/>
    <col min="2" max="2" width="25.625" style="1" customWidth="1"/>
    <col min="3" max="3" width="9" style="2"/>
    <col min="4" max="4" width="9.625" style="2" customWidth="1"/>
    <col min="5" max="5" width="25.625" style="2" customWidth="1"/>
    <col min="6" max="6" width="60.625" style="1" customWidth="1"/>
  </cols>
  <sheetData>
    <row r="1" spans="1:8" ht="30" customHeight="1" x14ac:dyDescent="0.15">
      <c r="A1" s="35" t="s">
        <v>61</v>
      </c>
      <c r="B1" s="36"/>
      <c r="C1" s="36"/>
      <c r="D1" s="36"/>
      <c r="E1" s="36"/>
      <c r="F1" s="36"/>
      <c r="G1" s="36"/>
    </row>
    <row r="2" spans="1:8" s="3" customFormat="1" ht="39.950000000000003" customHeight="1" x14ac:dyDescent="0.25">
      <c r="A2" s="10"/>
      <c r="B2" s="11" t="s">
        <v>0</v>
      </c>
      <c r="C2" s="12" t="s">
        <v>1</v>
      </c>
      <c r="D2" s="12" t="s">
        <v>2</v>
      </c>
      <c r="E2" s="12" t="s">
        <v>3</v>
      </c>
      <c r="F2" s="13" t="s">
        <v>4</v>
      </c>
      <c r="G2" s="29" t="s">
        <v>177</v>
      </c>
    </row>
    <row r="3" spans="1:8" ht="30" customHeight="1" x14ac:dyDescent="0.15">
      <c r="A3" s="32" t="s">
        <v>26</v>
      </c>
      <c r="B3" s="7" t="s">
        <v>5</v>
      </c>
      <c r="C3" s="8">
        <v>17</v>
      </c>
      <c r="D3" s="8">
        <v>3.2</v>
      </c>
      <c r="E3" s="8" t="s">
        <v>7</v>
      </c>
      <c r="F3" s="9" t="s">
        <v>10</v>
      </c>
      <c r="G3" s="30">
        <f>C3*D3</f>
        <v>54.400000000000006</v>
      </c>
      <c r="H3" s="28"/>
    </row>
    <row r="4" spans="1:8" ht="30" customHeight="1" x14ac:dyDescent="0.15">
      <c r="A4" s="33"/>
      <c r="B4" s="7" t="s">
        <v>6</v>
      </c>
      <c r="C4" s="8">
        <v>2</v>
      </c>
      <c r="D4" s="8">
        <v>2.8</v>
      </c>
      <c r="E4" s="8" t="s">
        <v>8</v>
      </c>
      <c r="F4" s="9" t="s">
        <v>9</v>
      </c>
      <c r="G4" s="30">
        <f t="shared" ref="G4:G71" si="0">C4*D4</f>
        <v>5.6</v>
      </c>
    </row>
    <row r="5" spans="1:8" s="4" customFormat="1" ht="30" customHeight="1" x14ac:dyDescent="0.15">
      <c r="A5" s="33"/>
      <c r="B5" s="7" t="s">
        <v>11</v>
      </c>
      <c r="C5" s="7">
        <v>1</v>
      </c>
      <c r="D5" s="7">
        <v>16.5</v>
      </c>
      <c r="E5" s="7" t="s">
        <v>12</v>
      </c>
      <c r="F5" s="9" t="s">
        <v>13</v>
      </c>
      <c r="G5" s="30">
        <f t="shared" si="0"/>
        <v>16.5</v>
      </c>
    </row>
    <row r="6" spans="1:8" s="4" customFormat="1" ht="30" customHeight="1" x14ac:dyDescent="0.15">
      <c r="A6" s="33"/>
      <c r="B6" s="7" t="s">
        <v>14</v>
      </c>
      <c r="C6" s="7">
        <v>1</v>
      </c>
      <c r="D6" s="7">
        <v>24</v>
      </c>
      <c r="E6" s="7"/>
      <c r="F6" s="9" t="s">
        <v>15</v>
      </c>
      <c r="G6" s="30">
        <f t="shared" si="0"/>
        <v>24</v>
      </c>
    </row>
    <row r="7" spans="1:8" s="4" customFormat="1" ht="30" customHeight="1" x14ac:dyDescent="0.15">
      <c r="A7" s="33"/>
      <c r="B7" s="7" t="s">
        <v>17</v>
      </c>
      <c r="C7" s="7">
        <v>4</v>
      </c>
      <c r="D7" s="7">
        <v>18</v>
      </c>
      <c r="E7" s="7"/>
      <c r="F7" s="9" t="s">
        <v>16</v>
      </c>
      <c r="G7" s="30">
        <f t="shared" si="0"/>
        <v>72</v>
      </c>
    </row>
    <row r="8" spans="1:8" s="4" customFormat="1" ht="30" customHeight="1" x14ac:dyDescent="0.15">
      <c r="A8" s="33"/>
      <c r="B8" s="7" t="s">
        <v>181</v>
      </c>
      <c r="C8" s="7">
        <v>4</v>
      </c>
      <c r="D8" s="7">
        <v>9.9</v>
      </c>
      <c r="E8" s="7" t="s">
        <v>158</v>
      </c>
      <c r="F8" s="9" t="s">
        <v>159</v>
      </c>
      <c r="G8" s="30">
        <f t="shared" si="0"/>
        <v>39.6</v>
      </c>
    </row>
    <row r="9" spans="1:8" s="4" customFormat="1" ht="30" customHeight="1" x14ac:dyDescent="0.15">
      <c r="A9" s="33"/>
      <c r="B9" s="7" t="s">
        <v>18</v>
      </c>
      <c r="C9" s="7">
        <v>1</v>
      </c>
      <c r="D9" s="7">
        <v>3.3</v>
      </c>
      <c r="E9" s="7"/>
      <c r="F9" s="9" t="s">
        <v>19</v>
      </c>
      <c r="G9" s="30">
        <f t="shared" si="0"/>
        <v>3.3</v>
      </c>
    </row>
    <row r="10" spans="1:8" s="4" customFormat="1" ht="35.1" customHeight="1" x14ac:dyDescent="0.15">
      <c r="A10" s="33"/>
      <c r="B10" s="7" t="s">
        <v>23</v>
      </c>
      <c r="C10" s="7">
        <v>1</v>
      </c>
      <c r="D10" s="7">
        <v>5.8</v>
      </c>
      <c r="E10" s="7" t="s">
        <v>24</v>
      </c>
      <c r="F10" s="9" t="s">
        <v>25</v>
      </c>
      <c r="G10" s="30">
        <f t="shared" si="0"/>
        <v>5.8</v>
      </c>
      <c r="H10" s="25" t="s">
        <v>182</v>
      </c>
    </row>
    <row r="11" spans="1:8" s="5" customFormat="1" ht="35.1" customHeight="1" x14ac:dyDescent="0.15">
      <c r="A11" s="33"/>
      <c r="B11" s="22" t="s">
        <v>175</v>
      </c>
      <c r="C11" s="22">
        <v>1</v>
      </c>
      <c r="D11" s="22">
        <v>89</v>
      </c>
      <c r="E11" s="22" t="s">
        <v>180</v>
      </c>
      <c r="F11" s="9" t="s">
        <v>174</v>
      </c>
      <c r="G11" s="30">
        <f t="shared" si="0"/>
        <v>89</v>
      </c>
    </row>
    <row r="12" spans="1:8" s="5" customFormat="1" ht="35.1" customHeight="1" x14ac:dyDescent="0.15">
      <c r="A12" s="33"/>
      <c r="B12" s="22" t="s">
        <v>160</v>
      </c>
      <c r="C12" s="22">
        <v>1</v>
      </c>
      <c r="D12" s="22">
        <v>146</v>
      </c>
      <c r="E12" s="22"/>
      <c r="F12" s="9" t="s">
        <v>161</v>
      </c>
      <c r="G12" s="30">
        <f t="shared" si="0"/>
        <v>146</v>
      </c>
    </row>
    <row r="13" spans="1:8" s="4" customFormat="1" ht="30" customHeight="1" x14ac:dyDescent="0.15">
      <c r="A13" s="33"/>
      <c r="B13" s="22" t="s">
        <v>22</v>
      </c>
      <c r="C13" s="22">
        <v>1</v>
      </c>
      <c r="D13" s="22">
        <v>42</v>
      </c>
      <c r="E13" s="22" t="s">
        <v>154</v>
      </c>
      <c r="F13" s="9" t="s">
        <v>178</v>
      </c>
      <c r="G13" s="30">
        <f t="shared" si="0"/>
        <v>42</v>
      </c>
    </row>
    <row r="14" spans="1:8" s="4" customFormat="1" ht="35.1" customHeight="1" x14ac:dyDescent="0.15">
      <c r="A14" s="33"/>
      <c r="B14" s="22" t="s">
        <v>20</v>
      </c>
      <c r="C14" s="22">
        <v>1</v>
      </c>
      <c r="D14" s="22">
        <v>0</v>
      </c>
      <c r="E14" s="22" t="s">
        <v>163</v>
      </c>
      <c r="F14" s="9" t="s">
        <v>21</v>
      </c>
      <c r="G14" s="30">
        <f t="shared" si="0"/>
        <v>0</v>
      </c>
      <c r="H14" s="25" t="s">
        <v>164</v>
      </c>
    </row>
    <row r="15" spans="1:8" s="5" customFormat="1" ht="45" customHeight="1" x14ac:dyDescent="0.15">
      <c r="A15" s="34"/>
      <c r="B15" s="23" t="s">
        <v>156</v>
      </c>
      <c r="C15" s="22">
        <v>1</v>
      </c>
      <c r="D15" s="22">
        <v>19.2</v>
      </c>
      <c r="E15" s="22" t="s">
        <v>179</v>
      </c>
      <c r="F15" s="24" t="s">
        <v>157</v>
      </c>
      <c r="G15" s="30">
        <f t="shared" si="0"/>
        <v>19.2</v>
      </c>
    </row>
    <row r="16" spans="1:8" s="5" customFormat="1" ht="35.1" customHeight="1" x14ac:dyDescent="0.15">
      <c r="A16" s="41" t="s">
        <v>162</v>
      </c>
      <c r="B16" s="26" t="s">
        <v>152</v>
      </c>
      <c r="C16" s="19">
        <v>1</v>
      </c>
      <c r="D16" s="19">
        <v>1.25</v>
      </c>
      <c r="E16" s="19" t="s">
        <v>173</v>
      </c>
      <c r="F16" s="27" t="s">
        <v>153</v>
      </c>
      <c r="G16" s="30">
        <f t="shared" si="0"/>
        <v>1.25</v>
      </c>
    </row>
    <row r="17" spans="1:7" s="4" customFormat="1" ht="30" customHeight="1" x14ac:dyDescent="0.15">
      <c r="A17" s="42"/>
      <c r="B17" s="14" t="s">
        <v>37</v>
      </c>
      <c r="C17" s="14">
        <v>1</v>
      </c>
      <c r="D17" s="14">
        <v>0.3</v>
      </c>
      <c r="E17" s="14" t="s">
        <v>36</v>
      </c>
      <c r="F17" s="15" t="s">
        <v>33</v>
      </c>
      <c r="G17" s="30">
        <f t="shared" si="0"/>
        <v>0.3</v>
      </c>
    </row>
    <row r="18" spans="1:7" s="4" customFormat="1" ht="30" customHeight="1" x14ac:dyDescent="0.15">
      <c r="A18" s="42"/>
      <c r="B18" s="39" t="s">
        <v>38</v>
      </c>
      <c r="C18" s="14">
        <v>4</v>
      </c>
      <c r="D18" s="14">
        <v>0.45</v>
      </c>
      <c r="E18" s="14" t="s">
        <v>30</v>
      </c>
      <c r="F18" s="38" t="s">
        <v>32</v>
      </c>
      <c r="G18" s="30">
        <f t="shared" si="0"/>
        <v>1.8</v>
      </c>
    </row>
    <row r="19" spans="1:7" s="4" customFormat="1" ht="30" customHeight="1" x14ac:dyDescent="0.15">
      <c r="A19" s="42"/>
      <c r="B19" s="39"/>
      <c r="C19" s="14">
        <v>1</v>
      </c>
      <c r="D19" s="14">
        <v>0.6</v>
      </c>
      <c r="E19" s="14" t="s">
        <v>51</v>
      </c>
      <c r="F19" s="38"/>
      <c r="G19" s="30">
        <f t="shared" si="0"/>
        <v>0.6</v>
      </c>
    </row>
    <row r="20" spans="1:7" s="4" customFormat="1" ht="30" customHeight="1" x14ac:dyDescent="0.15">
      <c r="A20" s="42"/>
      <c r="B20" s="39"/>
      <c r="C20" s="14">
        <v>1</v>
      </c>
      <c r="D20" s="14">
        <v>0.75</v>
      </c>
      <c r="E20" s="14" t="s">
        <v>52</v>
      </c>
      <c r="F20" s="38"/>
      <c r="G20" s="30">
        <f>C20*D20</f>
        <v>0.75</v>
      </c>
    </row>
    <row r="21" spans="1:7" s="4" customFormat="1" ht="30" customHeight="1" x14ac:dyDescent="0.15">
      <c r="A21" s="42"/>
      <c r="B21" s="39"/>
      <c r="C21" s="14">
        <v>1</v>
      </c>
      <c r="D21" s="14">
        <v>1.2</v>
      </c>
      <c r="E21" s="14" t="s">
        <v>35</v>
      </c>
      <c r="F21" s="38"/>
      <c r="G21" s="30">
        <f t="shared" si="0"/>
        <v>1.2</v>
      </c>
    </row>
    <row r="22" spans="1:7" s="4" customFormat="1" ht="30" customHeight="1" x14ac:dyDescent="0.15">
      <c r="A22" s="42"/>
      <c r="B22" s="39"/>
      <c r="C22" s="14">
        <v>1</v>
      </c>
      <c r="D22" s="14">
        <v>1.35</v>
      </c>
      <c r="E22" s="14" t="s">
        <v>34</v>
      </c>
      <c r="F22" s="38"/>
      <c r="G22" s="30">
        <f t="shared" si="0"/>
        <v>1.35</v>
      </c>
    </row>
    <row r="23" spans="1:7" s="4" customFormat="1" ht="30" customHeight="1" x14ac:dyDescent="0.15">
      <c r="A23" s="42"/>
      <c r="B23" s="39"/>
      <c r="C23" s="14">
        <v>1</v>
      </c>
      <c r="D23" s="14">
        <v>1.8</v>
      </c>
      <c r="E23" s="14" t="s">
        <v>31</v>
      </c>
      <c r="F23" s="38"/>
      <c r="G23" s="30">
        <f t="shared" si="0"/>
        <v>1.8</v>
      </c>
    </row>
    <row r="24" spans="1:7" s="4" customFormat="1" ht="30" customHeight="1" x14ac:dyDescent="0.15">
      <c r="A24" s="42"/>
      <c r="B24" s="14" t="s">
        <v>39</v>
      </c>
      <c r="C24" s="14">
        <v>1</v>
      </c>
      <c r="D24" s="14">
        <v>5.4</v>
      </c>
      <c r="E24" s="14" t="s">
        <v>30</v>
      </c>
      <c r="F24" s="15" t="s">
        <v>42</v>
      </c>
      <c r="G24" s="30">
        <f t="shared" si="0"/>
        <v>5.4</v>
      </c>
    </row>
    <row r="25" spans="1:7" s="4" customFormat="1" ht="30" customHeight="1" x14ac:dyDescent="0.15">
      <c r="A25" s="42"/>
      <c r="B25" s="14" t="s">
        <v>155</v>
      </c>
      <c r="C25" s="14">
        <v>1</v>
      </c>
      <c r="D25" s="14">
        <v>1.5</v>
      </c>
      <c r="E25" s="14" t="s">
        <v>40</v>
      </c>
      <c r="F25" s="15" t="s">
        <v>41</v>
      </c>
      <c r="G25" s="30">
        <f t="shared" si="0"/>
        <v>1.5</v>
      </c>
    </row>
    <row r="26" spans="1:7" s="4" customFormat="1" ht="30" customHeight="1" x14ac:dyDescent="0.15">
      <c r="A26" s="42"/>
      <c r="B26" s="14" t="s">
        <v>43</v>
      </c>
      <c r="C26" s="14">
        <v>1</v>
      </c>
      <c r="D26" s="14">
        <v>3</v>
      </c>
      <c r="E26" s="14" t="s">
        <v>44</v>
      </c>
      <c r="F26" s="15" t="s">
        <v>45</v>
      </c>
      <c r="G26" s="30">
        <f t="shared" si="0"/>
        <v>3</v>
      </c>
    </row>
    <row r="27" spans="1:7" s="4" customFormat="1" ht="30" customHeight="1" x14ac:dyDescent="0.15">
      <c r="A27" s="42"/>
      <c r="B27" s="14" t="s">
        <v>46</v>
      </c>
      <c r="C27" s="14">
        <v>1</v>
      </c>
      <c r="D27" s="14">
        <v>2</v>
      </c>
      <c r="E27" s="14" t="s">
        <v>53</v>
      </c>
      <c r="F27" s="15" t="s">
        <v>47</v>
      </c>
      <c r="G27" s="30">
        <f t="shared" si="0"/>
        <v>2</v>
      </c>
    </row>
    <row r="28" spans="1:7" s="4" customFormat="1" ht="45" customHeight="1" x14ac:dyDescent="0.15">
      <c r="A28" s="42"/>
      <c r="B28" s="14" t="s">
        <v>50</v>
      </c>
      <c r="C28" s="14">
        <v>1</v>
      </c>
      <c r="D28" s="14">
        <v>4</v>
      </c>
      <c r="E28" s="14" t="s">
        <v>48</v>
      </c>
      <c r="F28" s="15" t="s">
        <v>49</v>
      </c>
      <c r="G28" s="30">
        <f t="shared" si="0"/>
        <v>4</v>
      </c>
    </row>
    <row r="29" spans="1:7" s="5" customFormat="1" ht="35.1" customHeight="1" x14ac:dyDescent="0.15">
      <c r="A29" s="42"/>
      <c r="B29" s="43" t="s">
        <v>165</v>
      </c>
      <c r="C29" s="21"/>
      <c r="D29" s="21"/>
      <c r="E29" s="21" t="s">
        <v>166</v>
      </c>
      <c r="F29" s="20"/>
      <c r="G29" s="30"/>
    </row>
    <row r="30" spans="1:7" s="5" customFormat="1" ht="35.1" customHeight="1" x14ac:dyDescent="0.15">
      <c r="A30" s="42"/>
      <c r="B30" s="44"/>
      <c r="C30" s="21"/>
      <c r="D30" s="21"/>
      <c r="E30" s="21"/>
      <c r="F30" s="20"/>
      <c r="G30" s="30"/>
    </row>
    <row r="31" spans="1:7" s="5" customFormat="1" ht="35.1" customHeight="1" x14ac:dyDescent="0.15">
      <c r="A31" s="42"/>
      <c r="B31" s="45"/>
      <c r="C31" s="21"/>
      <c r="D31" s="21"/>
      <c r="E31" s="21"/>
      <c r="F31" s="20"/>
      <c r="G31" s="30"/>
    </row>
    <row r="32" spans="1:7" s="4" customFormat="1" ht="30" customHeight="1" x14ac:dyDescent="0.15">
      <c r="A32" s="42"/>
      <c r="B32" s="39" t="s">
        <v>167</v>
      </c>
      <c r="C32" s="14">
        <v>4</v>
      </c>
      <c r="D32" s="14">
        <v>0.5</v>
      </c>
      <c r="E32" s="14" t="s">
        <v>54</v>
      </c>
      <c r="F32" s="38" t="s">
        <v>56</v>
      </c>
      <c r="G32" s="30">
        <f t="shared" si="0"/>
        <v>2</v>
      </c>
    </row>
    <row r="33" spans="1:7" s="4" customFormat="1" ht="30" customHeight="1" x14ac:dyDescent="0.15">
      <c r="A33" s="42"/>
      <c r="B33" s="39"/>
      <c r="C33" s="14">
        <v>1</v>
      </c>
      <c r="D33" s="14">
        <v>0.8</v>
      </c>
      <c r="E33" s="14" t="s">
        <v>55</v>
      </c>
      <c r="F33" s="38"/>
      <c r="G33" s="30">
        <f t="shared" si="0"/>
        <v>0.8</v>
      </c>
    </row>
    <row r="34" spans="1:7" s="4" customFormat="1" ht="30" customHeight="1" x14ac:dyDescent="0.15">
      <c r="A34" s="42"/>
      <c r="B34" s="39"/>
      <c r="C34" s="14">
        <v>1</v>
      </c>
      <c r="D34" s="14"/>
      <c r="E34" s="14"/>
      <c r="F34" s="38"/>
      <c r="G34" s="30">
        <f>C34*D34</f>
        <v>0</v>
      </c>
    </row>
    <row r="35" spans="1:7" s="4" customFormat="1" ht="30" customHeight="1" x14ac:dyDescent="0.15">
      <c r="A35" s="42"/>
      <c r="B35" s="39"/>
      <c r="C35" s="14">
        <v>4</v>
      </c>
      <c r="D35" s="14">
        <v>2.2000000000000002</v>
      </c>
      <c r="E35" s="14" t="s">
        <v>58</v>
      </c>
      <c r="F35" s="38"/>
      <c r="G35" s="30">
        <f t="shared" si="0"/>
        <v>8.8000000000000007</v>
      </c>
    </row>
    <row r="36" spans="1:7" s="4" customFormat="1" ht="30" customHeight="1" x14ac:dyDescent="0.15">
      <c r="A36" s="42"/>
      <c r="B36" s="39"/>
      <c r="C36" s="14">
        <v>1</v>
      </c>
      <c r="D36" s="14">
        <v>3</v>
      </c>
      <c r="E36" s="14" t="s">
        <v>57</v>
      </c>
      <c r="F36" s="38"/>
      <c r="G36" s="30">
        <f t="shared" si="0"/>
        <v>3</v>
      </c>
    </row>
    <row r="37" spans="1:7" s="5" customFormat="1" ht="30" customHeight="1" x14ac:dyDescent="0.15">
      <c r="A37" s="42"/>
      <c r="B37" s="21" t="s">
        <v>168</v>
      </c>
      <c r="C37" s="21">
        <v>1</v>
      </c>
      <c r="D37" s="21">
        <v>1.5</v>
      </c>
      <c r="E37" s="21" t="s">
        <v>169</v>
      </c>
      <c r="F37" s="20"/>
      <c r="G37" s="30">
        <f t="shared" si="0"/>
        <v>1.5</v>
      </c>
    </row>
    <row r="38" spans="1:7" s="5" customFormat="1" ht="30" customHeight="1" x14ac:dyDescent="0.15">
      <c r="A38" s="42"/>
      <c r="B38" s="14" t="s">
        <v>170</v>
      </c>
      <c r="C38" s="21">
        <v>1</v>
      </c>
      <c r="D38" s="21"/>
      <c r="E38" s="21" t="s">
        <v>172</v>
      </c>
      <c r="F38" s="20"/>
      <c r="G38" s="30"/>
    </row>
    <row r="39" spans="1:7" s="4" customFormat="1" ht="30" customHeight="1" x14ac:dyDescent="0.15">
      <c r="A39" s="42"/>
      <c r="B39" s="21" t="s">
        <v>59</v>
      </c>
      <c r="C39" s="14">
        <v>3</v>
      </c>
      <c r="D39" s="14">
        <v>3</v>
      </c>
      <c r="E39" s="14" t="s">
        <v>171</v>
      </c>
      <c r="F39" s="15" t="s">
        <v>60</v>
      </c>
      <c r="G39" s="30">
        <f t="shared" si="0"/>
        <v>9</v>
      </c>
    </row>
    <row r="40" spans="1:7" s="5" customFormat="1" ht="30" customHeight="1" x14ac:dyDescent="0.15">
      <c r="A40" s="42"/>
      <c r="B40" s="14" t="s">
        <v>150</v>
      </c>
      <c r="C40" s="14">
        <v>1</v>
      </c>
      <c r="D40" s="14">
        <v>1.2</v>
      </c>
      <c r="E40" s="14" t="s">
        <v>63</v>
      </c>
      <c r="F40" s="15" t="s">
        <v>64</v>
      </c>
      <c r="G40" s="30">
        <f t="shared" si="0"/>
        <v>1.2</v>
      </c>
    </row>
    <row r="41" spans="1:7" s="4" customFormat="1" ht="30" customHeight="1" x14ac:dyDescent="0.15">
      <c r="A41" s="42"/>
      <c r="B41" s="14"/>
      <c r="C41" s="14">
        <v>1</v>
      </c>
      <c r="D41" s="14">
        <v>0.5</v>
      </c>
      <c r="E41" s="14" t="s">
        <v>62</v>
      </c>
      <c r="F41" s="15" t="s">
        <v>65</v>
      </c>
      <c r="G41" s="30">
        <f t="shared" si="0"/>
        <v>0.5</v>
      </c>
    </row>
    <row r="42" spans="1:7" s="5" customFormat="1" ht="30" customHeight="1" x14ac:dyDescent="0.15">
      <c r="A42" s="42"/>
      <c r="B42" s="16" t="s">
        <v>151</v>
      </c>
      <c r="C42" s="16">
        <v>1</v>
      </c>
      <c r="D42" s="16">
        <v>8.1</v>
      </c>
      <c r="E42" s="16" t="s">
        <v>148</v>
      </c>
      <c r="F42" s="46" t="s">
        <v>149</v>
      </c>
      <c r="G42" s="30">
        <f t="shared" si="0"/>
        <v>8.1</v>
      </c>
    </row>
    <row r="43" spans="1:7" s="5" customFormat="1" ht="30" customHeight="1" x14ac:dyDescent="0.15">
      <c r="A43" s="42"/>
      <c r="B43" s="16" t="s">
        <v>146</v>
      </c>
      <c r="C43" s="16">
        <v>1</v>
      </c>
      <c r="D43" s="16">
        <v>10.7</v>
      </c>
      <c r="E43" s="16" t="s">
        <v>147</v>
      </c>
      <c r="F43" s="47"/>
      <c r="G43" s="30">
        <f>C43*D43</f>
        <v>10.7</v>
      </c>
    </row>
    <row r="44" spans="1:7" s="4" customFormat="1" ht="45" customHeight="1" x14ac:dyDescent="0.15">
      <c r="A44" s="42"/>
      <c r="B44" s="14" t="s">
        <v>66</v>
      </c>
      <c r="C44" s="14">
        <v>1</v>
      </c>
      <c r="D44" s="14">
        <v>3.5</v>
      </c>
      <c r="E44" s="14" t="s">
        <v>67</v>
      </c>
      <c r="F44" s="15" t="s">
        <v>68</v>
      </c>
      <c r="G44" s="30">
        <f t="shared" si="0"/>
        <v>3.5</v>
      </c>
    </row>
    <row r="45" spans="1:7" s="4" customFormat="1" ht="45" customHeight="1" x14ac:dyDescent="0.15">
      <c r="A45" s="42"/>
      <c r="B45" s="14" t="s">
        <v>69</v>
      </c>
      <c r="C45" s="14">
        <v>1</v>
      </c>
      <c r="D45" s="14">
        <v>0.375</v>
      </c>
      <c r="E45" s="14"/>
      <c r="F45" s="15" t="s">
        <v>70</v>
      </c>
      <c r="G45" s="30">
        <f t="shared" si="0"/>
        <v>0.375</v>
      </c>
    </row>
    <row r="46" spans="1:7" s="4" customFormat="1" ht="30" customHeight="1" x14ac:dyDescent="0.15">
      <c r="A46" s="42"/>
      <c r="B46" s="14" t="s">
        <v>84</v>
      </c>
      <c r="C46" s="14">
        <v>1</v>
      </c>
      <c r="D46" s="14">
        <v>19.600000000000001</v>
      </c>
      <c r="E46" s="14" t="s">
        <v>85</v>
      </c>
      <c r="F46" s="15" t="s">
        <v>86</v>
      </c>
      <c r="G46" s="30">
        <f t="shared" si="0"/>
        <v>19.600000000000001</v>
      </c>
    </row>
    <row r="47" spans="1:7" s="4" customFormat="1" ht="30" customHeight="1" x14ac:dyDescent="0.15">
      <c r="A47" s="42"/>
      <c r="B47" s="14" t="s">
        <v>74</v>
      </c>
      <c r="C47" s="14">
        <v>4</v>
      </c>
      <c r="D47" s="14">
        <v>5</v>
      </c>
      <c r="E47" s="14" t="s">
        <v>75</v>
      </c>
      <c r="F47" s="15" t="s">
        <v>73</v>
      </c>
      <c r="G47" s="30">
        <f t="shared" si="0"/>
        <v>20</v>
      </c>
    </row>
    <row r="48" spans="1:7" s="4" customFormat="1" ht="30" customHeight="1" x14ac:dyDescent="0.15">
      <c r="A48" s="42"/>
      <c r="B48" s="14" t="s">
        <v>79</v>
      </c>
      <c r="C48" s="14">
        <v>4</v>
      </c>
      <c r="D48" s="14">
        <v>0.95</v>
      </c>
      <c r="E48" s="14" t="s">
        <v>75</v>
      </c>
      <c r="F48" s="15" t="s">
        <v>87</v>
      </c>
      <c r="G48" s="30">
        <f t="shared" si="0"/>
        <v>3.8</v>
      </c>
    </row>
    <row r="49" spans="1:7" s="4" customFormat="1" ht="30" customHeight="1" x14ac:dyDescent="0.15">
      <c r="A49" s="42"/>
      <c r="B49" s="14" t="s">
        <v>88</v>
      </c>
      <c r="C49" s="14">
        <v>2</v>
      </c>
      <c r="D49" s="14">
        <v>1</v>
      </c>
      <c r="E49" s="14" t="s">
        <v>75</v>
      </c>
      <c r="F49" s="15" t="s">
        <v>90</v>
      </c>
      <c r="G49" s="30">
        <f t="shared" si="0"/>
        <v>2</v>
      </c>
    </row>
    <row r="50" spans="1:7" s="5" customFormat="1" ht="30" customHeight="1" x14ac:dyDescent="0.15">
      <c r="A50" s="42"/>
      <c r="B50" s="14" t="s">
        <v>91</v>
      </c>
      <c r="C50" s="14">
        <v>1</v>
      </c>
      <c r="D50" s="14">
        <v>2.02</v>
      </c>
      <c r="E50" s="14" t="s">
        <v>96</v>
      </c>
      <c r="F50" s="15" t="s">
        <v>92</v>
      </c>
      <c r="G50" s="30">
        <f t="shared" si="0"/>
        <v>2.02</v>
      </c>
    </row>
    <row r="51" spans="1:7" s="4" customFormat="1" ht="30" customHeight="1" x14ac:dyDescent="0.15">
      <c r="A51" s="42"/>
      <c r="B51" s="14" t="s">
        <v>89</v>
      </c>
      <c r="C51" s="14">
        <v>1</v>
      </c>
      <c r="D51" s="14">
        <v>0.42</v>
      </c>
      <c r="E51" s="14" t="s">
        <v>95</v>
      </c>
      <c r="F51" s="15" t="s">
        <v>98</v>
      </c>
      <c r="G51" s="30">
        <f t="shared" si="0"/>
        <v>0.42</v>
      </c>
    </row>
    <row r="52" spans="1:7" s="5" customFormat="1" ht="30" customHeight="1" x14ac:dyDescent="0.15">
      <c r="A52" s="42"/>
      <c r="B52" s="14" t="s">
        <v>93</v>
      </c>
      <c r="C52" s="14">
        <v>4</v>
      </c>
      <c r="D52" s="14">
        <v>0.7</v>
      </c>
      <c r="E52" s="14" t="s">
        <v>97</v>
      </c>
      <c r="F52" s="15" t="s">
        <v>94</v>
      </c>
      <c r="G52" s="30">
        <f t="shared" si="0"/>
        <v>2.8</v>
      </c>
    </row>
    <row r="53" spans="1:7" s="4" customFormat="1" ht="30" customHeight="1" x14ac:dyDescent="0.15">
      <c r="A53" s="42"/>
      <c r="B53" s="14" t="s">
        <v>71</v>
      </c>
      <c r="C53" s="14">
        <v>1</v>
      </c>
      <c r="D53" s="14">
        <v>2</v>
      </c>
      <c r="E53" s="14"/>
      <c r="F53" s="15" t="s">
        <v>72</v>
      </c>
      <c r="G53" s="30">
        <f t="shared" si="0"/>
        <v>2</v>
      </c>
    </row>
    <row r="54" spans="1:7" s="4" customFormat="1" ht="30" customHeight="1" x14ac:dyDescent="0.15">
      <c r="A54" s="42"/>
      <c r="B54" s="14" t="s">
        <v>76</v>
      </c>
      <c r="C54" s="14">
        <v>1</v>
      </c>
      <c r="D54" s="14">
        <v>0.2</v>
      </c>
      <c r="E54" s="14"/>
      <c r="F54" s="15" t="s">
        <v>78</v>
      </c>
      <c r="G54" s="30">
        <f t="shared" si="0"/>
        <v>0.2</v>
      </c>
    </row>
    <row r="55" spans="1:7" s="4" customFormat="1" ht="30" customHeight="1" x14ac:dyDescent="0.15">
      <c r="A55" s="42"/>
      <c r="B55" s="14" t="s">
        <v>77</v>
      </c>
      <c r="C55" s="14">
        <v>1</v>
      </c>
      <c r="D55" s="14">
        <v>0.2</v>
      </c>
      <c r="E55" s="14"/>
      <c r="F55" s="14"/>
      <c r="G55" s="30">
        <f t="shared" si="0"/>
        <v>0.2</v>
      </c>
    </row>
    <row r="56" spans="1:7" s="5" customFormat="1" ht="45" customHeight="1" x14ac:dyDescent="0.15">
      <c r="A56" s="42"/>
      <c r="B56" s="14" t="s">
        <v>144</v>
      </c>
      <c r="C56" s="14">
        <v>1</v>
      </c>
      <c r="D56" s="14">
        <v>7.0000000000000007E-2</v>
      </c>
      <c r="E56" s="14"/>
      <c r="F56" s="15" t="s">
        <v>145</v>
      </c>
      <c r="G56" s="30">
        <f t="shared" si="0"/>
        <v>7.0000000000000007E-2</v>
      </c>
    </row>
    <row r="57" spans="1:7" s="4" customFormat="1" ht="30" customHeight="1" x14ac:dyDescent="0.15">
      <c r="A57" s="42"/>
      <c r="B57" s="14" t="s">
        <v>80</v>
      </c>
      <c r="C57" s="14">
        <v>3</v>
      </c>
      <c r="D57" s="14">
        <v>0.3</v>
      </c>
      <c r="E57" s="14"/>
      <c r="F57" s="15" t="s">
        <v>81</v>
      </c>
      <c r="G57" s="30">
        <f t="shared" si="0"/>
        <v>0.89999999999999991</v>
      </c>
    </row>
    <row r="58" spans="1:7" s="4" customFormat="1" ht="30" customHeight="1" x14ac:dyDescent="0.15">
      <c r="A58" s="42"/>
      <c r="B58" s="14" t="s">
        <v>118</v>
      </c>
      <c r="C58" s="14">
        <v>2</v>
      </c>
      <c r="D58" s="14">
        <v>0.24</v>
      </c>
      <c r="E58" s="14"/>
      <c r="F58" s="15" t="s">
        <v>119</v>
      </c>
      <c r="G58" s="30">
        <f>C58*D58</f>
        <v>0.48</v>
      </c>
    </row>
    <row r="59" spans="1:7" s="4" customFormat="1" ht="30" customHeight="1" x14ac:dyDescent="0.15">
      <c r="A59" s="42"/>
      <c r="B59" s="14" t="s">
        <v>82</v>
      </c>
      <c r="C59" s="14">
        <v>30</v>
      </c>
      <c r="D59" s="14">
        <v>0.06</v>
      </c>
      <c r="E59" s="14"/>
      <c r="F59" s="15" t="s">
        <v>83</v>
      </c>
      <c r="G59" s="30">
        <f t="shared" si="0"/>
        <v>1.7999999999999998</v>
      </c>
    </row>
    <row r="60" spans="1:7" s="4" customFormat="1" ht="30" customHeight="1" x14ac:dyDescent="0.15">
      <c r="A60" s="42"/>
      <c r="B60" s="14" t="s">
        <v>122</v>
      </c>
      <c r="C60" s="14">
        <v>3</v>
      </c>
      <c r="D60" s="14">
        <v>0.15</v>
      </c>
      <c r="E60" s="14"/>
      <c r="F60" s="15" t="s">
        <v>123</v>
      </c>
      <c r="G60" s="30">
        <f t="shared" si="0"/>
        <v>0.44999999999999996</v>
      </c>
    </row>
    <row r="61" spans="1:7" s="5" customFormat="1" ht="30" customHeight="1" x14ac:dyDescent="0.15">
      <c r="A61" s="42"/>
      <c r="B61" s="14" t="s">
        <v>143</v>
      </c>
      <c r="C61" s="14">
        <v>1</v>
      </c>
      <c r="D61" s="14">
        <v>0.35</v>
      </c>
      <c r="E61" s="14"/>
      <c r="F61" s="15" t="s">
        <v>142</v>
      </c>
      <c r="G61" s="30">
        <f t="shared" si="0"/>
        <v>0.35</v>
      </c>
    </row>
    <row r="62" spans="1:7" s="4" customFormat="1" ht="30" customHeight="1" x14ac:dyDescent="0.15">
      <c r="A62" s="42"/>
      <c r="B62" s="14" t="s">
        <v>120</v>
      </c>
      <c r="C62" s="14">
        <v>2</v>
      </c>
      <c r="D62" s="14">
        <v>0.05</v>
      </c>
      <c r="E62" s="14"/>
      <c r="F62" s="15" t="s">
        <v>121</v>
      </c>
      <c r="G62" s="30">
        <f t="shared" si="0"/>
        <v>0.1</v>
      </c>
    </row>
    <row r="63" spans="1:7" s="4" customFormat="1" ht="30" customHeight="1" x14ac:dyDescent="0.15">
      <c r="A63" s="42"/>
      <c r="B63" s="14" t="s">
        <v>130</v>
      </c>
      <c r="C63" s="14">
        <v>2</v>
      </c>
      <c r="D63" s="14">
        <v>0.03</v>
      </c>
      <c r="E63" s="14" t="s">
        <v>131</v>
      </c>
      <c r="F63" s="15" t="s">
        <v>132</v>
      </c>
      <c r="G63" s="30">
        <f t="shared" si="0"/>
        <v>0.06</v>
      </c>
    </row>
    <row r="64" spans="1:7" s="4" customFormat="1" ht="30" customHeight="1" x14ac:dyDescent="0.15">
      <c r="A64" s="42"/>
      <c r="B64" s="14" t="s">
        <v>130</v>
      </c>
      <c r="C64" s="14">
        <v>8</v>
      </c>
      <c r="D64" s="14">
        <v>0.06</v>
      </c>
      <c r="E64" s="14" t="s">
        <v>99</v>
      </c>
      <c r="F64" s="15" t="s">
        <v>100</v>
      </c>
      <c r="G64" s="30">
        <f t="shared" si="0"/>
        <v>0.48</v>
      </c>
    </row>
    <row r="65" spans="1:7" s="4" customFormat="1" ht="30" customHeight="1" x14ac:dyDescent="0.15">
      <c r="A65" s="42"/>
      <c r="B65" s="14" t="s">
        <v>108</v>
      </c>
      <c r="C65" s="14">
        <v>60</v>
      </c>
      <c r="D65" s="14">
        <v>1.55E-2</v>
      </c>
      <c r="E65" s="14" t="s">
        <v>112</v>
      </c>
      <c r="F65" s="15" t="s">
        <v>129</v>
      </c>
      <c r="G65" s="30">
        <f t="shared" si="0"/>
        <v>0.92999999999999994</v>
      </c>
    </row>
    <row r="66" spans="1:7" s="4" customFormat="1" ht="45" customHeight="1" x14ac:dyDescent="0.15">
      <c r="A66" s="42"/>
      <c r="B66" s="14" t="s">
        <v>110</v>
      </c>
      <c r="C66" s="14">
        <v>50</v>
      </c>
      <c r="D66" s="14">
        <v>0.01</v>
      </c>
      <c r="E66" s="14" t="s">
        <v>113</v>
      </c>
      <c r="F66" s="15" t="s">
        <v>126</v>
      </c>
      <c r="G66" s="30">
        <f t="shared" si="0"/>
        <v>0.5</v>
      </c>
    </row>
    <row r="67" spans="1:7" s="4" customFormat="1" ht="30" customHeight="1" x14ac:dyDescent="0.15">
      <c r="A67" s="42"/>
      <c r="B67" s="14" t="s">
        <v>109</v>
      </c>
      <c r="C67" s="14">
        <v>100</v>
      </c>
      <c r="D67" s="14">
        <v>1.6400000000000001E-2</v>
      </c>
      <c r="E67" s="14" t="s">
        <v>111</v>
      </c>
      <c r="F67" s="15" t="s">
        <v>114</v>
      </c>
      <c r="G67" s="30">
        <f t="shared" si="0"/>
        <v>1.6400000000000001</v>
      </c>
    </row>
    <row r="68" spans="1:7" s="4" customFormat="1" ht="30" customHeight="1" x14ac:dyDescent="0.15">
      <c r="A68" s="42"/>
      <c r="B68" s="14" t="s">
        <v>125</v>
      </c>
      <c r="C68" s="14">
        <v>1</v>
      </c>
      <c r="D68" s="14">
        <v>9.5000000000000001E-2</v>
      </c>
      <c r="E68" s="14"/>
      <c r="F68" s="15" t="s">
        <v>127</v>
      </c>
      <c r="G68" s="30">
        <f t="shared" si="0"/>
        <v>9.5000000000000001E-2</v>
      </c>
    </row>
    <row r="69" spans="1:7" s="4" customFormat="1" ht="30" customHeight="1" x14ac:dyDescent="0.15">
      <c r="A69" s="42"/>
      <c r="B69" s="14" t="s">
        <v>124</v>
      </c>
      <c r="C69" s="14">
        <v>1</v>
      </c>
      <c r="D69" s="14">
        <v>0.17</v>
      </c>
      <c r="E69" s="14"/>
      <c r="F69" s="15" t="s">
        <v>128</v>
      </c>
      <c r="G69" s="30">
        <f t="shared" si="0"/>
        <v>0.17</v>
      </c>
    </row>
    <row r="70" spans="1:7" s="4" customFormat="1" ht="30" customHeight="1" x14ac:dyDescent="0.15">
      <c r="A70" s="42"/>
      <c r="B70" s="14" t="s">
        <v>115</v>
      </c>
      <c r="C70" s="14">
        <v>50</v>
      </c>
      <c r="D70" s="14">
        <v>0.01</v>
      </c>
      <c r="E70" s="14" t="s">
        <v>139</v>
      </c>
      <c r="F70" s="15" t="s">
        <v>135</v>
      </c>
      <c r="G70" s="30">
        <f t="shared" si="0"/>
        <v>0.5</v>
      </c>
    </row>
    <row r="71" spans="1:7" s="4" customFormat="1" ht="30" customHeight="1" x14ac:dyDescent="0.15">
      <c r="A71" s="42"/>
      <c r="B71" s="14" t="s">
        <v>116</v>
      </c>
      <c r="C71" s="14">
        <v>5</v>
      </c>
      <c r="D71" s="14">
        <v>8.4000000000000005E-2</v>
      </c>
      <c r="E71" s="14" t="s">
        <v>140</v>
      </c>
      <c r="F71" s="15" t="s">
        <v>133</v>
      </c>
      <c r="G71" s="30">
        <f t="shared" si="0"/>
        <v>0.42000000000000004</v>
      </c>
    </row>
    <row r="72" spans="1:7" s="4" customFormat="1" ht="30" customHeight="1" x14ac:dyDescent="0.15">
      <c r="A72" s="42"/>
      <c r="B72" s="39" t="s">
        <v>117</v>
      </c>
      <c r="C72" s="14">
        <v>10</v>
      </c>
      <c r="D72" s="14">
        <v>0.14399999999999999</v>
      </c>
      <c r="E72" s="14" t="s">
        <v>137</v>
      </c>
      <c r="F72" s="15" t="s">
        <v>134</v>
      </c>
      <c r="G72" s="30">
        <f t="shared" ref="G72:G77" si="1">C72*D72</f>
        <v>1.44</v>
      </c>
    </row>
    <row r="73" spans="1:7" s="4" customFormat="1" ht="30" customHeight="1" x14ac:dyDescent="0.15">
      <c r="A73" s="42"/>
      <c r="B73" s="39"/>
      <c r="C73" s="14">
        <v>5</v>
      </c>
      <c r="D73" s="14">
        <v>8.6999999999999994E-2</v>
      </c>
      <c r="E73" s="14" t="s">
        <v>138</v>
      </c>
      <c r="F73" s="15" t="s">
        <v>136</v>
      </c>
      <c r="G73" s="30">
        <f t="shared" si="1"/>
        <v>0.43499999999999994</v>
      </c>
    </row>
    <row r="74" spans="1:7" s="4" customFormat="1" ht="30" customHeight="1" x14ac:dyDescent="0.15">
      <c r="A74" s="40" t="s">
        <v>141</v>
      </c>
      <c r="B74" s="17" t="s">
        <v>27</v>
      </c>
      <c r="C74" s="17">
        <v>0.5</v>
      </c>
      <c r="D74" s="17">
        <v>36.5</v>
      </c>
      <c r="E74" s="17" t="s">
        <v>28</v>
      </c>
      <c r="F74" s="18" t="s">
        <v>29</v>
      </c>
      <c r="G74" s="30">
        <f t="shared" si="1"/>
        <v>18.25</v>
      </c>
    </row>
    <row r="75" spans="1:7" s="4" customFormat="1" ht="30" customHeight="1" x14ac:dyDescent="0.15">
      <c r="A75" s="40"/>
      <c r="B75" s="17" t="s">
        <v>102</v>
      </c>
      <c r="C75" s="17">
        <v>1</v>
      </c>
      <c r="D75" s="17">
        <v>0.5</v>
      </c>
      <c r="E75" s="17"/>
      <c r="F75" s="18" t="s">
        <v>101</v>
      </c>
      <c r="G75" s="30">
        <f t="shared" si="1"/>
        <v>0.5</v>
      </c>
    </row>
    <row r="76" spans="1:7" s="4" customFormat="1" ht="30" customHeight="1" x14ac:dyDescent="0.15">
      <c r="A76" s="40"/>
      <c r="B76" s="17" t="s">
        <v>103</v>
      </c>
      <c r="C76" s="17">
        <v>1</v>
      </c>
      <c r="D76" s="17">
        <v>0.8</v>
      </c>
      <c r="E76" s="17"/>
      <c r="F76" s="18" t="s">
        <v>104</v>
      </c>
      <c r="G76" s="30">
        <f>C76*D76</f>
        <v>0.8</v>
      </c>
    </row>
    <row r="77" spans="1:7" s="4" customFormat="1" ht="30" customHeight="1" x14ac:dyDescent="0.15">
      <c r="A77" s="40"/>
      <c r="B77" s="17" t="s">
        <v>106</v>
      </c>
      <c r="C77" s="17">
        <v>2</v>
      </c>
      <c r="D77" s="17">
        <v>1.5</v>
      </c>
      <c r="E77" s="17" t="s">
        <v>105</v>
      </c>
      <c r="F77" s="18" t="s">
        <v>107</v>
      </c>
      <c r="G77" s="30">
        <f t="shared" si="1"/>
        <v>3</v>
      </c>
    </row>
    <row r="78" spans="1:7" s="6" customFormat="1" ht="60" customHeight="1" x14ac:dyDescent="0.15">
      <c r="A78" s="37" t="s">
        <v>176</v>
      </c>
      <c r="B78" s="37"/>
      <c r="C78" s="37"/>
      <c r="D78" s="37"/>
      <c r="E78" s="37"/>
      <c r="F78" s="37"/>
      <c r="G78" s="31">
        <f>SUM(G3:G77)</f>
        <v>678.2349999999999</v>
      </c>
    </row>
    <row r="79" spans="1:7" s="4" customFormat="1" ht="30" customHeight="1" x14ac:dyDescent="0.15">
      <c r="B79" s="1"/>
      <c r="C79" s="1"/>
      <c r="D79" s="1"/>
      <c r="E79" s="1"/>
      <c r="F79" s="1"/>
    </row>
    <row r="80" spans="1:7" s="4" customFormat="1" ht="30" customHeight="1" x14ac:dyDescent="0.15">
      <c r="B80" s="1"/>
      <c r="C80" s="1"/>
      <c r="D80" s="1"/>
      <c r="E80" s="1"/>
      <c r="F80" s="1"/>
    </row>
    <row r="81" spans="2:6" s="4" customFormat="1" ht="30" customHeight="1" x14ac:dyDescent="0.15">
      <c r="B81" s="1"/>
      <c r="C81" s="1"/>
      <c r="D81" s="1"/>
      <c r="E81" s="1"/>
      <c r="F81" s="1"/>
    </row>
    <row r="82" spans="2:6" s="4" customFormat="1" ht="30" customHeight="1" x14ac:dyDescent="0.15">
      <c r="B82" s="1"/>
      <c r="C82" s="1"/>
      <c r="D82" s="1"/>
      <c r="E82" s="1"/>
      <c r="F82" s="1"/>
    </row>
    <row r="83" spans="2:6" s="4" customFormat="1" ht="30" customHeight="1" x14ac:dyDescent="0.15">
      <c r="B83" s="1"/>
      <c r="C83" s="1"/>
      <c r="D83" s="1"/>
      <c r="E83" s="1"/>
      <c r="F83" s="1"/>
    </row>
    <row r="84" spans="2:6" s="4" customFormat="1" ht="30" customHeight="1" x14ac:dyDescent="0.15">
      <c r="B84" s="1"/>
      <c r="C84" s="1"/>
      <c r="D84" s="1"/>
      <c r="E84" s="1"/>
      <c r="F84" s="1"/>
    </row>
    <row r="85" spans="2:6" s="4" customFormat="1" ht="30" customHeight="1" x14ac:dyDescent="0.15">
      <c r="B85" s="1"/>
      <c r="C85" s="1"/>
      <c r="D85" s="1"/>
      <c r="E85" s="1"/>
      <c r="F85" s="1"/>
    </row>
    <row r="86" spans="2:6" s="4" customFormat="1" ht="30" customHeight="1" x14ac:dyDescent="0.15">
      <c r="B86" s="1"/>
      <c r="C86" s="1"/>
      <c r="D86" s="1"/>
      <c r="E86" s="1"/>
      <c r="F86" s="1"/>
    </row>
    <row r="87" spans="2:6" s="4" customFormat="1" ht="30" customHeight="1" x14ac:dyDescent="0.15">
      <c r="B87" s="1"/>
      <c r="C87" s="1"/>
      <c r="D87" s="1"/>
      <c r="E87" s="1"/>
      <c r="F87" s="1"/>
    </row>
    <row r="89" spans="2:6" s="4" customFormat="1" ht="30" customHeight="1" x14ac:dyDescent="0.15">
      <c r="B89" s="1"/>
      <c r="C89" s="1"/>
      <c r="D89" s="1"/>
      <c r="E89" s="1"/>
      <c r="F89" s="1"/>
    </row>
    <row r="90" spans="2:6" s="4" customFormat="1" ht="30" customHeight="1" x14ac:dyDescent="0.15">
      <c r="B90" s="1"/>
      <c r="C90" s="1"/>
      <c r="D90" s="1"/>
      <c r="E90" s="1"/>
      <c r="F90" s="1"/>
    </row>
    <row r="91" spans="2:6" s="4" customFormat="1" ht="30" customHeight="1" x14ac:dyDescent="0.15">
      <c r="B91" s="1"/>
      <c r="C91" s="1"/>
      <c r="D91" s="1"/>
      <c r="E91" s="1"/>
      <c r="F91" s="1"/>
    </row>
    <row r="92" spans="2:6" s="4" customFormat="1" ht="30" customHeight="1" x14ac:dyDescent="0.15">
      <c r="B92" s="1"/>
      <c r="C92" s="1"/>
      <c r="D92" s="1"/>
      <c r="E92" s="1"/>
      <c r="F92" s="1"/>
    </row>
    <row r="93" spans="2:6" s="4" customFormat="1" ht="30" customHeight="1" x14ac:dyDescent="0.15">
      <c r="B93" s="1"/>
      <c r="C93" s="1"/>
      <c r="D93" s="1"/>
      <c r="E93" s="1"/>
      <c r="F93" s="1"/>
    </row>
    <row r="94" spans="2:6" s="4" customFormat="1" ht="30" customHeight="1" x14ac:dyDescent="0.15">
      <c r="B94" s="1"/>
      <c r="C94" s="1"/>
      <c r="D94" s="1"/>
      <c r="E94" s="1"/>
      <c r="F94" s="1"/>
    </row>
    <row r="95" spans="2:6" s="4" customFormat="1" ht="30" customHeight="1" x14ac:dyDescent="0.15">
      <c r="B95" s="1"/>
      <c r="C95" s="1"/>
      <c r="D95" s="1"/>
      <c r="E95" s="1"/>
      <c r="F95" s="1"/>
    </row>
    <row r="96" spans="2:6" s="4" customFormat="1" ht="30" customHeight="1" x14ac:dyDescent="0.15">
      <c r="B96" s="1"/>
      <c r="C96" s="1"/>
      <c r="D96" s="1"/>
      <c r="E96" s="1"/>
      <c r="F96" s="1"/>
    </row>
    <row r="97" spans="2:6" s="4" customFormat="1" ht="30" customHeight="1" x14ac:dyDescent="0.15">
      <c r="B97" s="1"/>
      <c r="C97" s="1"/>
      <c r="D97" s="1"/>
      <c r="E97" s="1"/>
      <c r="F97" s="1"/>
    </row>
    <row r="98" spans="2:6" s="4" customFormat="1" ht="30" customHeight="1" x14ac:dyDescent="0.15">
      <c r="B98" s="1"/>
      <c r="C98" s="1"/>
      <c r="D98" s="1"/>
      <c r="E98" s="1"/>
      <c r="F98" s="1"/>
    </row>
    <row r="99" spans="2:6" s="4" customFormat="1" ht="30" customHeight="1" x14ac:dyDescent="0.15">
      <c r="B99" s="1"/>
      <c r="C99" s="1"/>
      <c r="D99" s="1"/>
      <c r="E99" s="1"/>
      <c r="F99" s="1"/>
    </row>
    <row r="100" spans="2:6" s="4" customFormat="1" ht="30" customHeight="1" x14ac:dyDescent="0.15">
      <c r="B100" s="1"/>
      <c r="C100" s="1"/>
      <c r="D100" s="1"/>
      <c r="E100" s="1"/>
      <c r="F100" s="1"/>
    </row>
    <row r="101" spans="2:6" s="4" customFormat="1" ht="30" customHeight="1" x14ac:dyDescent="0.15">
      <c r="B101" s="1"/>
      <c r="C101" s="1"/>
      <c r="D101" s="1"/>
      <c r="E101" s="1"/>
      <c r="F101" s="1"/>
    </row>
    <row r="102" spans="2:6" s="4" customFormat="1" ht="30" customHeight="1" x14ac:dyDescent="0.15">
      <c r="B102" s="1"/>
      <c r="C102" s="1"/>
      <c r="D102" s="1"/>
      <c r="E102" s="1"/>
      <c r="F102" s="1"/>
    </row>
    <row r="103" spans="2:6" s="4" customFormat="1" ht="30" customHeight="1" x14ac:dyDescent="0.15">
      <c r="B103" s="1"/>
      <c r="C103" s="1"/>
      <c r="D103" s="1"/>
      <c r="E103" s="1"/>
      <c r="F103" s="1"/>
    </row>
    <row r="104" spans="2:6" s="4" customFormat="1" ht="30" customHeight="1" x14ac:dyDescent="0.15">
      <c r="B104" s="1"/>
      <c r="C104" s="1"/>
      <c r="D104" s="1"/>
      <c r="E104" s="1"/>
      <c r="F104" s="1"/>
    </row>
    <row r="105" spans="2:6" s="4" customFormat="1" ht="30" customHeight="1" x14ac:dyDescent="0.15">
      <c r="B105" s="1"/>
      <c r="C105" s="1"/>
      <c r="D105" s="1"/>
      <c r="E105" s="1"/>
      <c r="F105" s="1"/>
    </row>
    <row r="106" spans="2:6" s="4" customFormat="1" ht="30" customHeight="1" x14ac:dyDescent="0.15">
      <c r="B106" s="1"/>
      <c r="C106" s="1"/>
      <c r="D106" s="1"/>
      <c r="E106" s="1"/>
      <c r="F106" s="1"/>
    </row>
    <row r="107" spans="2:6" s="4" customFormat="1" ht="30" customHeight="1" x14ac:dyDescent="0.15">
      <c r="B107" s="1"/>
      <c r="C107" s="1"/>
      <c r="D107" s="1"/>
      <c r="E107" s="1"/>
      <c r="F107" s="1"/>
    </row>
    <row r="108" spans="2:6" s="4" customFormat="1" ht="30" customHeight="1" x14ac:dyDescent="0.15">
      <c r="B108" s="1"/>
      <c r="C108" s="1"/>
      <c r="D108" s="1"/>
      <c r="E108" s="1"/>
      <c r="F108" s="1"/>
    </row>
    <row r="109" spans="2:6" s="4" customFormat="1" ht="30" customHeight="1" x14ac:dyDescent="0.15">
      <c r="B109" s="1"/>
      <c r="C109" s="1"/>
      <c r="D109" s="1"/>
      <c r="E109" s="1"/>
      <c r="F109" s="1"/>
    </row>
    <row r="110" spans="2:6" s="4" customFormat="1" ht="30" customHeight="1" x14ac:dyDescent="0.15">
      <c r="B110" s="1"/>
      <c r="C110" s="1"/>
      <c r="D110" s="1"/>
      <c r="E110" s="1"/>
      <c r="F110" s="1"/>
    </row>
    <row r="111" spans="2:6" s="4" customFormat="1" ht="30" customHeight="1" x14ac:dyDescent="0.15">
      <c r="B111" s="1"/>
      <c r="C111" s="1"/>
      <c r="D111" s="1"/>
      <c r="E111" s="1"/>
      <c r="F111" s="1"/>
    </row>
    <row r="112" spans="2:6" s="4" customFormat="1" ht="30" customHeight="1" x14ac:dyDescent="0.15">
      <c r="B112" s="1"/>
      <c r="C112" s="1"/>
      <c r="D112" s="1"/>
      <c r="E112" s="1"/>
      <c r="F112" s="1"/>
    </row>
    <row r="113" spans="2:6" s="4" customFormat="1" ht="30" customHeight="1" x14ac:dyDescent="0.15">
      <c r="B113" s="1"/>
      <c r="C113" s="1"/>
      <c r="D113" s="1"/>
      <c r="E113" s="1"/>
      <c r="F113" s="1"/>
    </row>
    <row r="114" spans="2:6" s="4" customFormat="1" ht="30" customHeight="1" x14ac:dyDescent="0.15">
      <c r="B114" s="1"/>
      <c r="C114" s="1"/>
      <c r="D114" s="1"/>
      <c r="E114" s="1"/>
      <c r="F114" s="1"/>
    </row>
    <row r="115" spans="2:6" s="4" customFormat="1" ht="30" customHeight="1" x14ac:dyDescent="0.15">
      <c r="B115" s="1"/>
      <c r="C115" s="1"/>
      <c r="D115" s="1"/>
      <c r="E115" s="1"/>
      <c r="F115" s="1"/>
    </row>
    <row r="116" spans="2:6" s="4" customFormat="1" ht="30" customHeight="1" x14ac:dyDescent="0.15">
      <c r="B116" s="1"/>
      <c r="C116" s="1"/>
      <c r="D116" s="1"/>
      <c r="E116" s="1"/>
      <c r="F116" s="1"/>
    </row>
    <row r="117" spans="2:6" s="4" customFormat="1" ht="30" customHeight="1" x14ac:dyDescent="0.15">
      <c r="B117" s="1"/>
      <c r="C117" s="1"/>
      <c r="D117" s="1"/>
      <c r="E117" s="1"/>
      <c r="F117" s="1"/>
    </row>
    <row r="118" spans="2:6" s="4" customFormat="1" ht="30" customHeight="1" x14ac:dyDescent="0.15">
      <c r="B118" s="1"/>
      <c r="C118" s="1"/>
      <c r="D118" s="1"/>
      <c r="E118" s="1"/>
      <c r="F118" s="1"/>
    </row>
    <row r="119" spans="2:6" s="4" customFormat="1" ht="30" customHeight="1" x14ac:dyDescent="0.15">
      <c r="B119" s="1"/>
      <c r="C119" s="1"/>
      <c r="D119" s="1"/>
      <c r="E119" s="1"/>
      <c r="F119" s="1"/>
    </row>
    <row r="120" spans="2:6" s="4" customFormat="1" ht="30" customHeight="1" x14ac:dyDescent="0.15">
      <c r="B120" s="1"/>
      <c r="C120" s="1"/>
      <c r="D120" s="1"/>
      <c r="E120" s="1"/>
      <c r="F120" s="1"/>
    </row>
    <row r="121" spans="2:6" s="4" customFormat="1" ht="30" customHeight="1" x14ac:dyDescent="0.15">
      <c r="B121" s="1"/>
      <c r="C121" s="1"/>
      <c r="D121" s="1"/>
      <c r="E121" s="1"/>
      <c r="F121" s="1"/>
    </row>
    <row r="122" spans="2:6" s="4" customFormat="1" ht="30" customHeight="1" x14ac:dyDescent="0.15">
      <c r="B122" s="1"/>
      <c r="C122" s="1"/>
      <c r="D122" s="1"/>
      <c r="E122" s="1"/>
      <c r="F122" s="1"/>
    </row>
    <row r="123" spans="2:6" s="4" customFormat="1" ht="30" customHeight="1" x14ac:dyDescent="0.15">
      <c r="B123" s="1"/>
      <c r="C123" s="1"/>
      <c r="D123" s="1"/>
      <c r="E123" s="1"/>
      <c r="F123" s="1"/>
    </row>
    <row r="124" spans="2:6" s="4" customFormat="1" ht="30" customHeight="1" x14ac:dyDescent="0.15">
      <c r="B124" s="1"/>
      <c r="C124" s="1"/>
      <c r="D124" s="1"/>
      <c r="E124" s="1"/>
      <c r="F124" s="1"/>
    </row>
    <row r="125" spans="2:6" s="4" customFormat="1" ht="30" customHeight="1" x14ac:dyDescent="0.15">
      <c r="B125" s="1"/>
      <c r="C125" s="1"/>
      <c r="D125" s="1"/>
      <c r="E125" s="1"/>
      <c r="F125" s="1"/>
    </row>
    <row r="126" spans="2:6" s="4" customFormat="1" ht="30" customHeight="1" x14ac:dyDescent="0.15">
      <c r="B126" s="1"/>
      <c r="C126" s="1"/>
      <c r="D126" s="1"/>
      <c r="E126" s="1"/>
      <c r="F126" s="1"/>
    </row>
    <row r="127" spans="2:6" s="4" customFormat="1" ht="30" customHeight="1" x14ac:dyDescent="0.15">
      <c r="B127" s="1"/>
      <c r="C127" s="1"/>
      <c r="D127" s="1"/>
      <c r="E127" s="1"/>
      <c r="F127" s="1"/>
    </row>
    <row r="128" spans="2:6" s="4" customFormat="1" ht="30" customHeight="1" x14ac:dyDescent="0.15">
      <c r="B128" s="1"/>
      <c r="C128" s="1"/>
      <c r="D128" s="1"/>
      <c r="E128" s="1"/>
      <c r="F128" s="1"/>
    </row>
    <row r="129" spans="2:6" s="4" customFormat="1" ht="30" customHeight="1" x14ac:dyDescent="0.15">
      <c r="B129" s="1"/>
      <c r="C129" s="1"/>
      <c r="D129" s="1"/>
      <c r="E129" s="1"/>
      <c r="F129" s="1"/>
    </row>
    <row r="130" spans="2:6" s="4" customFormat="1" ht="30" customHeight="1" x14ac:dyDescent="0.15">
      <c r="B130" s="1"/>
      <c r="C130" s="1"/>
      <c r="D130" s="1"/>
      <c r="E130" s="1"/>
      <c r="F130" s="1"/>
    </row>
    <row r="131" spans="2:6" s="4" customFormat="1" ht="30" customHeight="1" x14ac:dyDescent="0.15">
      <c r="B131" s="1"/>
      <c r="C131" s="1"/>
      <c r="D131" s="1"/>
      <c r="E131" s="1"/>
      <c r="F131" s="1"/>
    </row>
    <row r="132" spans="2:6" s="4" customFormat="1" ht="30" customHeight="1" x14ac:dyDescent="0.15">
      <c r="B132" s="1"/>
      <c r="C132" s="1"/>
      <c r="D132" s="1"/>
      <c r="E132" s="1"/>
      <c r="F132" s="1"/>
    </row>
    <row r="133" spans="2:6" s="4" customFormat="1" ht="30" customHeight="1" x14ac:dyDescent="0.15">
      <c r="B133" s="1"/>
      <c r="C133" s="1"/>
      <c r="D133" s="1"/>
      <c r="E133" s="1"/>
      <c r="F133" s="1"/>
    </row>
    <row r="134" spans="2:6" s="4" customFormat="1" ht="30" customHeight="1" x14ac:dyDescent="0.15">
      <c r="B134" s="1"/>
      <c r="C134" s="1"/>
      <c r="D134" s="1"/>
      <c r="E134" s="1"/>
      <c r="F134" s="1"/>
    </row>
    <row r="135" spans="2:6" s="4" customFormat="1" ht="30" customHeight="1" x14ac:dyDescent="0.15">
      <c r="B135" s="1"/>
      <c r="C135" s="1"/>
      <c r="D135" s="1"/>
      <c r="E135" s="1"/>
      <c r="F135" s="1"/>
    </row>
    <row r="136" spans="2:6" s="4" customFormat="1" ht="30" customHeight="1" x14ac:dyDescent="0.15">
      <c r="B136" s="1"/>
      <c r="C136" s="1"/>
      <c r="D136" s="1"/>
      <c r="E136" s="1"/>
      <c r="F136" s="1"/>
    </row>
    <row r="137" spans="2:6" s="4" customFormat="1" ht="30" customHeight="1" x14ac:dyDescent="0.15">
      <c r="B137" s="1"/>
      <c r="C137" s="1"/>
      <c r="D137" s="1"/>
      <c r="E137" s="1"/>
      <c r="F137" s="1"/>
    </row>
    <row r="138" spans="2:6" s="4" customFormat="1" ht="30" customHeight="1" x14ac:dyDescent="0.15">
      <c r="B138" s="1"/>
      <c r="C138" s="1"/>
      <c r="D138" s="1"/>
      <c r="E138" s="1"/>
      <c r="F138" s="1"/>
    </row>
    <row r="139" spans="2:6" s="4" customFormat="1" ht="30" customHeight="1" x14ac:dyDescent="0.15">
      <c r="B139" s="1"/>
      <c r="C139" s="1"/>
      <c r="D139" s="1"/>
      <c r="E139" s="1"/>
      <c r="F139" s="1"/>
    </row>
    <row r="140" spans="2:6" s="4" customFormat="1" ht="30" customHeight="1" x14ac:dyDescent="0.15">
      <c r="B140" s="1"/>
      <c r="C140" s="1"/>
      <c r="D140" s="1"/>
      <c r="E140" s="1"/>
      <c r="F140" s="1"/>
    </row>
    <row r="141" spans="2:6" s="4" customFormat="1" ht="30" customHeight="1" x14ac:dyDescent="0.15">
      <c r="B141" s="1"/>
      <c r="C141" s="1"/>
      <c r="D141" s="1"/>
      <c r="E141" s="1"/>
      <c r="F141" s="1"/>
    </row>
    <row r="142" spans="2:6" s="4" customFormat="1" ht="30" customHeight="1" x14ac:dyDescent="0.15">
      <c r="B142" s="1"/>
      <c r="C142" s="1"/>
      <c r="D142" s="1"/>
      <c r="E142" s="1"/>
      <c r="F142" s="1"/>
    </row>
    <row r="143" spans="2:6" s="4" customFormat="1" ht="30" customHeight="1" x14ac:dyDescent="0.15">
      <c r="B143" s="1"/>
      <c r="C143" s="1"/>
      <c r="D143" s="1"/>
      <c r="E143" s="1"/>
      <c r="F143" s="1"/>
    </row>
    <row r="144" spans="2:6" s="4" customFormat="1" ht="30" customHeight="1" x14ac:dyDescent="0.15">
      <c r="B144" s="1"/>
      <c r="C144" s="1"/>
      <c r="D144" s="1"/>
      <c r="E144" s="1"/>
      <c r="F144" s="1"/>
    </row>
    <row r="145" spans="2:6" s="4" customFormat="1" ht="30" customHeight="1" x14ac:dyDescent="0.15">
      <c r="B145" s="1"/>
      <c r="C145" s="1"/>
      <c r="D145" s="1"/>
      <c r="E145" s="1"/>
      <c r="F145" s="1"/>
    </row>
    <row r="146" spans="2:6" s="4" customFormat="1" ht="30" customHeight="1" x14ac:dyDescent="0.15">
      <c r="B146" s="1"/>
      <c r="C146" s="1"/>
      <c r="D146" s="1"/>
      <c r="E146" s="1"/>
      <c r="F146" s="1"/>
    </row>
    <row r="147" spans="2:6" s="4" customFormat="1" ht="30" customHeight="1" x14ac:dyDescent="0.15">
      <c r="B147" s="1"/>
      <c r="C147" s="1"/>
      <c r="D147" s="1"/>
      <c r="E147" s="1"/>
      <c r="F147" s="1"/>
    </row>
    <row r="148" spans="2:6" s="4" customFormat="1" ht="30" customHeight="1" x14ac:dyDescent="0.15">
      <c r="B148" s="1"/>
      <c r="C148" s="1"/>
      <c r="D148" s="1"/>
      <c r="E148" s="1"/>
      <c r="F148" s="1"/>
    </row>
    <row r="149" spans="2:6" s="4" customFormat="1" ht="30" customHeight="1" x14ac:dyDescent="0.15">
      <c r="B149" s="1"/>
      <c r="C149" s="1"/>
      <c r="D149" s="1"/>
      <c r="E149" s="1"/>
      <c r="F149" s="1"/>
    </row>
    <row r="150" spans="2:6" s="4" customFormat="1" ht="30" customHeight="1" x14ac:dyDescent="0.15">
      <c r="B150" s="1"/>
      <c r="C150" s="1"/>
      <c r="D150" s="1"/>
      <c r="E150" s="1"/>
      <c r="F150" s="1"/>
    </row>
    <row r="151" spans="2:6" s="4" customFormat="1" ht="30" customHeight="1" x14ac:dyDescent="0.15">
      <c r="B151" s="1"/>
      <c r="C151" s="1"/>
      <c r="D151" s="1"/>
      <c r="E151" s="1"/>
      <c r="F151" s="1"/>
    </row>
  </sheetData>
  <mergeCells count="12">
    <mergeCell ref="A3:A15"/>
    <mergeCell ref="A1:G1"/>
    <mergeCell ref="A78:F78"/>
    <mergeCell ref="F18:F23"/>
    <mergeCell ref="F32:F36"/>
    <mergeCell ref="B72:B73"/>
    <mergeCell ref="A74:A77"/>
    <mergeCell ref="A16:A73"/>
    <mergeCell ref="B29:B31"/>
    <mergeCell ref="B18:B23"/>
    <mergeCell ref="B32:B36"/>
    <mergeCell ref="F42:F43"/>
  </mergeCells>
  <phoneticPr fontId="1" type="noConversion"/>
  <hyperlinks>
    <hyperlink ref="F4" r:id="rId1"/>
    <hyperlink ref="F3" r:id="rId2"/>
    <hyperlink ref="F5" r:id="rId3"/>
    <hyperlink ref="F6" r:id="rId4"/>
    <hyperlink ref="F7" r:id="rId5"/>
    <hyperlink ref="F9" r:id="rId6"/>
    <hyperlink ref="F14" r:id="rId7"/>
    <hyperlink ref="F13" r:id="rId8"/>
    <hyperlink ref="F10" r:id="rId9"/>
    <hyperlink ref="F74" r:id="rId10"/>
    <hyperlink ref="F8" r:id="rId11"/>
    <hyperlink ref="F18" r:id="rId12"/>
    <hyperlink ref="F17" r:id="rId13"/>
    <hyperlink ref="F25" r:id="rId14"/>
    <hyperlink ref="F24" r:id="rId15"/>
    <hyperlink ref="F26" r:id="rId16"/>
    <hyperlink ref="F27" r:id="rId17"/>
    <hyperlink ref="F28" r:id="rId18"/>
    <hyperlink ref="F32" r:id="rId19"/>
    <hyperlink ref="F39" r:id="rId20"/>
    <hyperlink ref="F40" r:id="rId21"/>
    <hyperlink ref="F41" r:id="rId22"/>
    <hyperlink ref="F44" r:id="rId23"/>
    <hyperlink ref="F45" r:id="rId24"/>
    <hyperlink ref="F53" r:id="rId25"/>
    <hyperlink ref="F47" r:id="rId26"/>
    <hyperlink ref="F54" r:id="rId27"/>
    <hyperlink ref="F57" r:id="rId28"/>
    <hyperlink ref="F59" r:id="rId29"/>
    <hyperlink ref="F46" r:id="rId30"/>
    <hyperlink ref="F48" r:id="rId31"/>
    <hyperlink ref="F49" r:id="rId32"/>
    <hyperlink ref="F50" r:id="rId33"/>
    <hyperlink ref="F52" r:id="rId34"/>
    <hyperlink ref="F51" r:id="rId35" location="detail"/>
    <hyperlink ref="F64" r:id="rId36"/>
    <hyperlink ref="F75" r:id="rId37"/>
    <hyperlink ref="F76" r:id="rId38"/>
    <hyperlink ref="F77" r:id="rId39"/>
    <hyperlink ref="F67" r:id="rId40"/>
    <hyperlink ref="F58" r:id="rId41"/>
    <hyperlink ref="F62" r:id="rId42"/>
    <hyperlink ref="F60" r:id="rId43"/>
    <hyperlink ref="F66" r:id="rId44"/>
    <hyperlink ref="F68" r:id="rId45"/>
    <hyperlink ref="F69" r:id="rId46"/>
    <hyperlink ref="F65" r:id="rId47"/>
    <hyperlink ref="F63" r:id="rId48"/>
    <hyperlink ref="F71" r:id="rId49"/>
    <hyperlink ref="F72" r:id="rId50"/>
    <hyperlink ref="F70" r:id="rId51"/>
    <hyperlink ref="F73" r:id="rId52"/>
    <hyperlink ref="F56" r:id="rId53"/>
    <hyperlink ref="F42" r:id="rId54"/>
    <hyperlink ref="F15" display="https://detail.tmall.com/item.htm?id=524785657239&amp;ali_refid=a3_430583_1006:1104534890:N:%E6%8F%92%E5%BA%A7%E9%9D%A2%E6%9D%BF:51e060fd61a0c9c177cdd15b2f4607a3&amp;ali_trackid=1_51e060fd61a0c9c177cdd15b2f4607a3&amp;spm=a230r.1.14.3.1369ef536YAqw0&amp;skuId=342556468076"/>
    <hyperlink ref="F16" r:id="rId55" location="detail"/>
  </hyperlinks>
  <pageMargins left="0.7" right="0.7" top="0.75" bottom="0.75" header="0.3" footer="0.3"/>
  <pageSetup paperSize="9" orientation="portrait" horizontalDpi="300" verticalDpi="300" r:id="rId5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2017-09-23T11:22:15Z</dcterms:modified>
</cp:coreProperties>
</file>