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_I8" sheetId="1" r:id="rId1"/>
    <sheet name="I8_I4" sheetId="2" r:id="rId2"/>
    <sheet name="I8_I4_without_selection" sheetId="3" r:id="rId3"/>
    <sheet name="I4_I8" sheetId="4" r:id="rId4"/>
    <sheet name="I4_I4" sheetId="5" r:id="rId5"/>
    <sheet name="I8_Ternary" sheetId="6" r:id="rId6"/>
    <sheet name="Ternary_I8" sheetId="7" r:id="rId7"/>
    <sheet name="Ternary_Ternary" sheetId="8" r:id="rId8"/>
    <sheet name="I8_Binary" sheetId="9" r:id="rId9"/>
    <sheet name="Binary_I8" sheetId="10" r:id="rId10"/>
    <sheet name="Binary_Binary" sheetId="11" r:id="rId11"/>
    <sheet name="Binary_Binary_XOR" sheetId="12" r:id="rId12"/>
  </sheets>
  <calcPr calcId="124519" fullCalcOnLoad="1"/>
</workbook>
</file>

<file path=xl/sharedStrings.xml><?xml version="1.0" encoding="utf-8"?>
<sst xmlns="http://schemas.openxmlformats.org/spreadsheetml/2006/main" count="670" uniqueCount="22">
  <si>
    <t>cpu_cycles</t>
  </si>
  <si>
    <t>instructions</t>
  </si>
  <si>
    <t>IPC</t>
  </si>
  <si>
    <t>l1d_loads</t>
  </si>
  <si>
    <t>l1d_misses</t>
  </si>
  <si>
    <t>L1DCacheMissRate</t>
  </si>
  <si>
    <t>LLDCacheAccess</t>
  </si>
  <si>
    <t>LLDCacheMisses</t>
  </si>
  <si>
    <t>LLDCacheMissRate</t>
  </si>
  <si>
    <t>time_total</t>
  </si>
  <si>
    <t>CPU Cycles reduction against I8-I8</t>
  </si>
  <si>
    <t>Instructions reduction against I8-I8</t>
  </si>
  <si>
    <t>IPC increase against I8-I8</t>
  </si>
  <si>
    <t>L1 Data Cache Loads reduction against I8-I8</t>
  </si>
  <si>
    <t>L1 Data Cache Load Misses reduction against I8-I8</t>
  </si>
  <si>
    <t>L1 Data Cache Miss Rate reduction against I8-I8</t>
  </si>
  <si>
    <t>Last-Level Data Cache Accesses reduction against I8-I8</t>
  </si>
  <si>
    <t>Last-Level Data Cache Misses reduction against I8-I8</t>
  </si>
  <si>
    <t>Last-Level Data Cache Miss Rate reduction against I8-I8</t>
  </si>
  <si>
    <t>Total Execution Time reduction against I8-I8</t>
  </si>
  <si>
    <t>Maximum</t>
  </si>
  <si>
    <t>Minimum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</si>
</sst>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cols>
    <col min="1" max="16384" width="1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</row>
    <row r="3" spans="1:7">
      <c r="A3" s="1">
        <v>32</v>
      </c>
      <c r="B3" s="2">
        <v>1025757.666666667</v>
      </c>
      <c r="C3" s="2">
        <v>1037626.166666667</v>
      </c>
      <c r="D3" s="2">
        <v>1073368.5</v>
      </c>
      <c r="E3" s="2">
        <v>1241499.666666667</v>
      </c>
      <c r="F3" s="2">
        <v>1457703.833333333</v>
      </c>
      <c r="G3" s="3">
        <v>1888083.833333333</v>
      </c>
    </row>
    <row r="4" spans="1:7">
      <c r="A4" s="1">
        <v>128</v>
      </c>
      <c r="B4" s="2">
        <v>1039117.666666667</v>
      </c>
      <c r="C4" s="2">
        <v>1055873.833333333</v>
      </c>
      <c r="D4" s="2">
        <v>1118622.5</v>
      </c>
      <c r="E4" s="2">
        <v>1395886.833333333</v>
      </c>
      <c r="F4" s="2">
        <v>1751473</v>
      </c>
      <c r="G4" s="3">
        <v>2567658.166666667</v>
      </c>
    </row>
    <row r="5" spans="1:7">
      <c r="A5" s="1">
        <v>512</v>
      </c>
      <c r="B5" s="2">
        <v>1083736.5</v>
      </c>
      <c r="C5" s="2">
        <v>1127802.666666667</v>
      </c>
      <c r="D5" s="2">
        <v>1296782.333333333</v>
      </c>
      <c r="E5" s="2">
        <v>2087870.5</v>
      </c>
      <c r="F5" s="2">
        <v>4872065</v>
      </c>
      <c r="G5" s="3">
        <v>11570346.83333333</v>
      </c>
    </row>
    <row r="6" spans="1:7">
      <c r="A6" s="1">
        <v>2048</v>
      </c>
      <c r="B6" s="2">
        <v>1266322.666666667</v>
      </c>
      <c r="C6" s="2">
        <v>1419673.166666667</v>
      </c>
      <c r="D6" s="2">
        <v>2094379.833333333</v>
      </c>
      <c r="E6" s="2">
        <v>11200160.5</v>
      </c>
      <c r="F6" s="2">
        <v>21001654.5</v>
      </c>
      <c r="G6" s="3">
        <v>40466888.5</v>
      </c>
    </row>
    <row r="7" spans="1:7">
      <c r="A7" s="1">
        <v>4096</v>
      </c>
      <c r="B7" s="2">
        <v>1508599.666666667</v>
      </c>
      <c r="C7" s="2">
        <v>1803059.666666667</v>
      </c>
      <c r="D7" s="2">
        <v>4973451.833333333</v>
      </c>
      <c r="E7" s="2">
        <v>20885281</v>
      </c>
      <c r="F7" s="2">
        <v>39749580.5</v>
      </c>
      <c r="G7" s="3">
        <v>79002814.16666667</v>
      </c>
    </row>
    <row r="8" spans="1:7">
      <c r="A8" s="1">
        <v>8192</v>
      </c>
      <c r="B8" s="4">
        <v>1981644.666666667</v>
      </c>
      <c r="C8" s="4">
        <v>2681320.333333333</v>
      </c>
      <c r="D8" s="4">
        <v>12502147.5</v>
      </c>
      <c r="E8" s="4">
        <v>41876047.83333334</v>
      </c>
      <c r="F8" s="4">
        <v>79870880.33333333</v>
      </c>
      <c r="G8" s="5">
        <v>155655889.6666667</v>
      </c>
    </row>
    <row r="10" spans="1:7">
      <c r="A10" s="1" t="s">
        <v>1</v>
      </c>
      <c r="B10" s="1"/>
      <c r="C10" s="1"/>
      <c r="D10" s="1"/>
      <c r="E10" s="1"/>
      <c r="F10" s="1"/>
      <c r="G10" s="1"/>
    </row>
    <row r="11" spans="1:7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</row>
    <row r="12" spans="1:7">
      <c r="A12" s="1">
        <v>32</v>
      </c>
      <c r="B12" s="2">
        <v>4088298</v>
      </c>
      <c r="C12" s="2">
        <v>4122535</v>
      </c>
      <c r="D12" s="2">
        <v>4336194</v>
      </c>
      <c r="E12" s="2">
        <v>5260221</v>
      </c>
      <c r="F12" s="2">
        <v>6466213</v>
      </c>
      <c r="G12" s="3">
        <v>8905470</v>
      </c>
    </row>
    <row r="13" spans="1:7">
      <c r="A13" s="1">
        <v>128</v>
      </c>
      <c r="B13" s="2">
        <v>4126817</v>
      </c>
      <c r="C13" s="2">
        <v>4203377</v>
      </c>
      <c r="D13" s="2">
        <v>4517854</v>
      </c>
      <c r="E13" s="2">
        <v>5830319</v>
      </c>
      <c r="F13" s="2">
        <v>7561088</v>
      </c>
      <c r="G13" s="3">
        <v>11046586</v>
      </c>
    </row>
    <row r="14" spans="1:7">
      <c r="A14" s="1">
        <v>512</v>
      </c>
      <c r="B14" s="2">
        <v>4357183</v>
      </c>
      <c r="C14" s="2">
        <v>4535986</v>
      </c>
      <c r="D14" s="2">
        <v>5238573</v>
      </c>
      <c r="E14" s="2">
        <v>8117724</v>
      </c>
      <c r="F14" s="2">
        <v>11938451</v>
      </c>
      <c r="G14" s="3">
        <v>19601816</v>
      </c>
    </row>
    <row r="15" spans="1:7">
      <c r="A15" s="1">
        <v>2048</v>
      </c>
      <c r="B15" s="2">
        <v>5286501</v>
      </c>
      <c r="C15" s="2">
        <v>5852578</v>
      </c>
      <c r="D15" s="2">
        <v>8122681</v>
      </c>
      <c r="E15" s="2">
        <v>17271216</v>
      </c>
      <c r="F15" s="2">
        <v>29447183</v>
      </c>
      <c r="G15" s="3">
        <v>53821816</v>
      </c>
    </row>
    <row r="16" spans="1:7">
      <c r="A16" s="1">
        <v>4096</v>
      </c>
      <c r="B16" s="2">
        <v>6520847</v>
      </c>
      <c r="C16" s="2">
        <v>7611771</v>
      </c>
      <c r="D16" s="2">
        <v>11970339</v>
      </c>
      <c r="E16" s="2">
        <v>29475365</v>
      </c>
      <c r="F16" s="2">
        <v>52792899</v>
      </c>
      <c r="G16" s="3">
        <v>99447272</v>
      </c>
    </row>
    <row r="17" spans="1:7">
      <c r="A17" s="1">
        <v>8192</v>
      </c>
      <c r="B17" s="4">
        <v>8991442</v>
      </c>
      <c r="C17" s="4">
        <v>11124809</v>
      </c>
      <c r="D17" s="4">
        <v>19664118</v>
      </c>
      <c r="E17" s="4">
        <v>53879959</v>
      </c>
      <c r="F17" s="4">
        <v>99478518</v>
      </c>
      <c r="G17" s="5">
        <v>190698876</v>
      </c>
    </row>
    <row r="19" spans="1:7">
      <c r="A19" s="1" t="s">
        <v>2</v>
      </c>
      <c r="B19" s="1"/>
      <c r="C19" s="1"/>
      <c r="D19" s="1"/>
      <c r="E19" s="1"/>
      <c r="F19" s="1"/>
      <c r="G19" s="1"/>
    </row>
    <row r="20" spans="1:7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</row>
    <row r="21" spans="1:7">
      <c r="A21" s="1">
        <v>32</v>
      </c>
      <c r="B21" s="6">
        <v>0.664273</v>
      </c>
      <c r="C21" s="2">
        <v>0.662174</v>
      </c>
      <c r="D21" s="7">
        <v>0.6733</v>
      </c>
      <c r="E21" s="7">
        <v>0.706165</v>
      </c>
      <c r="F21" s="7">
        <v>0.7393150000000001</v>
      </c>
      <c r="G21" s="8">
        <v>0.786112</v>
      </c>
    </row>
    <row r="22" spans="1:7">
      <c r="A22" s="1">
        <v>128</v>
      </c>
      <c r="B22" s="2">
        <v>0.66191</v>
      </c>
      <c r="C22" s="2">
        <v>0.6634910000000001</v>
      </c>
      <c r="D22" s="2">
        <v>0.6731279999999999</v>
      </c>
      <c r="E22" s="7">
        <v>0.6961310000000001</v>
      </c>
      <c r="F22" s="6">
        <v>0.719498</v>
      </c>
      <c r="G22" s="8">
        <v>0.7170339999999999</v>
      </c>
    </row>
    <row r="23" spans="1:7">
      <c r="A23" s="1">
        <v>512</v>
      </c>
      <c r="B23" s="2">
        <v>0.670086</v>
      </c>
      <c r="C23" s="2">
        <v>0.670328</v>
      </c>
      <c r="D23" s="6">
        <v>0.673278</v>
      </c>
      <c r="E23" s="6">
        <v>0.648007</v>
      </c>
      <c r="F23" s="6">
        <v>0.408398</v>
      </c>
      <c r="G23" s="8">
        <v>0.282357</v>
      </c>
    </row>
    <row r="24" spans="1:7">
      <c r="A24" s="1">
        <v>2048</v>
      </c>
      <c r="B24" s="9">
        <v>0.695781</v>
      </c>
      <c r="C24" s="9">
        <v>0.68708</v>
      </c>
      <c r="D24" s="6">
        <v>0.646387</v>
      </c>
      <c r="E24" s="6">
        <v>0.257008</v>
      </c>
      <c r="F24" s="6">
        <v>0.233689</v>
      </c>
      <c r="G24" s="8">
        <v>0.22167</v>
      </c>
    </row>
    <row r="25" spans="1:7">
      <c r="A25" s="1">
        <v>4096</v>
      </c>
      <c r="B25" s="9">
        <v>0.720408</v>
      </c>
      <c r="C25" s="6">
        <v>0.7035979999999999</v>
      </c>
      <c r="D25" s="6">
        <v>0.401141</v>
      </c>
      <c r="E25" s="6">
        <v>0.235216</v>
      </c>
      <c r="F25" s="6">
        <v>0.221356</v>
      </c>
      <c r="G25" s="8">
        <v>0.209797</v>
      </c>
    </row>
    <row r="26" spans="1:7">
      <c r="A26" s="1">
        <v>8192</v>
      </c>
      <c r="B26" s="10">
        <v>0.756227</v>
      </c>
      <c r="C26" s="10">
        <v>0.691501</v>
      </c>
      <c r="D26" s="10">
        <v>0.262143</v>
      </c>
      <c r="E26" s="10">
        <v>0.214442</v>
      </c>
      <c r="F26" s="10">
        <v>0.207582</v>
      </c>
      <c r="G26" s="5">
        <v>0.204189</v>
      </c>
    </row>
    <row r="28" spans="1:7">
      <c r="A28" s="1" t="s">
        <v>3</v>
      </c>
      <c r="B28" s="1"/>
      <c r="C28" s="1"/>
      <c r="D28" s="1"/>
      <c r="E28" s="1"/>
      <c r="F28" s="1"/>
      <c r="G28" s="1"/>
    </row>
    <row r="29" spans="1:7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</row>
    <row r="30" spans="1:7">
      <c r="A30" s="1">
        <v>32</v>
      </c>
      <c r="B30" s="2">
        <v>855799</v>
      </c>
      <c r="C30" s="2">
        <v>861227</v>
      </c>
      <c r="D30" s="2">
        <v>884117</v>
      </c>
      <c r="E30" s="2">
        <v>1004583</v>
      </c>
      <c r="F30" s="2">
        <v>1155321</v>
      </c>
      <c r="G30" s="3">
        <v>1462691</v>
      </c>
    </row>
    <row r="31" spans="1:7">
      <c r="A31" s="1">
        <v>128</v>
      </c>
      <c r="B31" s="2">
        <v>870258</v>
      </c>
      <c r="C31" s="2">
        <v>881236</v>
      </c>
      <c r="D31" s="2">
        <v>926583</v>
      </c>
      <c r="E31" s="2">
        <v>1134331</v>
      </c>
      <c r="F31" s="2">
        <v>1401450</v>
      </c>
      <c r="G31" s="3">
        <v>1944014</v>
      </c>
    </row>
    <row r="32" spans="1:7">
      <c r="A32" s="1">
        <v>512</v>
      </c>
      <c r="B32" s="2">
        <v>927410</v>
      </c>
      <c r="C32" s="2">
        <v>962937</v>
      </c>
      <c r="D32" s="2">
        <v>1093604</v>
      </c>
      <c r="E32" s="2">
        <v>1653859</v>
      </c>
      <c r="F32" s="2">
        <v>2392457</v>
      </c>
      <c r="G32" s="3">
        <v>3870840</v>
      </c>
    </row>
    <row r="33" spans="1:7">
      <c r="A33" s="1">
        <v>2048</v>
      </c>
      <c r="B33" s="2">
        <v>1164881</v>
      </c>
      <c r="C33" s="2">
        <v>1272919</v>
      </c>
      <c r="D33" s="2">
        <v>1773357</v>
      </c>
      <c r="E33" s="2">
        <v>3735617</v>
      </c>
      <c r="F33" s="2">
        <v>6348870</v>
      </c>
      <c r="G33" s="3">
        <v>11577413</v>
      </c>
    </row>
    <row r="34" spans="1:7">
      <c r="A34" s="1">
        <v>4096</v>
      </c>
      <c r="B34" s="2">
        <v>1467973</v>
      </c>
      <c r="C34" s="2">
        <v>1718306</v>
      </c>
      <c r="D34" s="2">
        <v>2675194</v>
      </c>
      <c r="E34" s="2">
        <v>6504533</v>
      </c>
      <c r="F34" s="2">
        <v>11632597</v>
      </c>
      <c r="G34" s="3">
        <v>21849442</v>
      </c>
    </row>
    <row r="35" spans="1:7">
      <c r="A35" s="1">
        <v>8192</v>
      </c>
      <c r="B35" s="4">
        <v>2120874</v>
      </c>
      <c r="C35" s="4">
        <v>2572731</v>
      </c>
      <c r="D35" s="4">
        <v>4465348</v>
      </c>
      <c r="E35" s="4">
        <v>12052257</v>
      </c>
      <c r="F35" s="4">
        <v>22177654</v>
      </c>
      <c r="G35" s="5">
        <v>42405093</v>
      </c>
    </row>
    <row r="37" spans="1:7">
      <c r="A37" s="1" t="s">
        <v>4</v>
      </c>
      <c r="B37" s="1"/>
      <c r="C37" s="1"/>
      <c r="D37" s="1"/>
      <c r="E37" s="1"/>
      <c r="F37" s="1"/>
      <c r="G37" s="1"/>
    </row>
    <row r="38" spans="1:7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</row>
    <row r="39" spans="1:7">
      <c r="A39" s="1">
        <v>32</v>
      </c>
      <c r="B39" s="2">
        <v>2557</v>
      </c>
      <c r="C39" s="2">
        <v>2658</v>
      </c>
      <c r="D39" s="2">
        <v>3754</v>
      </c>
      <c r="E39" s="2">
        <v>10688</v>
      </c>
      <c r="F39" s="2">
        <v>58820</v>
      </c>
      <c r="G39" s="3">
        <v>133231</v>
      </c>
    </row>
    <row r="40" spans="1:7">
      <c r="A40" s="1">
        <v>128</v>
      </c>
      <c r="B40" s="2">
        <v>2640</v>
      </c>
      <c r="C40" s="2">
        <v>3724</v>
      </c>
      <c r="D40" s="2">
        <v>9216</v>
      </c>
      <c r="E40" s="2">
        <v>125664</v>
      </c>
      <c r="F40" s="2">
        <v>247422</v>
      </c>
      <c r="G40" s="3">
        <v>493913</v>
      </c>
    </row>
    <row r="41" spans="1:7">
      <c r="A41" s="1">
        <v>512</v>
      </c>
      <c r="B41" s="2">
        <v>3777</v>
      </c>
      <c r="C41" s="2">
        <v>9031</v>
      </c>
      <c r="D41" s="2">
        <v>125544</v>
      </c>
      <c r="E41" s="2">
        <v>484558</v>
      </c>
      <c r="F41" s="2">
        <v>979443</v>
      </c>
      <c r="G41" s="3">
        <v>1957003</v>
      </c>
    </row>
    <row r="42" spans="1:7">
      <c r="A42" s="1">
        <v>2048</v>
      </c>
      <c r="B42" s="2">
        <v>14711</v>
      </c>
      <c r="C42" s="2">
        <v>129377</v>
      </c>
      <c r="D42" s="2">
        <v>491125</v>
      </c>
      <c r="E42" s="2">
        <v>1944728</v>
      </c>
      <c r="F42" s="2">
        <v>3895865</v>
      </c>
      <c r="G42" s="3">
        <v>7837729</v>
      </c>
    </row>
    <row r="43" spans="1:7">
      <c r="A43" s="1">
        <v>4096</v>
      </c>
      <c r="B43" s="2">
        <v>72028</v>
      </c>
      <c r="C43" s="2">
        <v>256296</v>
      </c>
      <c r="D43" s="2">
        <v>995118</v>
      </c>
      <c r="E43" s="2">
        <v>3896097</v>
      </c>
      <c r="F43" s="2">
        <v>7784558</v>
      </c>
      <c r="G43" s="3">
        <v>15676899</v>
      </c>
    </row>
    <row r="44" spans="1:7">
      <c r="A44" s="1">
        <v>8192</v>
      </c>
      <c r="B44" s="4">
        <v>156381</v>
      </c>
      <c r="C44" s="4">
        <v>514588</v>
      </c>
      <c r="D44" s="4">
        <v>1986284</v>
      </c>
      <c r="E44" s="4">
        <v>7803759</v>
      </c>
      <c r="F44" s="4">
        <v>15579912</v>
      </c>
      <c r="G44" s="5">
        <v>31368222</v>
      </c>
    </row>
    <row r="46" spans="1:7">
      <c r="A46" s="1" t="s">
        <v>5</v>
      </c>
      <c r="B46" s="1"/>
      <c r="C46" s="1"/>
      <c r="D46" s="1"/>
      <c r="E46" s="1"/>
      <c r="F46" s="1"/>
      <c r="G46" s="1"/>
    </row>
    <row r="47" spans="1:7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</row>
    <row r="48" spans="1:7">
      <c r="A48" s="1">
        <v>32</v>
      </c>
      <c r="B48" s="2">
        <v>0.002988</v>
      </c>
      <c r="C48" s="2">
        <v>0.003086</v>
      </c>
      <c r="D48" s="2">
        <v>0.004246</v>
      </c>
      <c r="E48" s="2">
        <v>0.010639</v>
      </c>
      <c r="F48" s="2">
        <v>0.050912</v>
      </c>
      <c r="G48" s="3">
        <v>0.091086</v>
      </c>
    </row>
    <row r="49" spans="1:7">
      <c r="A49" s="1">
        <v>128</v>
      </c>
      <c r="B49" s="2">
        <v>0.003034</v>
      </c>
      <c r="C49" s="2">
        <v>0.004226</v>
      </c>
      <c r="D49" s="2">
        <v>0.009946</v>
      </c>
      <c r="E49" s="2">
        <v>0.110782</v>
      </c>
      <c r="F49" s="2">
        <v>0.176547</v>
      </c>
      <c r="G49" s="3">
        <v>0.254069</v>
      </c>
    </row>
    <row r="50" spans="1:7">
      <c r="A50" s="1">
        <v>512</v>
      </c>
      <c r="B50" s="2">
        <v>0.004073</v>
      </c>
      <c r="C50" s="2">
        <v>0.009379</v>
      </c>
      <c r="D50" s="2">
        <v>0.114798</v>
      </c>
      <c r="E50" s="2">
        <v>0.292986</v>
      </c>
      <c r="F50" s="2">
        <v>0.409388</v>
      </c>
      <c r="G50" s="3">
        <v>0.505576</v>
      </c>
    </row>
    <row r="51" spans="1:7">
      <c r="A51" s="1">
        <v>2048</v>
      </c>
      <c r="B51" s="2">
        <v>0.012629</v>
      </c>
      <c r="C51" s="2">
        <v>0.101638</v>
      </c>
      <c r="D51" s="2">
        <v>0.276946</v>
      </c>
      <c r="E51" s="2">
        <v>0.520591</v>
      </c>
      <c r="F51" s="2">
        <v>0.613631</v>
      </c>
      <c r="G51" s="3">
        <v>0.676984</v>
      </c>
    </row>
    <row r="52" spans="1:7">
      <c r="A52" s="1">
        <v>4096</v>
      </c>
      <c r="B52" s="2">
        <v>0.049066</v>
      </c>
      <c r="C52" s="2">
        <v>0.149156</v>
      </c>
      <c r="D52" s="2">
        <v>0.37198</v>
      </c>
      <c r="E52" s="2">
        <v>0.598982</v>
      </c>
      <c r="F52" s="2">
        <v>0.669202</v>
      </c>
      <c r="G52" s="3">
        <v>0.7174970000000001</v>
      </c>
    </row>
    <row r="53" spans="1:7">
      <c r="A53" s="1">
        <v>8192</v>
      </c>
      <c r="B53" s="4">
        <v>0.07373399999999999</v>
      </c>
      <c r="C53" s="4">
        <v>0.200016</v>
      </c>
      <c r="D53" s="4">
        <v>0.444822</v>
      </c>
      <c r="E53" s="4">
        <v>0.647494</v>
      </c>
      <c r="F53" s="4">
        <v>0.702505</v>
      </c>
      <c r="G53" s="5">
        <v>0.7397280000000001</v>
      </c>
    </row>
    <row r="55" spans="1:7">
      <c r="A55" s="1" t="s">
        <v>6</v>
      </c>
      <c r="B55" s="1"/>
      <c r="C55" s="1"/>
      <c r="D55" s="1"/>
      <c r="E55" s="1"/>
      <c r="F55" s="1"/>
      <c r="G55" s="1"/>
    </row>
    <row r="56" spans="1:7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</row>
    <row r="57" spans="1:7">
      <c r="A57" s="1">
        <v>32</v>
      </c>
      <c r="B57" s="7">
        <v>3052</v>
      </c>
      <c r="C57" s="2">
        <v>3072</v>
      </c>
      <c r="D57" s="2">
        <v>3702</v>
      </c>
      <c r="E57" s="2">
        <v>7667</v>
      </c>
      <c r="F57" s="2">
        <v>24723</v>
      </c>
      <c r="G57" s="3">
        <v>51925</v>
      </c>
    </row>
    <row r="58" spans="1:7">
      <c r="A58" s="1">
        <v>128</v>
      </c>
      <c r="B58" s="2">
        <v>3051</v>
      </c>
      <c r="C58" s="2">
        <v>3696</v>
      </c>
      <c r="D58" s="2">
        <v>6717</v>
      </c>
      <c r="E58" s="2">
        <v>43744</v>
      </c>
      <c r="F58" s="2">
        <v>83117</v>
      </c>
      <c r="G58" s="3">
        <v>162617</v>
      </c>
    </row>
    <row r="59" spans="1:7">
      <c r="A59" s="1">
        <v>512</v>
      </c>
      <c r="B59" s="2">
        <v>3703</v>
      </c>
      <c r="C59" s="2">
        <v>6576</v>
      </c>
      <c r="D59" s="2">
        <v>42725</v>
      </c>
      <c r="E59" s="2">
        <v>155154</v>
      </c>
      <c r="F59" s="2">
        <v>293303</v>
      </c>
      <c r="G59" s="3">
        <v>583075</v>
      </c>
    </row>
    <row r="60" spans="1:7">
      <c r="A60" s="1">
        <v>2048</v>
      </c>
      <c r="B60" s="2">
        <v>8796</v>
      </c>
      <c r="C60" s="2">
        <v>45294</v>
      </c>
      <c r="D60" s="2">
        <v>154552</v>
      </c>
      <c r="E60" s="2">
        <v>579552</v>
      </c>
      <c r="F60" s="2">
        <v>1137904</v>
      </c>
      <c r="G60" s="3">
        <v>2323987</v>
      </c>
    </row>
    <row r="61" spans="1:7">
      <c r="A61" s="1">
        <v>4096</v>
      </c>
      <c r="B61" s="2">
        <v>27388</v>
      </c>
      <c r="C61" s="2">
        <v>86110</v>
      </c>
      <c r="D61" s="2">
        <v>294713</v>
      </c>
      <c r="E61" s="2">
        <v>1143132</v>
      </c>
      <c r="F61" s="2">
        <v>2260122</v>
      </c>
      <c r="G61" s="3">
        <v>4631938</v>
      </c>
    </row>
    <row r="62" spans="1:7">
      <c r="A62" s="1">
        <v>8192</v>
      </c>
      <c r="B62" s="4">
        <v>57307</v>
      </c>
      <c r="C62" s="4">
        <v>167015</v>
      </c>
      <c r="D62" s="4">
        <v>588293</v>
      </c>
      <c r="E62" s="4">
        <v>2275832</v>
      </c>
      <c r="F62" s="4">
        <v>4511248</v>
      </c>
      <c r="G62" s="5">
        <v>9255713</v>
      </c>
    </row>
    <row r="64" spans="1:7">
      <c r="A64" s="1" t="s">
        <v>7</v>
      </c>
      <c r="B64" s="1"/>
      <c r="C64" s="1"/>
      <c r="D64" s="1"/>
      <c r="E64" s="1"/>
      <c r="F64" s="1"/>
      <c r="G64" s="1"/>
    </row>
    <row r="65" spans="1:7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</row>
    <row r="66" spans="1:7">
      <c r="A66" s="1">
        <v>32</v>
      </c>
      <c r="B66" s="2">
        <v>2538</v>
      </c>
      <c r="C66" s="2">
        <v>2585</v>
      </c>
      <c r="D66" s="2">
        <v>3032</v>
      </c>
      <c r="E66" s="2">
        <v>4960</v>
      </c>
      <c r="F66" s="2">
        <v>7720</v>
      </c>
      <c r="G66" s="3">
        <v>12901</v>
      </c>
    </row>
    <row r="67" spans="1:7">
      <c r="A67" s="1">
        <v>128</v>
      </c>
      <c r="B67" s="2">
        <v>2581</v>
      </c>
      <c r="C67" s="2">
        <v>3037</v>
      </c>
      <c r="D67" s="2">
        <v>4569</v>
      </c>
      <c r="E67" s="2">
        <v>11104</v>
      </c>
      <c r="F67" s="2">
        <v>19886</v>
      </c>
      <c r="G67" s="3">
        <v>39774</v>
      </c>
    </row>
    <row r="68" spans="1:7">
      <c r="A68" s="1">
        <v>512</v>
      </c>
      <c r="B68" s="2">
        <v>3030</v>
      </c>
      <c r="C68" s="2">
        <v>4574</v>
      </c>
      <c r="D68" s="2">
        <v>10480</v>
      </c>
      <c r="E68" s="2">
        <v>38038</v>
      </c>
      <c r="F68" s="2">
        <v>173396</v>
      </c>
      <c r="G68" s="3">
        <v>575861</v>
      </c>
    </row>
    <row r="69" spans="1:7">
      <c r="A69" s="1">
        <v>2048</v>
      </c>
      <c r="B69" s="2">
        <v>4768</v>
      </c>
      <c r="C69" s="2">
        <v>10964</v>
      </c>
      <c r="D69" s="2">
        <v>36628</v>
      </c>
      <c r="E69" s="2">
        <v>578350</v>
      </c>
      <c r="F69" s="2">
        <v>1135015</v>
      </c>
      <c r="G69" s="3">
        <v>2258648</v>
      </c>
    </row>
    <row r="70" spans="1:7">
      <c r="A70" s="1">
        <v>4096</v>
      </c>
      <c r="B70" s="2">
        <v>7195</v>
      </c>
      <c r="C70" s="2">
        <v>19321</v>
      </c>
      <c r="D70" s="2">
        <v>181540</v>
      </c>
      <c r="E70" s="2">
        <v>1141579</v>
      </c>
      <c r="F70" s="2">
        <v>2257896</v>
      </c>
      <c r="G70" s="3">
        <v>4500934</v>
      </c>
    </row>
    <row r="71" spans="1:7">
      <c r="A71" s="1">
        <v>8192</v>
      </c>
      <c r="B71" s="4">
        <v>12528</v>
      </c>
      <c r="C71" s="4">
        <v>39619</v>
      </c>
      <c r="D71" s="4">
        <v>585137</v>
      </c>
      <c r="E71" s="4">
        <v>2271471</v>
      </c>
      <c r="F71" s="4">
        <v>4505658</v>
      </c>
      <c r="G71" s="5">
        <v>8986370</v>
      </c>
    </row>
    <row r="73" spans="1:7">
      <c r="A73" s="1" t="s">
        <v>8</v>
      </c>
      <c r="B73" s="1"/>
      <c r="C73" s="1"/>
      <c r="D73" s="1"/>
      <c r="E73" s="1"/>
      <c r="F73" s="1"/>
      <c r="G73" s="1"/>
    </row>
    <row r="74" spans="1:7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</row>
    <row r="75" spans="1:7">
      <c r="A75" s="1">
        <v>32</v>
      </c>
      <c r="B75" s="2">
        <v>0.831586</v>
      </c>
      <c r="C75" s="6">
        <v>0.841471</v>
      </c>
      <c r="D75" s="6">
        <v>0.819017</v>
      </c>
      <c r="E75" s="6">
        <v>0.6469279999999999</v>
      </c>
      <c r="F75" s="6">
        <v>0.31226</v>
      </c>
      <c r="G75" s="8">
        <v>0.248455</v>
      </c>
    </row>
    <row r="76" spans="1:7">
      <c r="A76" s="1">
        <v>128</v>
      </c>
      <c r="B76" s="6">
        <v>0.845952</v>
      </c>
      <c r="C76" s="6">
        <v>0.821699</v>
      </c>
      <c r="D76" s="6">
        <v>0.680214</v>
      </c>
      <c r="E76" s="6">
        <v>0.253841</v>
      </c>
      <c r="F76" s="2">
        <v>0.239253</v>
      </c>
      <c r="G76" s="3">
        <v>0.244587</v>
      </c>
    </row>
    <row r="77" spans="1:7">
      <c r="A77" s="1">
        <v>512</v>
      </c>
      <c r="B77" s="6">
        <v>0.818255</v>
      </c>
      <c r="C77" s="6">
        <v>0.69556</v>
      </c>
      <c r="D77" s="6">
        <v>0.24529</v>
      </c>
      <c r="E77" s="2">
        <v>0.245163</v>
      </c>
      <c r="F77" s="2">
        <v>0.591184</v>
      </c>
      <c r="G77" s="8">
        <v>0.987628</v>
      </c>
    </row>
    <row r="78" spans="1:7">
      <c r="A78" s="1">
        <v>2048</v>
      </c>
      <c r="B78" s="6">
        <v>0.542065</v>
      </c>
      <c r="C78" s="6">
        <v>0.242063</v>
      </c>
      <c r="D78" s="2">
        <v>0.236995</v>
      </c>
      <c r="E78" s="9">
        <v>0.997926</v>
      </c>
      <c r="F78" s="9">
        <v>0.997461</v>
      </c>
      <c r="G78" s="8">
        <v>0.971885</v>
      </c>
    </row>
    <row r="79" spans="1:7">
      <c r="A79" s="1">
        <v>4096</v>
      </c>
      <c r="B79" s="6">
        <v>0.262706</v>
      </c>
      <c r="C79" s="2">
        <v>0.224376</v>
      </c>
      <c r="D79" s="2">
        <v>0.615989</v>
      </c>
      <c r="E79" s="7">
        <v>0.998641</v>
      </c>
      <c r="F79" s="6">
        <v>0.999015</v>
      </c>
      <c r="G79" s="8">
        <v>0.9717170000000001</v>
      </c>
    </row>
    <row r="80" spans="1:7">
      <c r="A80" s="1">
        <v>8192</v>
      </c>
      <c r="B80" s="4">
        <v>0.218612</v>
      </c>
      <c r="C80" s="4">
        <v>0.237218</v>
      </c>
      <c r="D80" s="4">
        <v>0.994635</v>
      </c>
      <c r="E80" s="4">
        <v>0.998084</v>
      </c>
      <c r="F80" s="10">
        <v>0.998761</v>
      </c>
      <c r="G80" s="5">
        <v>0.9709</v>
      </c>
    </row>
    <row r="82" spans="1:7">
      <c r="A82" s="1" t="s">
        <v>9</v>
      </c>
      <c r="B82" s="1"/>
      <c r="C82" s="1"/>
      <c r="D82" s="1"/>
      <c r="E82" s="1"/>
      <c r="F82" s="1"/>
      <c r="G82" s="1"/>
    </row>
    <row r="83" spans="1:7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</row>
    <row r="84" spans="1:7">
      <c r="A84" s="1">
        <v>32</v>
      </c>
      <c r="B84" s="2">
        <v>0.002511</v>
      </c>
      <c r="C84" s="2">
        <v>0.00254</v>
      </c>
      <c r="D84" s="2">
        <v>0.002628</v>
      </c>
      <c r="E84" s="2">
        <v>0.003039</v>
      </c>
      <c r="F84" s="2">
        <v>0.003568</v>
      </c>
      <c r="G84" s="3">
        <v>0.004622</v>
      </c>
    </row>
    <row r="85" spans="1:7">
      <c r="A85" s="1">
        <v>128</v>
      </c>
      <c r="B85" s="2">
        <v>0.002544</v>
      </c>
      <c r="C85" s="2">
        <v>0.002585</v>
      </c>
      <c r="D85" s="2">
        <v>0.002738</v>
      </c>
      <c r="E85" s="2">
        <v>0.003417</v>
      </c>
      <c r="F85" s="2">
        <v>0.004288</v>
      </c>
      <c r="G85" s="3">
        <v>0.006286</v>
      </c>
    </row>
    <row r="86" spans="1:7">
      <c r="A86" s="1">
        <v>512</v>
      </c>
      <c r="B86" s="2">
        <v>0.002653</v>
      </c>
      <c r="C86" s="2">
        <v>0.002761</v>
      </c>
      <c r="D86" s="2">
        <v>0.003175</v>
      </c>
      <c r="E86" s="2">
        <v>0.005111</v>
      </c>
      <c r="F86" s="2">
        <v>0.011927</v>
      </c>
      <c r="G86" s="3">
        <v>0.028324</v>
      </c>
    </row>
    <row r="87" spans="1:7">
      <c r="A87" s="1">
        <v>2048</v>
      </c>
      <c r="B87" s="2">
        <v>0.0031</v>
      </c>
      <c r="C87" s="2">
        <v>0.003475</v>
      </c>
      <c r="D87" s="2">
        <v>0.005127</v>
      </c>
      <c r="E87" s="2">
        <v>0.027418</v>
      </c>
      <c r="F87" s="2">
        <v>0.051412</v>
      </c>
      <c r="G87" s="3">
        <v>0.099063</v>
      </c>
    </row>
    <row r="88" spans="1:7">
      <c r="A88" s="1">
        <v>4096</v>
      </c>
      <c r="B88" s="2">
        <v>0.003693</v>
      </c>
      <c r="C88" s="2">
        <v>0.004414</v>
      </c>
      <c r="D88" s="2">
        <v>0.012175</v>
      </c>
      <c r="E88" s="2">
        <v>0.051127</v>
      </c>
      <c r="F88" s="2">
        <v>0.097307</v>
      </c>
      <c r="G88" s="3">
        <v>0.193399</v>
      </c>
    </row>
    <row r="89" spans="1:7">
      <c r="A89" s="1">
        <v>8192</v>
      </c>
      <c r="B89" s="4">
        <v>0.004851</v>
      </c>
      <c r="C89" s="4">
        <v>0.006564</v>
      </c>
      <c r="D89" s="4">
        <v>0.030605</v>
      </c>
      <c r="E89" s="4">
        <v>0.102513</v>
      </c>
      <c r="F89" s="4">
        <v>0.195524</v>
      </c>
      <c r="G89" s="5">
        <v>0.381046</v>
      </c>
    </row>
  </sheetData>
  <mergeCells count="10">
    <mergeCell ref="A1:G1"/>
    <mergeCell ref="A10:G10"/>
    <mergeCell ref="A19:G19"/>
    <mergeCell ref="A28:G28"/>
    <mergeCell ref="A37:G37"/>
    <mergeCell ref="A46:G46"/>
    <mergeCell ref="A55:G55"/>
    <mergeCell ref="A64:G64"/>
    <mergeCell ref="A73:G73"/>
    <mergeCell ref="A82:G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968651</v>
      </c>
      <c r="C3" s="2">
        <v>983145.8333333334</v>
      </c>
      <c r="D3" s="2">
        <v>1016268.833333333</v>
      </c>
      <c r="E3" s="2">
        <v>1175376.666666667</v>
      </c>
      <c r="F3" s="2">
        <v>1375178.5</v>
      </c>
      <c r="G3" s="3">
        <v>1776822.333333333</v>
      </c>
      <c r="H3" s="1"/>
      <c r="I3" s="1">
        <v>32</v>
      </c>
      <c r="J3" s="6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983067</v>
      </c>
      <c r="C4" s="2">
        <v>996224.6666666666</v>
      </c>
      <c r="D4" s="2">
        <v>1053381.5</v>
      </c>
      <c r="E4" s="2">
        <v>1298561.333333333</v>
      </c>
      <c r="F4" s="2">
        <v>1613013.833333333</v>
      </c>
      <c r="G4" s="3">
        <v>2252016.333333333</v>
      </c>
      <c r="H4" s="1"/>
      <c r="I4" s="1">
        <v>128</v>
      </c>
      <c r="J4" s="2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1015526.166666667</v>
      </c>
      <c r="C5" s="2">
        <v>1054333.333333333</v>
      </c>
      <c r="D5" s="2">
        <v>1192154</v>
      </c>
      <c r="E5" s="2">
        <v>1789918.333333333</v>
      </c>
      <c r="F5" s="2">
        <v>2612656</v>
      </c>
      <c r="G5" s="3">
        <v>5097172.333333333</v>
      </c>
      <c r="H5" s="1"/>
      <c r="I5" s="1">
        <v>512</v>
      </c>
      <c r="J5" s="2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8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1159913</v>
      </c>
      <c r="C6" s="2">
        <v>1277937.5</v>
      </c>
      <c r="D6" s="2">
        <v>1755099.333333333</v>
      </c>
      <c r="E6" s="2">
        <v>4424145.833333333</v>
      </c>
      <c r="F6" s="2">
        <v>11228101.66666667</v>
      </c>
      <c r="G6" s="3">
        <v>21202508.66666667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1346120.166666667</v>
      </c>
      <c r="C7" s="2">
        <v>1582047</v>
      </c>
      <c r="D7" s="2">
        <v>2538585.833333333</v>
      </c>
      <c r="E7" s="2">
        <v>11244280.16666667</v>
      </c>
      <c r="F7" s="2">
        <v>21048384</v>
      </c>
      <c r="G7" s="3">
        <v>40680554.83333334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9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1715703.5</v>
      </c>
      <c r="C8" s="4">
        <v>2176434.166666667</v>
      </c>
      <c r="D8" s="4">
        <v>5189784.666666667</v>
      </c>
      <c r="E8" s="4">
        <v>21340393.33333333</v>
      </c>
      <c r="F8" s="4">
        <v>40795893.33333334</v>
      </c>
      <c r="G8" s="5">
        <v>79620064.5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3986987</v>
      </c>
      <c r="C12" s="2">
        <v>4035752</v>
      </c>
      <c r="D12" s="2">
        <v>4241526</v>
      </c>
      <c r="E12" s="2">
        <v>5132296</v>
      </c>
      <c r="F12" s="2">
        <v>6297087</v>
      </c>
      <c r="G12" s="3">
        <v>8642648</v>
      </c>
      <c r="H12" s="1"/>
      <c r="I12" s="1">
        <v>32</v>
      </c>
      <c r="J12" s="6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4026235</v>
      </c>
      <c r="C13" s="2">
        <v>4098652</v>
      </c>
      <c r="D13" s="2">
        <v>4386748</v>
      </c>
      <c r="E13" s="2">
        <v>5606171</v>
      </c>
      <c r="F13" s="2">
        <v>7208054</v>
      </c>
      <c r="G13" s="3">
        <v>10435802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4193095</v>
      </c>
      <c r="C14" s="2">
        <v>4347821</v>
      </c>
      <c r="D14" s="2">
        <v>4964462</v>
      </c>
      <c r="E14" s="2">
        <v>7502652</v>
      </c>
      <c r="F14" s="2">
        <v>10862304</v>
      </c>
      <c r="G14" s="3">
        <v>17603000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4856142</v>
      </c>
      <c r="C15" s="2">
        <v>5339965</v>
      </c>
      <c r="D15" s="2">
        <v>7269883</v>
      </c>
      <c r="E15" s="2">
        <v>15082166</v>
      </c>
      <c r="F15" s="2">
        <v>25471664</v>
      </c>
      <c r="G15" s="3">
        <v>46270700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5738769</v>
      </c>
      <c r="C16" s="2">
        <v>6660693</v>
      </c>
      <c r="D16" s="2">
        <v>10340621</v>
      </c>
      <c r="E16" s="2">
        <v>25189658</v>
      </c>
      <c r="F16" s="2">
        <v>44951123</v>
      </c>
      <c r="G16" s="3">
        <v>84493103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7501023</v>
      </c>
      <c r="C17" s="4">
        <v>9302574</v>
      </c>
      <c r="D17" s="4">
        <v>16486050</v>
      </c>
      <c r="E17" s="4">
        <v>45405681</v>
      </c>
      <c r="F17" s="4">
        <v>83908486</v>
      </c>
      <c r="G17" s="5">
        <v>160936144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6">
        <v>0.686003</v>
      </c>
      <c r="C21" s="2">
        <v>0.684156</v>
      </c>
      <c r="D21" s="7">
        <v>0.695604</v>
      </c>
      <c r="E21" s="7">
        <v>0.727752</v>
      </c>
      <c r="F21" s="7">
        <v>0.763184</v>
      </c>
      <c r="G21" s="8">
        <v>0.810684</v>
      </c>
      <c r="H21" s="1"/>
      <c r="I21" s="1">
        <v>32</v>
      </c>
      <c r="J21" s="9">
        <f>IFERROR(ROUND(((B21 - I8_I8!B21) / I8_I8!B21) * 100,2), 0)</f>
        <v/>
      </c>
      <c r="K21" s="7">
        <f>IFERROR(ROUND(((C21 - I8_I8!C21) / I8_I8!C21) * 100,2), 0)</f>
        <v/>
      </c>
      <c r="L21" s="2">
        <f>IFERROR(ROUND(((D21 - I8_I8!D21) / I8_I8!D21) * 100,2), 0)</f>
        <v/>
      </c>
      <c r="M21" s="6">
        <f>IFERROR(ROUND(((E21 - I8_I8!E21) / I8_I8!E21) * 100,2), 0)</f>
        <v/>
      </c>
      <c r="N21" s="7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0.682598</v>
      </c>
      <c r="C22" s="2">
        <v>0.685697</v>
      </c>
      <c r="D22" s="7">
        <v>0.694074</v>
      </c>
      <c r="E22" s="7">
        <v>0.719536</v>
      </c>
      <c r="F22" s="7">
        <v>0.744781</v>
      </c>
      <c r="G22" s="8">
        <v>0.77233</v>
      </c>
      <c r="H22" s="1"/>
      <c r="I22" s="1">
        <v>128</v>
      </c>
      <c r="J22" s="9">
        <f>IFERROR(ROUND(((B22 - I8_I8!B22) / I8_I8!B22) * 100,2), 0)</f>
        <v/>
      </c>
      <c r="K22" s="2">
        <f>IFERROR(ROUND(((C22 - I8_I8!C22) / I8_I8!C22) * 100,2), 0)</f>
        <v/>
      </c>
      <c r="L22" s="9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0.688165</v>
      </c>
      <c r="C23" s="2">
        <v>0.687294</v>
      </c>
      <c r="D23" s="7">
        <v>0.694047</v>
      </c>
      <c r="E23" s="6">
        <v>0.698603</v>
      </c>
      <c r="F23" s="6">
        <v>0.692929</v>
      </c>
      <c r="G23" s="8">
        <v>0.575581</v>
      </c>
      <c r="H23" s="1"/>
      <c r="I23" s="1">
        <v>512</v>
      </c>
      <c r="J23" s="2">
        <f>IFERROR(ROUND(((B23 - I8_I8!B23) / I8_I8!B23) * 100,2), 0)</f>
        <v/>
      </c>
      <c r="K23" s="9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9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0.697774</v>
      </c>
      <c r="C24" s="9">
        <v>0.69643</v>
      </c>
      <c r="D24" s="6">
        <v>0.690358</v>
      </c>
      <c r="E24" s="6">
        <v>0.568176</v>
      </c>
      <c r="F24" s="6">
        <v>0.378094</v>
      </c>
      <c r="G24" s="8">
        <v>0.36372</v>
      </c>
      <c r="H24" s="1"/>
      <c r="I24" s="1">
        <v>2048</v>
      </c>
      <c r="J24" s="9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0.7105320000000001</v>
      </c>
      <c r="C25" s="9">
        <v>0.701696</v>
      </c>
      <c r="D25" s="6">
        <v>0.6788960000000001</v>
      </c>
      <c r="E25" s="6">
        <v>0.37337</v>
      </c>
      <c r="F25" s="6">
        <v>0.355935</v>
      </c>
      <c r="G25" s="8">
        <v>0.346165</v>
      </c>
      <c r="H25" s="1"/>
      <c r="I25" s="1">
        <v>4096</v>
      </c>
      <c r="J25" s="9">
        <f>IFERROR(ROUND(((B25 - I8_I8!B25) / I8_I8!B25) * 100,2), 0)</f>
        <v/>
      </c>
      <c r="K25" s="6">
        <f>IFERROR(ROUND(((C25 - I8_I8!C25) / I8_I8!C25) * 100,2), 0)</f>
        <v/>
      </c>
      <c r="L25" s="7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0.7286629999999999</v>
      </c>
      <c r="C26" s="10">
        <v>0.712371</v>
      </c>
      <c r="D26" s="10">
        <v>0.529439</v>
      </c>
      <c r="E26" s="10">
        <v>0.354615</v>
      </c>
      <c r="F26" s="10">
        <v>0.342798</v>
      </c>
      <c r="G26" s="5">
        <v>0.336884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2">
        <v>833373</v>
      </c>
      <c r="C30" s="2">
        <v>841432</v>
      </c>
      <c r="D30" s="2">
        <v>862283</v>
      </c>
      <c r="E30" s="2">
        <v>967453</v>
      </c>
      <c r="F30" s="2">
        <v>1099019</v>
      </c>
      <c r="G30" s="3">
        <v>1368088</v>
      </c>
      <c r="H30" s="1"/>
      <c r="I30" s="1">
        <v>32</v>
      </c>
      <c r="J30" s="9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845612</v>
      </c>
      <c r="C31" s="2">
        <v>854412</v>
      </c>
      <c r="D31" s="2">
        <v>886596</v>
      </c>
      <c r="E31" s="2">
        <v>1043241</v>
      </c>
      <c r="F31" s="2">
        <v>1242370</v>
      </c>
      <c r="G31" s="3">
        <v>1648240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883948</v>
      </c>
      <c r="C32" s="2">
        <v>906628</v>
      </c>
      <c r="D32" s="2">
        <v>984893</v>
      </c>
      <c r="E32" s="2">
        <v>1345482</v>
      </c>
      <c r="F32" s="2">
        <v>1819504</v>
      </c>
      <c r="G32" s="3">
        <v>2770735</v>
      </c>
      <c r="H32" s="1"/>
      <c r="I32" s="1">
        <v>512</v>
      </c>
      <c r="J32" s="2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1044220</v>
      </c>
      <c r="C33" s="2">
        <v>1115383</v>
      </c>
      <c r="D33" s="2">
        <v>1378737</v>
      </c>
      <c r="E33" s="2">
        <v>2572524</v>
      </c>
      <c r="F33" s="2">
        <v>4134645</v>
      </c>
      <c r="G33" s="3">
        <v>7254521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1255458</v>
      </c>
      <c r="C34" s="2">
        <v>1365286</v>
      </c>
      <c r="D34" s="2">
        <v>1884692</v>
      </c>
      <c r="E34" s="2">
        <v>4200701</v>
      </c>
      <c r="F34" s="2">
        <v>7215112</v>
      </c>
      <c r="G34" s="3">
        <v>13231739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1661586</v>
      </c>
      <c r="C35" s="4">
        <v>1961394</v>
      </c>
      <c r="D35" s="4">
        <v>2950489</v>
      </c>
      <c r="E35" s="4">
        <v>7490902</v>
      </c>
      <c r="F35" s="4">
        <v>13393685</v>
      </c>
      <c r="G35" s="5">
        <v>25206338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2434</v>
      </c>
      <c r="C39" s="2">
        <v>2527</v>
      </c>
      <c r="D39" s="2">
        <v>3384</v>
      </c>
      <c r="E39" s="2">
        <v>9064</v>
      </c>
      <c r="F39" s="2">
        <v>16844</v>
      </c>
      <c r="G39" s="3">
        <v>43130</v>
      </c>
      <c r="H39" s="1"/>
      <c r="I39" s="1">
        <v>32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2533</v>
      </c>
      <c r="C40" s="2">
        <v>3412</v>
      </c>
      <c r="D40" s="2">
        <v>8825</v>
      </c>
      <c r="E40" s="2">
        <v>33442</v>
      </c>
      <c r="F40" s="2">
        <v>73675</v>
      </c>
      <c r="G40" s="3">
        <v>142712</v>
      </c>
      <c r="H40" s="1"/>
      <c r="I40" s="1">
        <v>128</v>
      </c>
      <c r="J40" s="2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3416</v>
      </c>
      <c r="C41" s="2">
        <v>8793</v>
      </c>
      <c r="D41" s="2">
        <v>32047</v>
      </c>
      <c r="E41" s="2">
        <v>137144</v>
      </c>
      <c r="F41" s="2">
        <v>268230</v>
      </c>
      <c r="G41" s="3">
        <v>734883</v>
      </c>
      <c r="H41" s="1"/>
      <c r="I41" s="1">
        <v>512</v>
      </c>
      <c r="J41" s="9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7">
        <f>IFERROR(ROUND(((I8_I8!E41 - E41) / I8_I8!E41) * 100,2), 0)</f>
        <v/>
      </c>
      <c r="N41" s="6">
        <f>IFERROR(ROUND(((I8_I8!F41 - F41) / I8_I8!F41) * 100,2), 0)</f>
        <v/>
      </c>
      <c r="O41" s="8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8926</v>
      </c>
      <c r="C42" s="2">
        <v>35221</v>
      </c>
      <c r="D42" s="2">
        <v>141923</v>
      </c>
      <c r="E42" s="2">
        <v>679385</v>
      </c>
      <c r="F42" s="2">
        <v>1592509</v>
      </c>
      <c r="G42" s="3">
        <v>3138803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9">
        <f>IFERROR(ROUND(((I8_I8!D42 - D42) / I8_I8!D42) * 100,2), 0)</f>
        <v/>
      </c>
      <c r="M42" s="6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17975</v>
      </c>
      <c r="C43" s="2">
        <v>79447</v>
      </c>
      <c r="D43" s="2">
        <v>279419</v>
      </c>
      <c r="E43" s="2">
        <v>1654659</v>
      </c>
      <c r="F43" s="2">
        <v>3165186</v>
      </c>
      <c r="G43" s="3">
        <v>6260210</v>
      </c>
      <c r="H43" s="1"/>
      <c r="I43" s="1">
        <v>4096</v>
      </c>
      <c r="J43" s="6">
        <f>IFERROR(ROUND(((I8_I8!B43 - B43) / I8_I8!B43) * 100,2), 0)</f>
        <v/>
      </c>
      <c r="K43" s="2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48489</v>
      </c>
      <c r="C44" s="4">
        <v>155379</v>
      </c>
      <c r="D44" s="4">
        <v>733089</v>
      </c>
      <c r="E44" s="4">
        <v>3297557</v>
      </c>
      <c r="F44" s="4">
        <v>6311308</v>
      </c>
      <c r="G44" s="5">
        <v>12495933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0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2">
        <v>0.002921</v>
      </c>
      <c r="C48" s="2">
        <v>0.003003</v>
      </c>
      <c r="D48" s="2">
        <v>0.003924</v>
      </c>
      <c r="E48" s="2">
        <v>0.009369000000000001</v>
      </c>
      <c r="F48" s="2">
        <v>0.015326</v>
      </c>
      <c r="G48" s="3">
        <v>0.031526</v>
      </c>
      <c r="H48" s="1"/>
      <c r="I48" s="1">
        <v>32</v>
      </c>
      <c r="J48" s="7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0.002995</v>
      </c>
      <c r="C49" s="2">
        <v>0.003993</v>
      </c>
      <c r="D49" s="2">
        <v>0.009953999999999999</v>
      </c>
      <c r="E49" s="2">
        <v>0.032056</v>
      </c>
      <c r="F49" s="2">
        <v>0.059302</v>
      </c>
      <c r="G49" s="3">
        <v>0.08658399999999999</v>
      </c>
      <c r="H49" s="1"/>
      <c r="I49" s="1">
        <v>128</v>
      </c>
      <c r="J49" s="2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0.003864</v>
      </c>
      <c r="C50" s="2">
        <v>0.009698999999999999</v>
      </c>
      <c r="D50" s="2">
        <v>0.032539</v>
      </c>
      <c r="E50" s="2">
        <v>0.101929</v>
      </c>
      <c r="F50" s="2">
        <v>0.147419</v>
      </c>
      <c r="G50" s="3">
        <v>0.26523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0.008548</v>
      </c>
      <c r="C51" s="2">
        <v>0.031577</v>
      </c>
      <c r="D51" s="2">
        <v>0.102937</v>
      </c>
      <c r="E51" s="2">
        <v>0.264093</v>
      </c>
      <c r="F51" s="2">
        <v>0.385162</v>
      </c>
      <c r="G51" s="3">
        <v>0.432669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0.014317</v>
      </c>
      <c r="C52" s="2">
        <v>0.058191</v>
      </c>
      <c r="D52" s="2">
        <v>0.148257</v>
      </c>
      <c r="E52" s="2">
        <v>0.393901</v>
      </c>
      <c r="F52" s="2">
        <v>0.438688</v>
      </c>
      <c r="G52" s="3">
        <v>0.473121</v>
      </c>
      <c r="H52" s="1"/>
      <c r="I52" s="1">
        <v>4096</v>
      </c>
      <c r="J52" s="6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7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0.029182</v>
      </c>
      <c r="C53" s="4">
        <v>0.079219</v>
      </c>
      <c r="D53" s="4">
        <v>0.248464</v>
      </c>
      <c r="E53" s="4">
        <v>0.440208</v>
      </c>
      <c r="F53" s="4">
        <v>0.471215</v>
      </c>
      <c r="G53" s="5">
        <v>0.495746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2948</v>
      </c>
      <c r="C57" s="2">
        <v>2966</v>
      </c>
      <c r="D57" s="2">
        <v>3203</v>
      </c>
      <c r="E57" s="2">
        <v>5660</v>
      </c>
      <c r="F57" s="2">
        <v>9012</v>
      </c>
      <c r="G57" s="3">
        <v>26444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2952</v>
      </c>
      <c r="C58" s="2">
        <v>3217</v>
      </c>
      <c r="D58" s="2">
        <v>5070</v>
      </c>
      <c r="E58" s="2">
        <v>17171</v>
      </c>
      <c r="F58" s="2">
        <v>40847</v>
      </c>
      <c r="G58" s="3">
        <v>77309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6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3205</v>
      </c>
      <c r="C59" s="2">
        <v>5060</v>
      </c>
      <c r="D59" s="2">
        <v>15324</v>
      </c>
      <c r="E59" s="2">
        <v>72309</v>
      </c>
      <c r="F59" s="2">
        <v>139804</v>
      </c>
      <c r="G59" s="3">
        <v>274574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5738</v>
      </c>
      <c r="C60" s="2">
        <v>18133</v>
      </c>
      <c r="D60" s="2">
        <v>73468</v>
      </c>
      <c r="E60" s="2">
        <v>271651</v>
      </c>
      <c r="F60" s="2">
        <v>535516</v>
      </c>
      <c r="G60" s="3">
        <v>1063615</v>
      </c>
      <c r="H60" s="1"/>
      <c r="I60" s="1">
        <v>2048</v>
      </c>
      <c r="J60" s="2">
        <f>IFERROR(ROUND(((I8_I8!B60 - B60) / I8_I8!B60) * 100,2), 0)</f>
        <v/>
      </c>
      <c r="K60" s="6">
        <f>IFERROR(ROUND(((I8_I8!C60 - C60) / I8_I8!C60) * 100,2), 0)</f>
        <v/>
      </c>
      <c r="L60" s="7">
        <f>IFERROR(ROUND(((I8_I8!D60 - D60) / I8_I8!D60) * 100,2), 0)</f>
        <v/>
      </c>
      <c r="M60" s="6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10007</v>
      </c>
      <c r="C61" s="2">
        <v>43369</v>
      </c>
      <c r="D61" s="2">
        <v>142302</v>
      </c>
      <c r="E61" s="2">
        <v>537081</v>
      </c>
      <c r="F61" s="2">
        <v>1063627</v>
      </c>
      <c r="G61" s="3">
        <v>2117276</v>
      </c>
      <c r="H61" s="1"/>
      <c r="I61" s="1">
        <v>4096</v>
      </c>
      <c r="J61" s="6">
        <f>IFERROR(ROUND(((I8_I8!B61 - B61) / I8_I8!B61) * 100,2), 0)</f>
        <v/>
      </c>
      <c r="K61" s="2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30570</v>
      </c>
      <c r="C62" s="4">
        <v>83087</v>
      </c>
      <c r="D62" s="4">
        <v>281106</v>
      </c>
      <c r="E62" s="4">
        <v>1069908</v>
      </c>
      <c r="F62" s="4">
        <v>2118549</v>
      </c>
      <c r="G62" s="5">
        <v>4220905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2488</v>
      </c>
      <c r="C66" s="2">
        <v>2529</v>
      </c>
      <c r="D66" s="2">
        <v>2716</v>
      </c>
      <c r="E66" s="2">
        <v>4127</v>
      </c>
      <c r="F66" s="2">
        <v>6120</v>
      </c>
      <c r="G66" s="3">
        <v>9767</v>
      </c>
      <c r="H66" s="1"/>
      <c r="I66" s="1">
        <v>32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2524</v>
      </c>
      <c r="C67" s="2">
        <v>2721</v>
      </c>
      <c r="D67" s="2">
        <v>3997</v>
      </c>
      <c r="E67" s="2">
        <v>8737</v>
      </c>
      <c r="F67" s="2">
        <v>15347</v>
      </c>
      <c r="G67" s="3">
        <v>28300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2716</v>
      </c>
      <c r="C68" s="2">
        <v>4002</v>
      </c>
      <c r="D68" s="2">
        <v>8609</v>
      </c>
      <c r="E68" s="2">
        <v>27350</v>
      </c>
      <c r="F68" s="2">
        <v>53704</v>
      </c>
      <c r="G68" s="3">
        <v>165256</v>
      </c>
      <c r="H68" s="1"/>
      <c r="I68" s="1">
        <v>512</v>
      </c>
      <c r="J68" s="2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7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4260</v>
      </c>
      <c r="C69" s="2">
        <v>8885</v>
      </c>
      <c r="D69" s="2">
        <v>27408</v>
      </c>
      <c r="E69" s="2">
        <v>142224</v>
      </c>
      <c r="F69" s="2">
        <v>534375</v>
      </c>
      <c r="G69" s="3">
        <v>1062450</v>
      </c>
      <c r="H69" s="1"/>
      <c r="I69" s="1">
        <v>2048</v>
      </c>
      <c r="J69" s="2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6311</v>
      </c>
      <c r="C70" s="2">
        <v>15539</v>
      </c>
      <c r="D70" s="2">
        <v>53673</v>
      </c>
      <c r="E70" s="2">
        <v>535246</v>
      </c>
      <c r="F70" s="2">
        <v>1062091</v>
      </c>
      <c r="G70" s="3">
        <v>2114485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10153</v>
      </c>
      <c r="C71" s="4">
        <v>28670</v>
      </c>
      <c r="D71" s="4">
        <v>179181</v>
      </c>
      <c r="E71" s="4">
        <v>1066366</v>
      </c>
      <c r="F71" s="4">
        <v>2117262</v>
      </c>
      <c r="G71" s="5">
        <v>4218228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0.843962</v>
      </c>
      <c r="C75" s="6">
        <v>0.852664</v>
      </c>
      <c r="D75" s="6">
        <v>0.847955</v>
      </c>
      <c r="E75" s="6">
        <v>0.729152</v>
      </c>
      <c r="F75" s="6">
        <v>0.679095</v>
      </c>
      <c r="G75" s="8">
        <v>0.369347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2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0.8550140000000001</v>
      </c>
      <c r="C76" s="6">
        <v>0.845819</v>
      </c>
      <c r="D76" s="6">
        <v>0.788363</v>
      </c>
      <c r="E76" s="6">
        <v>0.508823</v>
      </c>
      <c r="F76" s="9">
        <v>0.375719</v>
      </c>
      <c r="G76" s="3">
        <v>0.366063</v>
      </c>
      <c r="H76" s="1"/>
      <c r="I76" s="1">
        <v>128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2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0.847426</v>
      </c>
      <c r="C77" s="6">
        <v>0.790909</v>
      </c>
      <c r="D77" s="6">
        <v>0.561798</v>
      </c>
      <c r="E77" s="2">
        <v>0.378238</v>
      </c>
      <c r="F77" s="2">
        <v>0.384138</v>
      </c>
      <c r="G77" s="3">
        <v>0.601863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7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0.7424190000000001</v>
      </c>
      <c r="C78" s="6">
        <v>0.489991</v>
      </c>
      <c r="D78" s="2">
        <v>0.37306</v>
      </c>
      <c r="E78" s="2">
        <v>0.523554</v>
      </c>
      <c r="F78" s="2">
        <v>0.997869</v>
      </c>
      <c r="G78" s="8">
        <v>0.998905</v>
      </c>
      <c r="H78" s="1"/>
      <c r="I78" s="1">
        <v>2048</v>
      </c>
      <c r="J78" s="6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0.630659</v>
      </c>
      <c r="C79" s="7">
        <v>0.358297</v>
      </c>
      <c r="D79" s="2">
        <v>0.377177</v>
      </c>
      <c r="E79" s="2">
        <v>0.996583</v>
      </c>
      <c r="F79" s="2">
        <v>0.998556</v>
      </c>
      <c r="G79" s="3">
        <v>0.998682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0.332123</v>
      </c>
      <c r="C80" s="4">
        <v>0.34506</v>
      </c>
      <c r="D80" s="4">
        <v>0.637414</v>
      </c>
      <c r="E80" s="4">
        <v>0.996689</v>
      </c>
      <c r="F80" s="10">
        <v>0.999393</v>
      </c>
      <c r="G80" s="5">
        <v>0.999366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0.002371</v>
      </c>
      <c r="C84" s="2">
        <v>0.002407</v>
      </c>
      <c r="D84" s="2">
        <v>0.002488</v>
      </c>
      <c r="E84" s="2">
        <v>0.002877</v>
      </c>
      <c r="F84" s="2">
        <v>0.003366</v>
      </c>
      <c r="G84" s="3">
        <v>0.00435</v>
      </c>
      <c r="H84" s="1"/>
      <c r="I84" s="1">
        <v>32</v>
      </c>
      <c r="J84" s="6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0.002407</v>
      </c>
      <c r="C85" s="2">
        <v>0.002439</v>
      </c>
      <c r="D85" s="2">
        <v>0.002579</v>
      </c>
      <c r="E85" s="2">
        <v>0.003179</v>
      </c>
      <c r="F85" s="2">
        <v>0.003949</v>
      </c>
      <c r="G85" s="3">
        <v>0.005513</v>
      </c>
      <c r="H85" s="1"/>
      <c r="I85" s="1">
        <v>128</v>
      </c>
      <c r="J85" s="2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0.002486</v>
      </c>
      <c r="C86" s="2">
        <v>0.002581</v>
      </c>
      <c r="D86" s="2">
        <v>0.002918</v>
      </c>
      <c r="E86" s="2">
        <v>0.004382</v>
      </c>
      <c r="F86" s="2">
        <v>0.006396</v>
      </c>
      <c r="G86" s="3">
        <v>0.012478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8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2">
        <v>0.002839</v>
      </c>
      <c r="C87" s="2">
        <v>0.003128</v>
      </c>
      <c r="D87" s="2">
        <v>0.004296</v>
      </c>
      <c r="E87" s="2">
        <v>0.01083</v>
      </c>
      <c r="F87" s="2">
        <v>0.027486</v>
      </c>
      <c r="G87" s="3">
        <v>0.051904</v>
      </c>
      <c r="H87" s="1"/>
      <c r="I87" s="1">
        <v>2048</v>
      </c>
      <c r="J87" s="2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0.003295</v>
      </c>
      <c r="C88" s="2">
        <v>0.003873</v>
      </c>
      <c r="D88" s="2">
        <v>0.006214</v>
      </c>
      <c r="E88" s="2">
        <v>0.027526</v>
      </c>
      <c r="F88" s="2">
        <v>0.051526</v>
      </c>
      <c r="G88" s="3">
        <v>0.09958599999999999</v>
      </c>
      <c r="H88" s="1"/>
      <c r="I88" s="1">
        <v>4096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9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0.0042</v>
      </c>
      <c r="C89" s="4">
        <v>0.005328</v>
      </c>
      <c r="D89" s="4">
        <v>0.012705</v>
      </c>
      <c r="E89" s="4">
        <v>0.052241</v>
      </c>
      <c r="F89" s="4">
        <v>0.099868</v>
      </c>
      <c r="G89" s="5">
        <v>0.19491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981077.1666666666</v>
      </c>
      <c r="C3" s="2">
        <v>991801</v>
      </c>
      <c r="D3" s="2">
        <v>1024819</v>
      </c>
      <c r="E3" s="2">
        <v>1178717.666666667</v>
      </c>
      <c r="F3" s="2">
        <v>1375832.5</v>
      </c>
      <c r="G3" s="3">
        <v>1772528.166666667</v>
      </c>
      <c r="H3" s="1"/>
      <c r="I3" s="1">
        <v>32</v>
      </c>
      <c r="J3" s="2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992540</v>
      </c>
      <c r="C4" s="2">
        <v>1006540.833333333</v>
      </c>
      <c r="D4" s="2">
        <v>1062495.166666667</v>
      </c>
      <c r="E4" s="2">
        <v>1301291.333333333</v>
      </c>
      <c r="F4" s="2">
        <v>1611557.166666667</v>
      </c>
      <c r="G4" s="3">
        <v>2242986.5</v>
      </c>
      <c r="H4" s="1"/>
      <c r="I4" s="1">
        <v>128</v>
      </c>
      <c r="J4" s="2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1029431.833333333</v>
      </c>
      <c r="C5" s="2">
        <v>1067250</v>
      </c>
      <c r="D5" s="2">
        <v>1200234.833333333</v>
      </c>
      <c r="E5" s="2">
        <v>1786432.166666667</v>
      </c>
      <c r="F5" s="2">
        <v>2600939.5</v>
      </c>
      <c r="G5" s="3">
        <v>5067138.833333333</v>
      </c>
      <c r="H5" s="1"/>
      <c r="I5" s="1">
        <v>512</v>
      </c>
      <c r="J5" s="2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7">
        <f>IFERROR(ROUND(((I8_I8!F5 - F5) / I8_I8!F5) * 100,2), 0)</f>
        <v/>
      </c>
      <c r="O5" s="8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1173056.333333333</v>
      </c>
      <c r="C6" s="2">
        <v>1287992.666666667</v>
      </c>
      <c r="D6" s="2">
        <v>1755480.333333333</v>
      </c>
      <c r="E6" s="2">
        <v>4398361.166666667</v>
      </c>
      <c r="F6" s="2">
        <v>11222520.83333333</v>
      </c>
      <c r="G6" s="3">
        <v>21197689.16666667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1351818.166666667</v>
      </c>
      <c r="C7" s="2">
        <v>1576930.5</v>
      </c>
      <c r="D7" s="2">
        <v>2531165.5</v>
      </c>
      <c r="E7" s="2">
        <v>11236485.33333333</v>
      </c>
      <c r="F7" s="2">
        <v>21031992.66666667</v>
      </c>
      <c r="G7" s="3">
        <v>40660834.16666666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9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1719688.666666667</v>
      </c>
      <c r="C8" s="4">
        <v>2176064.166666667</v>
      </c>
      <c r="D8" s="4">
        <v>5166059.166666667</v>
      </c>
      <c r="E8" s="4">
        <v>21320263.83333333</v>
      </c>
      <c r="F8" s="4">
        <v>40766315.33333334</v>
      </c>
      <c r="G8" s="5">
        <v>79602224.66666667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3965618</v>
      </c>
      <c r="C12" s="2">
        <v>4032915</v>
      </c>
      <c r="D12" s="2">
        <v>4239292</v>
      </c>
      <c r="E12" s="2">
        <v>5129655</v>
      </c>
      <c r="F12" s="2">
        <v>6294162</v>
      </c>
      <c r="G12" s="3">
        <v>8641186</v>
      </c>
      <c r="H12" s="1"/>
      <c r="I12" s="1">
        <v>32</v>
      </c>
      <c r="J12" s="6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4023933</v>
      </c>
      <c r="C13" s="2">
        <v>4097034</v>
      </c>
      <c r="D13" s="2">
        <v>4385253</v>
      </c>
      <c r="E13" s="2">
        <v>5603529</v>
      </c>
      <c r="F13" s="2">
        <v>7206592</v>
      </c>
      <c r="G13" s="3">
        <v>10433137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4190300</v>
      </c>
      <c r="C14" s="2">
        <v>4346374</v>
      </c>
      <c r="D14" s="2">
        <v>4960626</v>
      </c>
      <c r="E14" s="2">
        <v>7498922</v>
      </c>
      <c r="F14" s="2">
        <v>10859388</v>
      </c>
      <c r="G14" s="3">
        <v>17600342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4853121</v>
      </c>
      <c r="C15" s="2">
        <v>5337002</v>
      </c>
      <c r="D15" s="2">
        <v>7267009</v>
      </c>
      <c r="E15" s="2">
        <v>15080623</v>
      </c>
      <c r="F15" s="2">
        <v>25468980</v>
      </c>
      <c r="G15" s="3">
        <v>46267902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5736147</v>
      </c>
      <c r="C16" s="2">
        <v>6657848</v>
      </c>
      <c r="D16" s="2">
        <v>10339010</v>
      </c>
      <c r="E16" s="2">
        <v>25187841</v>
      </c>
      <c r="F16" s="2">
        <v>44948482</v>
      </c>
      <c r="G16" s="3">
        <v>84490322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7498370</v>
      </c>
      <c r="C17" s="4">
        <v>9299971</v>
      </c>
      <c r="D17" s="4">
        <v>16483395</v>
      </c>
      <c r="E17" s="4">
        <v>45402886</v>
      </c>
      <c r="F17" s="4">
        <v>83905252</v>
      </c>
      <c r="G17" s="5">
        <v>160933957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2">
        <v>0.6736839999999999</v>
      </c>
      <c r="C21" s="2">
        <v>0.677709</v>
      </c>
      <c r="D21" s="7">
        <v>0.689438</v>
      </c>
      <c r="E21" s="7">
        <v>0.725316</v>
      </c>
      <c r="F21" s="7">
        <v>0.762467</v>
      </c>
      <c r="G21" s="8">
        <v>0.81251</v>
      </c>
      <c r="H21" s="1"/>
      <c r="I21" s="1">
        <v>32</v>
      </c>
      <c r="J21" s="6">
        <f>IFERROR(ROUND(((B21 - I8_I8!B21) / I8_I8!B21) * 100,2), 0)</f>
        <v/>
      </c>
      <c r="K21" s="9">
        <f>IFERROR(ROUND(((C21 - I8_I8!C21) / I8_I8!C21) * 100,2), 0)</f>
        <v/>
      </c>
      <c r="L21" s="9">
        <f>IFERROR(ROUND(((D21 - I8_I8!D21) / I8_I8!D21) * 100,2), 0)</f>
        <v/>
      </c>
      <c r="M21" s="6">
        <f>IFERROR(ROUND(((E21 - I8_I8!E21) / I8_I8!E21) * 100,2), 0)</f>
        <v/>
      </c>
      <c r="N21" s="6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0.675696</v>
      </c>
      <c r="C22" s="2">
        <v>0.6784019999999999</v>
      </c>
      <c r="D22" s="2">
        <v>0.687886</v>
      </c>
      <c r="E22" s="7">
        <v>0.717688</v>
      </c>
      <c r="F22" s="7">
        <v>0.745303</v>
      </c>
      <c r="G22" s="8">
        <v>0.775241</v>
      </c>
      <c r="H22" s="1"/>
      <c r="I22" s="1">
        <v>128</v>
      </c>
      <c r="J22" s="9">
        <f>IFERROR(ROUND(((B22 - I8_I8!B22) / I8_I8!B22) * 100,2), 0)</f>
        <v/>
      </c>
      <c r="K22" s="2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0.678416</v>
      </c>
      <c r="C23" s="2">
        <v>0.67875</v>
      </c>
      <c r="D23" s="2">
        <v>0.688841</v>
      </c>
      <c r="E23" s="6">
        <v>0.699618</v>
      </c>
      <c r="F23" s="6">
        <v>0.695863</v>
      </c>
      <c r="G23" s="8">
        <v>0.578905</v>
      </c>
      <c r="H23" s="1"/>
      <c r="I23" s="1">
        <v>512</v>
      </c>
      <c r="J23" s="9">
        <f>IFERROR(ROUND(((B23 - I8_I8!B23) / I8_I8!B23) * 100,2), 0)</f>
        <v/>
      </c>
      <c r="K23" s="9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9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0.689527</v>
      </c>
      <c r="C24" s="9">
        <v>0.6906099999999999</v>
      </c>
      <c r="D24" s="6">
        <v>0.689935</v>
      </c>
      <c r="E24" s="6">
        <v>0.571449</v>
      </c>
      <c r="F24" s="6">
        <v>0.378242</v>
      </c>
      <c r="G24" s="8">
        <v>0.363781</v>
      </c>
      <c r="H24" s="1"/>
      <c r="I24" s="1">
        <v>2048</v>
      </c>
      <c r="J24" s="9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0.707214</v>
      </c>
      <c r="C25" s="9">
        <v>0.703672</v>
      </c>
      <c r="D25" s="6">
        <v>0.680781</v>
      </c>
      <c r="E25" s="6">
        <v>0.373602</v>
      </c>
      <c r="F25" s="6">
        <v>0.356191</v>
      </c>
      <c r="G25" s="8">
        <v>0.346321</v>
      </c>
      <c r="H25" s="1"/>
      <c r="I25" s="1">
        <v>4096</v>
      </c>
      <c r="J25" s="9">
        <f>IFERROR(ROUND(((B25 - I8_I8!B25) / I8_I8!B25) * 100,2), 0)</f>
        <v/>
      </c>
      <c r="K25" s="6">
        <f>IFERROR(ROUND(((C25 - I8_I8!C25) / I8_I8!C25) * 100,2), 0)</f>
        <v/>
      </c>
      <c r="L25" s="7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0.726718</v>
      </c>
      <c r="C26" s="10">
        <v>0.712293</v>
      </c>
      <c r="D26" s="10">
        <v>0.531785</v>
      </c>
      <c r="E26" s="10">
        <v>0.354927</v>
      </c>
      <c r="F26" s="10">
        <v>0.343033</v>
      </c>
      <c r="G26" s="5">
        <v>0.336954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2">
        <v>829250</v>
      </c>
      <c r="C30" s="2">
        <v>837609</v>
      </c>
      <c r="D30" s="2">
        <v>858550</v>
      </c>
      <c r="E30" s="2">
        <v>962235</v>
      </c>
      <c r="F30" s="2">
        <v>1093665</v>
      </c>
      <c r="G30" s="3">
        <v>1363135</v>
      </c>
      <c r="H30" s="1"/>
      <c r="I30" s="1">
        <v>32</v>
      </c>
      <c r="J30" s="9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842837</v>
      </c>
      <c r="C31" s="2">
        <v>851699</v>
      </c>
      <c r="D31" s="2">
        <v>882981</v>
      </c>
      <c r="E31" s="2">
        <v>1038985</v>
      </c>
      <c r="F31" s="2">
        <v>1237907</v>
      </c>
      <c r="G31" s="3">
        <v>1643621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885614</v>
      </c>
      <c r="C32" s="2">
        <v>906744</v>
      </c>
      <c r="D32" s="2">
        <v>979359</v>
      </c>
      <c r="E32" s="2">
        <v>1344853</v>
      </c>
      <c r="F32" s="2">
        <v>1816484</v>
      </c>
      <c r="G32" s="3">
        <v>2765562</v>
      </c>
      <c r="H32" s="1"/>
      <c r="I32" s="1">
        <v>512</v>
      </c>
      <c r="J32" s="2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1038619</v>
      </c>
      <c r="C33" s="2">
        <v>1113624</v>
      </c>
      <c r="D33" s="2">
        <v>1368999</v>
      </c>
      <c r="E33" s="2">
        <v>2570298</v>
      </c>
      <c r="F33" s="2">
        <v>4124998</v>
      </c>
      <c r="G33" s="3">
        <v>7244449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1250375</v>
      </c>
      <c r="C34" s="2">
        <v>1386678</v>
      </c>
      <c r="D34" s="2">
        <v>1889865</v>
      </c>
      <c r="E34" s="2">
        <v>4203636</v>
      </c>
      <c r="F34" s="2">
        <v>7201767</v>
      </c>
      <c r="G34" s="3">
        <v>13218115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1658357</v>
      </c>
      <c r="C35" s="4">
        <v>1944118</v>
      </c>
      <c r="D35" s="4">
        <v>2933512</v>
      </c>
      <c r="E35" s="4">
        <v>7451871</v>
      </c>
      <c r="F35" s="4">
        <v>13356585</v>
      </c>
      <c r="G35" s="5">
        <v>25172000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2503</v>
      </c>
      <c r="C39" s="2">
        <v>2649</v>
      </c>
      <c r="D39" s="2">
        <v>3559</v>
      </c>
      <c r="E39" s="2">
        <v>9270</v>
      </c>
      <c r="F39" s="2">
        <v>16844</v>
      </c>
      <c r="G39" s="3">
        <v>42698</v>
      </c>
      <c r="H39" s="1"/>
      <c r="I39" s="1">
        <v>32</v>
      </c>
      <c r="J39" s="6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2666</v>
      </c>
      <c r="C40" s="2">
        <v>3568</v>
      </c>
      <c r="D40" s="2">
        <v>8994</v>
      </c>
      <c r="E40" s="2">
        <v>34332</v>
      </c>
      <c r="F40" s="2">
        <v>72281</v>
      </c>
      <c r="G40" s="3">
        <v>139602</v>
      </c>
      <c r="H40" s="1"/>
      <c r="I40" s="1">
        <v>128</v>
      </c>
      <c r="J40" s="2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3585</v>
      </c>
      <c r="C41" s="2">
        <v>8963</v>
      </c>
      <c r="D41" s="2">
        <v>32510</v>
      </c>
      <c r="E41" s="2">
        <v>138008</v>
      </c>
      <c r="F41" s="2">
        <v>267595</v>
      </c>
      <c r="G41" s="3">
        <v>728126</v>
      </c>
      <c r="H41" s="1"/>
      <c r="I41" s="1">
        <v>512</v>
      </c>
      <c r="J41" s="9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7">
        <f>IFERROR(ROUND(((I8_I8!E41 - E41) / I8_I8!E41) * 100,2), 0)</f>
        <v/>
      </c>
      <c r="N41" s="6">
        <f>IFERROR(ROUND(((I8_I8!F41 - F41) / I8_I8!F41) * 100,2), 0)</f>
        <v/>
      </c>
      <c r="O41" s="8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9126</v>
      </c>
      <c r="C42" s="2">
        <v>35382</v>
      </c>
      <c r="D42" s="2">
        <v>143835</v>
      </c>
      <c r="E42" s="2">
        <v>675474</v>
      </c>
      <c r="F42" s="2">
        <v>1597213</v>
      </c>
      <c r="G42" s="3">
        <v>3140574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9">
        <f>IFERROR(ROUND(((I8_I8!D42 - D42) / I8_I8!D42) * 100,2), 0)</f>
        <v/>
      </c>
      <c r="M42" s="6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18065</v>
      </c>
      <c r="C43" s="2">
        <v>81063</v>
      </c>
      <c r="D43" s="2">
        <v>283701</v>
      </c>
      <c r="E43" s="2">
        <v>1665871</v>
      </c>
      <c r="F43" s="2">
        <v>3174701</v>
      </c>
      <c r="G43" s="3">
        <v>6266272</v>
      </c>
      <c r="H43" s="1"/>
      <c r="I43" s="1">
        <v>4096</v>
      </c>
      <c r="J43" s="6">
        <f>IFERROR(ROUND(((I8_I8!B43 - B43) / I8_I8!B43) * 100,2), 0)</f>
        <v/>
      </c>
      <c r="K43" s="2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50732</v>
      </c>
      <c r="C44" s="4">
        <v>157572</v>
      </c>
      <c r="D44" s="4">
        <v>741544</v>
      </c>
      <c r="E44" s="4">
        <v>3321109</v>
      </c>
      <c r="F44" s="4">
        <v>6329589</v>
      </c>
      <c r="G44" s="5">
        <v>12504922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0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2">
        <v>0.003018</v>
      </c>
      <c r="C48" s="2">
        <v>0.003163</v>
      </c>
      <c r="D48" s="2">
        <v>0.004145</v>
      </c>
      <c r="E48" s="2">
        <v>0.009634</v>
      </c>
      <c r="F48" s="2">
        <v>0.015401</v>
      </c>
      <c r="G48" s="3">
        <v>0.031323</v>
      </c>
      <c r="H48" s="1"/>
      <c r="I48" s="1">
        <v>32</v>
      </c>
      <c r="J48" s="6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0.003163</v>
      </c>
      <c r="C49" s="2">
        <v>0.004189</v>
      </c>
      <c r="D49" s="2">
        <v>0.010186</v>
      </c>
      <c r="E49" s="2">
        <v>0.033044</v>
      </c>
      <c r="F49" s="2">
        <v>0.05839</v>
      </c>
      <c r="G49" s="3">
        <v>0.084936</v>
      </c>
      <c r="H49" s="1"/>
      <c r="I49" s="1">
        <v>128</v>
      </c>
      <c r="J49" s="2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0.004048</v>
      </c>
      <c r="C50" s="2">
        <v>0.009885</v>
      </c>
      <c r="D50" s="2">
        <v>0.033195</v>
      </c>
      <c r="E50" s="2">
        <v>0.102619</v>
      </c>
      <c r="F50" s="2">
        <v>0.147315</v>
      </c>
      <c r="G50" s="3">
        <v>0.263283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0.008787</v>
      </c>
      <c r="C51" s="2">
        <v>0.031772</v>
      </c>
      <c r="D51" s="2">
        <v>0.105066</v>
      </c>
      <c r="E51" s="2">
        <v>0.2628</v>
      </c>
      <c r="F51" s="2">
        <v>0.387203</v>
      </c>
      <c r="G51" s="3">
        <v>0.433515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0.014448</v>
      </c>
      <c r="C52" s="2">
        <v>0.058458</v>
      </c>
      <c r="D52" s="2">
        <v>0.150117</v>
      </c>
      <c r="E52" s="2">
        <v>0.396293</v>
      </c>
      <c r="F52" s="2">
        <v>0.440823</v>
      </c>
      <c r="G52" s="3">
        <v>0.474067</v>
      </c>
      <c r="H52" s="1"/>
      <c r="I52" s="1">
        <v>4096</v>
      </c>
      <c r="J52" s="6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7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0.030592</v>
      </c>
      <c r="C53" s="4">
        <v>0.081051</v>
      </c>
      <c r="D53" s="4">
        <v>0.252784</v>
      </c>
      <c r="E53" s="4">
        <v>0.445675</v>
      </c>
      <c r="F53" s="4">
        <v>0.473893</v>
      </c>
      <c r="G53" s="5">
        <v>0.496779</v>
      </c>
      <c r="H53" s="1"/>
      <c r="I53" s="1">
        <v>8192</v>
      </c>
      <c r="J53" s="4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2985</v>
      </c>
      <c r="C57" s="2">
        <v>3005</v>
      </c>
      <c r="D57" s="2">
        <v>3259</v>
      </c>
      <c r="E57" s="2">
        <v>5726</v>
      </c>
      <c r="F57" s="2">
        <v>9011</v>
      </c>
      <c r="G57" s="3">
        <v>26472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2997</v>
      </c>
      <c r="C58" s="2">
        <v>3271</v>
      </c>
      <c r="D58" s="2">
        <v>5113</v>
      </c>
      <c r="E58" s="2">
        <v>17217</v>
      </c>
      <c r="F58" s="2">
        <v>40881</v>
      </c>
      <c r="G58" s="3">
        <v>77343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6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3260</v>
      </c>
      <c r="C59" s="2">
        <v>5105</v>
      </c>
      <c r="D59" s="2">
        <v>15340</v>
      </c>
      <c r="E59" s="2">
        <v>72345</v>
      </c>
      <c r="F59" s="2">
        <v>139834</v>
      </c>
      <c r="G59" s="3">
        <v>274619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5795</v>
      </c>
      <c r="C60" s="2">
        <v>18143</v>
      </c>
      <c r="D60" s="2">
        <v>73488</v>
      </c>
      <c r="E60" s="2">
        <v>271698</v>
      </c>
      <c r="F60" s="2">
        <v>535571</v>
      </c>
      <c r="G60" s="3">
        <v>1063653</v>
      </c>
      <c r="H60" s="1"/>
      <c r="I60" s="1">
        <v>2048</v>
      </c>
      <c r="J60" s="2">
        <f>IFERROR(ROUND(((I8_I8!B60 - B60) / I8_I8!B60) * 100,2), 0)</f>
        <v/>
      </c>
      <c r="K60" s="6">
        <f>IFERROR(ROUND(((I8_I8!C60 - C60) / I8_I8!C60) * 100,2), 0)</f>
        <v/>
      </c>
      <c r="L60" s="7">
        <f>IFERROR(ROUND(((I8_I8!D60 - D60) / I8_I8!D60) * 100,2), 0)</f>
        <v/>
      </c>
      <c r="M60" s="6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10002</v>
      </c>
      <c r="C61" s="2">
        <v>43390</v>
      </c>
      <c r="D61" s="2">
        <v>142329</v>
      </c>
      <c r="E61" s="2">
        <v>537122</v>
      </c>
      <c r="F61" s="2">
        <v>1063700</v>
      </c>
      <c r="G61" s="3">
        <v>2117358</v>
      </c>
      <c r="H61" s="1"/>
      <c r="I61" s="1">
        <v>4096</v>
      </c>
      <c r="J61" s="6">
        <f>IFERROR(ROUND(((I8_I8!B61 - B61) / I8_I8!B61) * 100,2), 0)</f>
        <v/>
      </c>
      <c r="K61" s="2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30596</v>
      </c>
      <c r="C62" s="4">
        <v>83091</v>
      </c>
      <c r="D62" s="4">
        <v>281127</v>
      </c>
      <c r="E62" s="4">
        <v>1069951</v>
      </c>
      <c r="F62" s="4">
        <v>2118628</v>
      </c>
      <c r="G62" s="5">
        <v>4221036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2485</v>
      </c>
      <c r="C66" s="2">
        <v>2530</v>
      </c>
      <c r="D66" s="2">
        <v>2718</v>
      </c>
      <c r="E66" s="2">
        <v>4127</v>
      </c>
      <c r="F66" s="2">
        <v>6120</v>
      </c>
      <c r="G66" s="3">
        <v>9767</v>
      </c>
      <c r="H66" s="1"/>
      <c r="I66" s="1">
        <v>32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2527</v>
      </c>
      <c r="C67" s="2">
        <v>2721</v>
      </c>
      <c r="D67" s="2">
        <v>3998</v>
      </c>
      <c r="E67" s="2">
        <v>8736</v>
      </c>
      <c r="F67" s="2">
        <v>15350</v>
      </c>
      <c r="G67" s="3">
        <v>28299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2719</v>
      </c>
      <c r="C68" s="2">
        <v>4002</v>
      </c>
      <c r="D68" s="2">
        <v>8608</v>
      </c>
      <c r="E68" s="2">
        <v>27323</v>
      </c>
      <c r="F68" s="2">
        <v>53685</v>
      </c>
      <c r="G68" s="3">
        <v>164762</v>
      </c>
      <c r="H68" s="1"/>
      <c r="I68" s="1">
        <v>512</v>
      </c>
      <c r="J68" s="2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7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4262</v>
      </c>
      <c r="C69" s="2">
        <v>8882</v>
      </c>
      <c r="D69" s="2">
        <v>27389</v>
      </c>
      <c r="E69" s="2">
        <v>141957</v>
      </c>
      <c r="F69" s="2">
        <v>534364</v>
      </c>
      <c r="G69" s="3">
        <v>1062433</v>
      </c>
      <c r="H69" s="1"/>
      <c r="I69" s="1">
        <v>2048</v>
      </c>
      <c r="J69" s="2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6311</v>
      </c>
      <c r="C70" s="2">
        <v>15540</v>
      </c>
      <c r="D70" s="2">
        <v>53671</v>
      </c>
      <c r="E70" s="2">
        <v>535236</v>
      </c>
      <c r="F70" s="2">
        <v>1062086</v>
      </c>
      <c r="G70" s="3">
        <v>2114467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10154</v>
      </c>
      <c r="C71" s="4">
        <v>28654</v>
      </c>
      <c r="D71" s="4">
        <v>178360</v>
      </c>
      <c r="E71" s="4">
        <v>1066353</v>
      </c>
      <c r="F71" s="4">
        <v>2117250</v>
      </c>
      <c r="G71" s="5">
        <v>4218215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0.832496</v>
      </c>
      <c r="C75" s="6">
        <v>0.84193</v>
      </c>
      <c r="D75" s="6">
        <v>0.833998</v>
      </c>
      <c r="E75" s="6">
        <v>0.720747</v>
      </c>
      <c r="F75" s="6">
        <v>0.6791700000000001</v>
      </c>
      <c r="G75" s="8">
        <v>0.368956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2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0.843177</v>
      </c>
      <c r="C76" s="6">
        <v>0.831856</v>
      </c>
      <c r="D76" s="6">
        <v>0.781928</v>
      </c>
      <c r="E76" s="6">
        <v>0.507405</v>
      </c>
      <c r="F76" s="9">
        <v>0.37548</v>
      </c>
      <c r="G76" s="3">
        <v>0.36589</v>
      </c>
      <c r="H76" s="1"/>
      <c r="I76" s="1">
        <v>128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2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0.834049</v>
      </c>
      <c r="C77" s="6">
        <v>0.783937</v>
      </c>
      <c r="D77" s="6">
        <v>0.561147</v>
      </c>
      <c r="E77" s="2">
        <v>0.377676</v>
      </c>
      <c r="F77" s="2">
        <v>0.38392</v>
      </c>
      <c r="G77" s="3">
        <v>0.599966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7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0.7354619999999999</v>
      </c>
      <c r="C78" s="6">
        <v>0.489555</v>
      </c>
      <c r="D78" s="2">
        <v>0.3727</v>
      </c>
      <c r="E78" s="2">
        <v>0.522481</v>
      </c>
      <c r="F78" s="2">
        <v>0.997746</v>
      </c>
      <c r="G78" s="8">
        <v>0.998853</v>
      </c>
      <c r="H78" s="1"/>
      <c r="I78" s="1">
        <v>2048</v>
      </c>
      <c r="J78" s="6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3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0.630974</v>
      </c>
      <c r="C79" s="7">
        <v>0.358147</v>
      </c>
      <c r="D79" s="2">
        <v>0.377091</v>
      </c>
      <c r="E79" s="2">
        <v>0.996489</v>
      </c>
      <c r="F79" s="2">
        <v>0.998483</v>
      </c>
      <c r="G79" s="3">
        <v>0.9986350000000001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0.331873</v>
      </c>
      <c r="C80" s="4">
        <v>0.344851</v>
      </c>
      <c r="D80" s="4">
        <v>0.634446</v>
      </c>
      <c r="E80" s="4">
        <v>0.996637</v>
      </c>
      <c r="F80" s="10">
        <v>0.99935</v>
      </c>
      <c r="G80" s="5">
        <v>0.999332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0.002402</v>
      </c>
      <c r="C84" s="2">
        <v>0.002428</v>
      </c>
      <c r="D84" s="2">
        <v>0.002509</v>
      </c>
      <c r="E84" s="2">
        <v>0.002886</v>
      </c>
      <c r="F84" s="2">
        <v>0.003368</v>
      </c>
      <c r="G84" s="3">
        <v>0.004339</v>
      </c>
      <c r="H84" s="1"/>
      <c r="I84" s="1">
        <v>32</v>
      </c>
      <c r="J84" s="2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0.00243</v>
      </c>
      <c r="C85" s="2">
        <v>0.002464</v>
      </c>
      <c r="D85" s="2">
        <v>0.002601</v>
      </c>
      <c r="E85" s="2">
        <v>0.003186</v>
      </c>
      <c r="F85" s="2">
        <v>0.003945</v>
      </c>
      <c r="G85" s="3">
        <v>0.005491</v>
      </c>
      <c r="H85" s="1"/>
      <c r="I85" s="1">
        <v>128</v>
      </c>
      <c r="J85" s="2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0.00252</v>
      </c>
      <c r="C86" s="2">
        <v>0.002613</v>
      </c>
      <c r="D86" s="2">
        <v>0.002938</v>
      </c>
      <c r="E86" s="2">
        <v>0.004373</v>
      </c>
      <c r="F86" s="2">
        <v>0.006367</v>
      </c>
      <c r="G86" s="3">
        <v>0.012404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7">
        <f>IFERROR(ROUND(((I8_I8!F86 - F86) / I8_I8!F86) * 100,2), 0)</f>
        <v/>
      </c>
      <c r="O86" s="8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2">
        <v>0.002872</v>
      </c>
      <c r="C87" s="2">
        <v>0.003153</v>
      </c>
      <c r="D87" s="2">
        <v>0.004297</v>
      </c>
      <c r="E87" s="2">
        <v>0.010767</v>
      </c>
      <c r="F87" s="2">
        <v>0.027473</v>
      </c>
      <c r="G87" s="3">
        <v>0.051892</v>
      </c>
      <c r="H87" s="1"/>
      <c r="I87" s="1">
        <v>2048</v>
      </c>
      <c r="J87" s="2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0.003309</v>
      </c>
      <c r="C88" s="2">
        <v>0.00386</v>
      </c>
      <c r="D88" s="2">
        <v>0.006196</v>
      </c>
      <c r="E88" s="2">
        <v>0.027507</v>
      </c>
      <c r="F88" s="2">
        <v>0.051486</v>
      </c>
      <c r="G88" s="3">
        <v>0.099538</v>
      </c>
      <c r="H88" s="1"/>
      <c r="I88" s="1">
        <v>4096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9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0.00421</v>
      </c>
      <c r="C89" s="4">
        <v>0.005327</v>
      </c>
      <c r="D89" s="4">
        <v>0.012647</v>
      </c>
      <c r="E89" s="4">
        <v>0.052192</v>
      </c>
      <c r="F89" s="4">
        <v>0.099796</v>
      </c>
      <c r="G89" s="5">
        <v>0.194866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972010.8333333334</v>
      </c>
      <c r="C3" s="2">
        <v>984538.8333333334</v>
      </c>
      <c r="D3" s="2">
        <v>1020324.333333333</v>
      </c>
      <c r="E3" s="2">
        <v>1177909.333333333</v>
      </c>
      <c r="F3" s="2">
        <v>1380971.833333333</v>
      </c>
      <c r="G3" s="3">
        <v>1787528.166666667</v>
      </c>
      <c r="H3" s="1"/>
      <c r="I3" s="1">
        <v>32</v>
      </c>
      <c r="J3" s="9">
        <f>IFERROR(ROUND(((I8_I8!B3 - B3) / I8_I8!B3) * 100,2), 0)</f>
        <v/>
      </c>
      <c r="K3" s="9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984464.8333333334</v>
      </c>
      <c r="C4" s="2">
        <v>1000369.333333333</v>
      </c>
      <c r="D4" s="2">
        <v>1055916.666666667</v>
      </c>
      <c r="E4" s="2">
        <v>1304538.333333333</v>
      </c>
      <c r="F4" s="2">
        <v>1626053.5</v>
      </c>
      <c r="G4" s="3">
        <v>2310228.333333333</v>
      </c>
      <c r="H4" s="1"/>
      <c r="I4" s="1">
        <v>128</v>
      </c>
      <c r="J4" s="9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1020325.666666667</v>
      </c>
      <c r="C5" s="2">
        <v>1058138.833333333</v>
      </c>
      <c r="D5" s="2">
        <v>1197720.166666667</v>
      </c>
      <c r="E5" s="2">
        <v>1840973</v>
      </c>
      <c r="F5" s="2">
        <v>3170551</v>
      </c>
      <c r="G5" s="3">
        <v>7556923.166666667</v>
      </c>
      <c r="H5" s="1"/>
      <c r="I5" s="1">
        <v>512</v>
      </c>
      <c r="J5" s="2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9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1163951</v>
      </c>
      <c r="C6" s="2">
        <v>1291815.333333333</v>
      </c>
      <c r="D6" s="2">
        <v>1807828</v>
      </c>
      <c r="E6" s="2">
        <v>7139136</v>
      </c>
      <c r="F6" s="2">
        <v>13034402.33333333</v>
      </c>
      <c r="G6" s="3">
        <v>24862165.83333333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1349957.5</v>
      </c>
      <c r="C7" s="2">
        <v>1600292.833333333</v>
      </c>
      <c r="D7" s="2">
        <v>3115045.833333333</v>
      </c>
      <c r="E7" s="2">
        <v>13059395.5</v>
      </c>
      <c r="F7" s="2">
        <v>24668660.5</v>
      </c>
      <c r="G7" s="3">
        <v>47947214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1722919.5</v>
      </c>
      <c r="C8" s="4">
        <v>2251688</v>
      </c>
      <c r="D8" s="4">
        <v>7520283.166666667</v>
      </c>
      <c r="E8" s="4">
        <v>24923304.83333333</v>
      </c>
      <c r="F8" s="4">
        <v>47906221</v>
      </c>
      <c r="G8" s="5">
        <v>94047632.33333333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4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4007985</v>
      </c>
      <c r="C12" s="2">
        <v>4042269</v>
      </c>
      <c r="D12" s="2">
        <v>4246502</v>
      </c>
      <c r="E12" s="2">
        <v>5124146</v>
      </c>
      <c r="F12" s="2">
        <v>6270776</v>
      </c>
      <c r="G12" s="3">
        <v>8585085</v>
      </c>
      <c r="H12" s="1"/>
      <c r="I12" s="1">
        <v>32</v>
      </c>
      <c r="J12" s="9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4032602</v>
      </c>
      <c r="C13" s="2">
        <v>4102524</v>
      </c>
      <c r="D13" s="2">
        <v>4377753</v>
      </c>
      <c r="E13" s="2">
        <v>5540830</v>
      </c>
      <c r="F13" s="2">
        <v>7073397</v>
      </c>
      <c r="G13" s="3">
        <v>10156069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4195749</v>
      </c>
      <c r="C14" s="2">
        <v>4339052</v>
      </c>
      <c r="D14" s="2">
        <v>4899003</v>
      </c>
      <c r="E14" s="2">
        <v>7216062</v>
      </c>
      <c r="F14" s="2">
        <v>10283194</v>
      </c>
      <c r="G14" s="3">
        <v>16438484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4846079</v>
      </c>
      <c r="C15" s="2">
        <v>5274405</v>
      </c>
      <c r="D15" s="2">
        <v>6981786</v>
      </c>
      <c r="E15" s="2">
        <v>13912920</v>
      </c>
      <c r="F15" s="2">
        <v>23122457</v>
      </c>
      <c r="G15" s="3">
        <v>41566160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5708778</v>
      </c>
      <c r="C16" s="2">
        <v>6521442</v>
      </c>
      <c r="D16" s="2">
        <v>9759883</v>
      </c>
      <c r="E16" s="2">
        <v>22840467</v>
      </c>
      <c r="F16" s="2">
        <v>40243203</v>
      </c>
      <c r="G16" s="3">
        <v>75070748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7435064</v>
      </c>
      <c r="C17" s="4">
        <v>9015925</v>
      </c>
      <c r="D17" s="4">
        <v>15308823</v>
      </c>
      <c r="E17" s="4">
        <v>40696280</v>
      </c>
      <c r="F17" s="4">
        <v>74482202</v>
      </c>
      <c r="G17" s="5">
        <v>142076504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4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6">
        <v>0.687233</v>
      </c>
      <c r="C21" s="7">
        <v>0.684291</v>
      </c>
      <c r="D21" s="7">
        <v>0.693652</v>
      </c>
      <c r="E21" s="7">
        <v>0.725034</v>
      </c>
      <c r="F21" s="7">
        <v>0.756807</v>
      </c>
      <c r="G21" s="8">
        <v>0.800462</v>
      </c>
      <c r="H21" s="1"/>
      <c r="I21" s="1">
        <v>32</v>
      </c>
      <c r="J21" s="2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0.682706</v>
      </c>
      <c r="C22" s="7">
        <v>0.6835020000000001</v>
      </c>
      <c r="D22" s="7">
        <v>0.690988</v>
      </c>
      <c r="E22" s="7">
        <v>0.707892</v>
      </c>
      <c r="F22" s="7">
        <v>0.725007</v>
      </c>
      <c r="G22" s="8">
        <v>0.732689</v>
      </c>
      <c r="H22" s="1"/>
      <c r="I22" s="1">
        <v>128</v>
      </c>
      <c r="J22" s="2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0.685361</v>
      </c>
      <c r="C23" s="6">
        <v>0.683441</v>
      </c>
      <c r="D23" s="6">
        <v>0.681712</v>
      </c>
      <c r="E23" s="6">
        <v>0.6532829999999999</v>
      </c>
      <c r="F23" s="6">
        <v>0.540558</v>
      </c>
      <c r="G23" s="8">
        <v>0.362548</v>
      </c>
      <c r="H23" s="1"/>
      <c r="I23" s="1">
        <v>512</v>
      </c>
      <c r="J23" s="2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0.693912</v>
      </c>
      <c r="C24" s="6">
        <v>0.68049</v>
      </c>
      <c r="D24" s="6">
        <v>0.643662</v>
      </c>
      <c r="E24" s="6">
        <v>0.324804</v>
      </c>
      <c r="F24" s="6">
        <v>0.295659</v>
      </c>
      <c r="G24" s="8">
        <v>0.278644</v>
      </c>
      <c r="H24" s="1"/>
      <c r="I24" s="1">
        <v>2048</v>
      </c>
      <c r="J24" s="2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9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0.70481</v>
      </c>
      <c r="C25" s="6">
        <v>0.679193</v>
      </c>
      <c r="D25" s="6">
        <v>0.52219</v>
      </c>
      <c r="E25" s="6">
        <v>0.291495</v>
      </c>
      <c r="F25" s="6">
        <v>0.271892</v>
      </c>
      <c r="G25" s="8">
        <v>0.260949</v>
      </c>
      <c r="H25" s="1"/>
      <c r="I25" s="1">
        <v>4096</v>
      </c>
      <c r="J25" s="2">
        <f>IFERROR(ROUND(((B25 - I8_I8!B25) / I8_I8!B25) * 100,2), 0)</f>
        <v/>
      </c>
      <c r="K25" s="9">
        <f>IFERROR(ROUND(((C25 - I8_I8!C25) / I8_I8!C25) * 100,2), 0)</f>
        <v/>
      </c>
      <c r="L25" s="2">
        <f>IFERROR(ROUND(((D25 - I8_I8!D25) / I8_I8!D25) * 100,2), 0)</f>
        <v/>
      </c>
      <c r="M25" s="7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0.719231</v>
      </c>
      <c r="C26" s="10">
        <v>0.667346</v>
      </c>
      <c r="D26" s="10">
        <v>0.339279</v>
      </c>
      <c r="E26" s="10">
        <v>0.272143</v>
      </c>
      <c r="F26" s="10">
        <v>0.259125</v>
      </c>
      <c r="G26" s="5">
        <v>0.251781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2">
        <v>838230</v>
      </c>
      <c r="C30" s="2">
        <v>843457</v>
      </c>
      <c r="D30" s="2">
        <v>866175</v>
      </c>
      <c r="E30" s="2">
        <v>978968</v>
      </c>
      <c r="F30" s="2">
        <v>1120439</v>
      </c>
      <c r="G30" s="3">
        <v>1409538</v>
      </c>
      <c r="H30" s="1"/>
      <c r="I30" s="1">
        <v>32</v>
      </c>
      <c r="J30" s="2">
        <f>IFERROR(ROUND(((I8_I8!B30 - B30) / I8_I8!B30) * 100,2), 0)</f>
        <v/>
      </c>
      <c r="K30" s="9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847191</v>
      </c>
      <c r="C31" s="2">
        <v>857733</v>
      </c>
      <c r="D31" s="2">
        <v>897399</v>
      </c>
      <c r="E31" s="2">
        <v>1082248</v>
      </c>
      <c r="F31" s="2">
        <v>1319285</v>
      </c>
      <c r="G31" s="3">
        <v>1800820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885880</v>
      </c>
      <c r="C32" s="2">
        <v>915568</v>
      </c>
      <c r="D32" s="2">
        <v>1023276</v>
      </c>
      <c r="E32" s="2">
        <v>1499245</v>
      </c>
      <c r="F32" s="2">
        <v>2119263</v>
      </c>
      <c r="G32" s="3">
        <v>3363572</v>
      </c>
      <c r="H32" s="1"/>
      <c r="I32" s="1">
        <v>512</v>
      </c>
      <c r="J32" s="2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1053831</v>
      </c>
      <c r="C33" s="2">
        <v>1149912</v>
      </c>
      <c r="D33" s="2">
        <v>1524584</v>
      </c>
      <c r="E33" s="2">
        <v>3163901</v>
      </c>
      <c r="F33" s="2">
        <v>5313612</v>
      </c>
      <c r="G33" s="3">
        <v>9614121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1256907</v>
      </c>
      <c r="C34" s="2">
        <v>1424924</v>
      </c>
      <c r="D34" s="2">
        <v>2188841</v>
      </c>
      <c r="E34" s="2">
        <v>5382991</v>
      </c>
      <c r="F34" s="2">
        <v>9570853</v>
      </c>
      <c r="G34" s="3">
        <v>17947811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9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1691521</v>
      </c>
      <c r="C35" s="4">
        <v>2081947</v>
      </c>
      <c r="D35" s="4">
        <v>3529846</v>
      </c>
      <c r="E35" s="4">
        <v>9861634</v>
      </c>
      <c r="F35" s="4">
        <v>18107095</v>
      </c>
      <c r="G35" s="5">
        <v>34633382</v>
      </c>
      <c r="H35" s="1"/>
      <c r="I35" s="1">
        <v>8192</v>
      </c>
      <c r="J35" s="10">
        <f>IFERROR(ROUND(((I8_I8!B35 - B35) / I8_I8!B35) * 100,2), 0)</f>
        <v/>
      </c>
      <c r="K35" s="4">
        <f>IFERROR(ROUND(((I8_I8!C35 - C35) / I8_I8!C35) * 100,2), 0)</f>
        <v/>
      </c>
      <c r="L35" s="10">
        <f>IFERROR(ROUND(((I8_I8!D35 - D35) / I8_I8!D35) * 100,2), 0)</f>
        <v/>
      </c>
      <c r="M35" s="4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2375</v>
      </c>
      <c r="C39" s="2">
        <v>2527</v>
      </c>
      <c r="D39" s="2">
        <v>4406</v>
      </c>
      <c r="E39" s="2">
        <v>14804</v>
      </c>
      <c r="F39" s="2">
        <v>51983</v>
      </c>
      <c r="G39" s="3">
        <v>127790</v>
      </c>
      <c r="H39" s="1"/>
      <c r="I39" s="1">
        <v>32</v>
      </c>
      <c r="J39" s="6">
        <f>IFERROR(ROUND(((I8_I8!B39 - B39) / I8_I8!B39) * 100,2), 0)</f>
        <v/>
      </c>
      <c r="K39" s="6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2539</v>
      </c>
      <c r="C40" s="2">
        <v>4499</v>
      </c>
      <c r="D40" s="2">
        <v>11905</v>
      </c>
      <c r="E40" s="2">
        <v>121011</v>
      </c>
      <c r="F40" s="2">
        <v>237659</v>
      </c>
      <c r="G40" s="3">
        <v>472566</v>
      </c>
      <c r="H40" s="1"/>
      <c r="I40" s="1">
        <v>128</v>
      </c>
      <c r="J40" s="6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2">
        <f>IFERROR(ROUND(((I8_I8!E40 - E40) / I8_I8!E40) * 100,2), 0)</f>
        <v/>
      </c>
      <c r="N40" s="2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4571</v>
      </c>
      <c r="C41" s="2">
        <v>11897</v>
      </c>
      <c r="D41" s="2">
        <v>119714</v>
      </c>
      <c r="E41" s="2">
        <v>466464</v>
      </c>
      <c r="F41" s="2">
        <v>914442</v>
      </c>
      <c r="G41" s="3">
        <v>1853780</v>
      </c>
      <c r="H41" s="1"/>
      <c r="I41" s="1">
        <v>512</v>
      </c>
      <c r="J41" s="9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2">
        <f>IFERROR(ROUND(((I8_I8!E41 - E41) / I8_I8!E41) * 100,2), 0)</f>
        <v/>
      </c>
      <c r="N41" s="6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13169</v>
      </c>
      <c r="C42" s="2">
        <v>115391</v>
      </c>
      <c r="D42" s="2">
        <v>465816</v>
      </c>
      <c r="E42" s="2">
        <v>1858115</v>
      </c>
      <c r="F42" s="2">
        <v>3694346</v>
      </c>
      <c r="G42" s="3">
        <v>7370607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9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48721</v>
      </c>
      <c r="C43" s="2">
        <v>227383</v>
      </c>
      <c r="D43" s="2">
        <v>926057</v>
      </c>
      <c r="E43" s="2">
        <v>3709937</v>
      </c>
      <c r="F43" s="2">
        <v>7380148</v>
      </c>
      <c r="G43" s="3">
        <v>14727286</v>
      </c>
      <c r="H43" s="1"/>
      <c r="I43" s="1">
        <v>4096</v>
      </c>
      <c r="J43" s="6">
        <f>IFERROR(ROUND(((I8_I8!B43 - B43) / I8_I8!B43) * 100,2), 0)</f>
        <v/>
      </c>
      <c r="K43" s="9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108101</v>
      </c>
      <c r="C44" s="4">
        <v>453063</v>
      </c>
      <c r="D44" s="4">
        <v>1905275</v>
      </c>
      <c r="E44" s="4">
        <v>7424334</v>
      </c>
      <c r="F44" s="4">
        <v>14750447</v>
      </c>
      <c r="G44" s="5">
        <v>29440076</v>
      </c>
      <c r="H44" s="1"/>
      <c r="I44" s="1">
        <v>8192</v>
      </c>
      <c r="J44" s="10">
        <f>IFERROR(ROUND(((I8_I8!B44 - B44) / I8_I8!B44) * 100,2), 0)</f>
        <v/>
      </c>
      <c r="K44" s="10">
        <f>IFERROR(ROUND(((I8_I8!C44 - C44) / I8_I8!C44) * 100,2), 0)</f>
        <v/>
      </c>
      <c r="L44" s="4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2">
        <v>0.002833</v>
      </c>
      <c r="C48" s="2">
        <v>0.002996</v>
      </c>
      <c r="D48" s="2">
        <v>0.005087</v>
      </c>
      <c r="E48" s="2">
        <v>0.015122</v>
      </c>
      <c r="F48" s="2">
        <v>0.046395</v>
      </c>
      <c r="G48" s="3">
        <v>0.09066100000000001</v>
      </c>
      <c r="H48" s="1"/>
      <c r="I48" s="1">
        <v>32</v>
      </c>
      <c r="J48" s="6">
        <f>IFERROR(ROUND(((I8_I8!B48 - B48) / I8_I8!B48) * 100,2), 0)</f>
        <v/>
      </c>
      <c r="K48" s="6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0.002997</v>
      </c>
      <c r="C49" s="2">
        <v>0.005245</v>
      </c>
      <c r="D49" s="2">
        <v>0.013266</v>
      </c>
      <c r="E49" s="2">
        <v>0.111814</v>
      </c>
      <c r="F49" s="2">
        <v>0.180142</v>
      </c>
      <c r="G49" s="3">
        <v>0.262417</v>
      </c>
      <c r="H49" s="1"/>
      <c r="I49" s="1">
        <v>128</v>
      </c>
      <c r="J49" s="6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0.00516</v>
      </c>
      <c r="C50" s="2">
        <v>0.012994</v>
      </c>
      <c r="D50" s="2">
        <v>0.116991</v>
      </c>
      <c r="E50" s="2">
        <v>0.311133</v>
      </c>
      <c r="F50" s="2">
        <v>0.431491</v>
      </c>
      <c r="G50" s="3">
        <v>0.551134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7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0.012496</v>
      </c>
      <c r="C51" s="2">
        <v>0.100348</v>
      </c>
      <c r="D51" s="2">
        <v>0.305536</v>
      </c>
      <c r="E51" s="2">
        <v>0.587286</v>
      </c>
      <c r="F51" s="2">
        <v>0.695261</v>
      </c>
      <c r="G51" s="3">
        <v>0.766644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7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0.038763</v>
      </c>
      <c r="C52" s="2">
        <v>0.159576</v>
      </c>
      <c r="D52" s="2">
        <v>0.423081</v>
      </c>
      <c r="E52" s="2">
        <v>0.689196</v>
      </c>
      <c r="F52" s="2">
        <v>0.771107</v>
      </c>
      <c r="G52" s="3">
        <v>0.820562</v>
      </c>
      <c r="H52" s="1"/>
      <c r="I52" s="1">
        <v>4096</v>
      </c>
      <c r="J52" s="6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7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0.06390800000000001</v>
      </c>
      <c r="C53" s="4">
        <v>0.217615</v>
      </c>
      <c r="D53" s="4">
        <v>0.539762</v>
      </c>
      <c r="E53" s="4">
        <v>0.75285</v>
      </c>
      <c r="F53" s="4">
        <v>0.814623</v>
      </c>
      <c r="G53" s="5">
        <v>0.8500490000000001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4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2906</v>
      </c>
      <c r="C57" s="2">
        <v>2961</v>
      </c>
      <c r="D57" s="2">
        <v>3548</v>
      </c>
      <c r="E57" s="2">
        <v>7300</v>
      </c>
      <c r="F57" s="2">
        <v>19135</v>
      </c>
      <c r="G57" s="3">
        <v>41552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2943</v>
      </c>
      <c r="C58" s="2">
        <v>3526</v>
      </c>
      <c r="D58" s="2">
        <v>5892</v>
      </c>
      <c r="E58" s="2">
        <v>35111</v>
      </c>
      <c r="F58" s="2">
        <v>66068</v>
      </c>
      <c r="G58" s="3">
        <v>127773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3563</v>
      </c>
      <c r="C59" s="2">
        <v>5872</v>
      </c>
      <c r="D59" s="2">
        <v>34213</v>
      </c>
      <c r="E59" s="2">
        <v>121840</v>
      </c>
      <c r="F59" s="2">
        <v>238721</v>
      </c>
      <c r="G59" s="3">
        <v>472483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2">
        <f>IFERROR(ROUND(((I8_I8!D59 - D59) / I8_I8!D59) * 100,2), 0)</f>
        <v/>
      </c>
      <c r="M59" s="6">
        <f>IFERROR(ROUND(((I8_I8!E59 - E59) / I8_I8!E59) * 100,2), 0)</f>
        <v/>
      </c>
      <c r="N59" s="7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6868</v>
      </c>
      <c r="C60" s="2">
        <v>35898</v>
      </c>
      <c r="D60" s="2">
        <v>122746</v>
      </c>
      <c r="E60" s="2">
        <v>468518</v>
      </c>
      <c r="F60" s="2">
        <v>929376</v>
      </c>
      <c r="G60" s="3">
        <v>1851184</v>
      </c>
      <c r="H60" s="1"/>
      <c r="I60" s="1">
        <v>2048</v>
      </c>
      <c r="J60" s="6">
        <f>IFERROR(ROUND(((I8_I8!B60 - B60) / I8_I8!B60) * 100,2), 0)</f>
        <v/>
      </c>
      <c r="K60" s="9">
        <f>IFERROR(ROUND(((I8_I8!C60 - C60) / I8_I8!C60) * 100,2), 0)</f>
        <v/>
      </c>
      <c r="L60" s="6">
        <f>IFERROR(ROUND(((I8_I8!D60 - D60) / I8_I8!D60) * 100,2), 0)</f>
        <v/>
      </c>
      <c r="M60" s="6">
        <f>IFERROR(ROUND(((I8_I8!E60 - E60) / I8_I8!E60) * 100,2), 0)</f>
        <v/>
      </c>
      <c r="N60" s="7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21645</v>
      </c>
      <c r="C61" s="2">
        <v>68049</v>
      </c>
      <c r="D61" s="2">
        <v>241611</v>
      </c>
      <c r="E61" s="2">
        <v>930613</v>
      </c>
      <c r="F61" s="2">
        <v>1850245</v>
      </c>
      <c r="G61" s="3">
        <v>3689726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46270</v>
      </c>
      <c r="C62" s="4">
        <v>132223</v>
      </c>
      <c r="D62" s="4">
        <v>477104</v>
      </c>
      <c r="E62" s="4">
        <v>1856718</v>
      </c>
      <c r="F62" s="4">
        <v>3692102</v>
      </c>
      <c r="G62" s="5">
        <v>7368506</v>
      </c>
      <c r="H62" s="1"/>
      <c r="I62" s="1">
        <v>8192</v>
      </c>
      <c r="J62" s="4">
        <f>IFERROR(ROUND(((I8_I8!B62 - B62) / I8_I8!B62) * 100,2), 0)</f>
        <v/>
      </c>
      <c r="K62" s="10">
        <f>IFERROR(ROUND(((I8_I8!C62 - C62) / I8_I8!C62) * 100,2), 0)</f>
        <v/>
      </c>
      <c r="L62" s="10">
        <f>IFERROR(ROUND(((I8_I8!D62 - D62) / I8_I8!D62) * 100,2), 0)</f>
        <v/>
      </c>
      <c r="M62" s="10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2485</v>
      </c>
      <c r="C66" s="2">
        <v>2530</v>
      </c>
      <c r="D66" s="2">
        <v>2974</v>
      </c>
      <c r="E66" s="2">
        <v>4640</v>
      </c>
      <c r="F66" s="2">
        <v>7177</v>
      </c>
      <c r="G66" s="3">
        <v>11881</v>
      </c>
      <c r="H66" s="1"/>
      <c r="I66" s="1">
        <v>32</v>
      </c>
      <c r="J66" s="2">
        <f>IFERROR(ROUND(((I8_I8!B66 - B66) / I8_I8!B66) * 100,2), 0)</f>
        <v/>
      </c>
      <c r="K66" s="6">
        <f>IFERROR(ROUND(((I8_I8!C66 - C66) / I8_I8!C66) * 100,2), 0)</f>
        <v/>
      </c>
      <c r="L66" s="7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2525</v>
      </c>
      <c r="C67" s="2">
        <v>2979</v>
      </c>
      <c r="D67" s="2">
        <v>4510</v>
      </c>
      <c r="E67" s="2">
        <v>10784</v>
      </c>
      <c r="F67" s="2">
        <v>19479</v>
      </c>
      <c r="G67" s="3">
        <v>37378</v>
      </c>
      <c r="H67" s="1"/>
      <c r="I67" s="1">
        <v>128</v>
      </c>
      <c r="J67" s="6">
        <f>IFERROR(ROUND(((I8_I8!B67 - B67) / I8_I8!B67) * 100,2), 0)</f>
        <v/>
      </c>
      <c r="K67" s="6">
        <f>IFERROR(ROUND(((I8_I8!C67 - C67) / I8_I8!C67) * 100,2), 0)</f>
        <v/>
      </c>
      <c r="L67" s="7">
        <f>IFERROR(ROUND(((I8_I8!D67 - D67) / I8_I8!D67) * 100,2), 0)</f>
        <v/>
      </c>
      <c r="M67" s="9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2974</v>
      </c>
      <c r="C68" s="2">
        <v>4516</v>
      </c>
      <c r="D68" s="2">
        <v>10656</v>
      </c>
      <c r="E68" s="2">
        <v>36316</v>
      </c>
      <c r="F68" s="2">
        <v>113271</v>
      </c>
      <c r="G68" s="3">
        <v>471127</v>
      </c>
      <c r="H68" s="1"/>
      <c r="I68" s="1">
        <v>512</v>
      </c>
      <c r="J68" s="6">
        <f>IFERROR(ROUND(((I8_I8!B68 - B68) / I8_I8!B68) * 100,2), 0)</f>
        <v/>
      </c>
      <c r="K68" s="6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6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4775</v>
      </c>
      <c r="C69" s="2">
        <v>10933</v>
      </c>
      <c r="D69" s="2">
        <v>36437</v>
      </c>
      <c r="E69" s="2">
        <v>467372</v>
      </c>
      <c r="F69" s="2">
        <v>928414</v>
      </c>
      <c r="G69" s="3">
        <v>1849883</v>
      </c>
      <c r="H69" s="1"/>
      <c r="I69" s="1">
        <v>2048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7338</v>
      </c>
      <c r="C70" s="2">
        <v>19640</v>
      </c>
      <c r="D70" s="2">
        <v>114000</v>
      </c>
      <c r="E70" s="2">
        <v>929396</v>
      </c>
      <c r="F70" s="2">
        <v>1849294</v>
      </c>
      <c r="G70" s="3">
        <v>3688236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12202</v>
      </c>
      <c r="C71" s="4">
        <v>38014</v>
      </c>
      <c r="D71" s="4">
        <v>473868</v>
      </c>
      <c r="E71" s="4">
        <v>1853593</v>
      </c>
      <c r="F71" s="4">
        <v>3690929</v>
      </c>
      <c r="G71" s="5">
        <v>7364894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9">
        <v>0.855127</v>
      </c>
      <c r="C75" s="6">
        <v>0.854441</v>
      </c>
      <c r="D75" s="6">
        <v>0.838219</v>
      </c>
      <c r="E75" s="6">
        <v>0.635616</v>
      </c>
      <c r="F75" s="6">
        <v>0.375072</v>
      </c>
      <c r="G75" s="3">
        <v>0.285931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6">
        <f>IFERROR(ROUND(((I8_I8!E75 - E75) / I8_I8!E75) * 100,2), 0)</f>
        <v/>
      </c>
      <c r="N75" s="7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0.857968</v>
      </c>
      <c r="C76" s="6">
        <v>0.844867</v>
      </c>
      <c r="D76" s="6">
        <v>0.765445</v>
      </c>
      <c r="E76" s="6">
        <v>0.30714</v>
      </c>
      <c r="F76" s="9">
        <v>0.294833</v>
      </c>
      <c r="G76" s="3">
        <v>0.292534</v>
      </c>
      <c r="H76" s="1"/>
      <c r="I76" s="1">
        <v>128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6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0.83469</v>
      </c>
      <c r="C77" s="6">
        <v>0.769074</v>
      </c>
      <c r="D77" s="6">
        <v>0.311461</v>
      </c>
      <c r="E77" s="2">
        <v>0.298063</v>
      </c>
      <c r="F77" s="2">
        <v>0.474491</v>
      </c>
      <c r="G77" s="3">
        <v>0.99713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6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0.695253</v>
      </c>
      <c r="C78" s="6">
        <v>0.304557</v>
      </c>
      <c r="D78" s="2">
        <v>0.296849</v>
      </c>
      <c r="E78" s="2">
        <v>0.9975540000000001</v>
      </c>
      <c r="F78" s="2">
        <v>0.998965</v>
      </c>
      <c r="G78" s="3">
        <v>0.999297</v>
      </c>
      <c r="H78" s="1"/>
      <c r="I78" s="1">
        <v>2048</v>
      </c>
      <c r="J78" s="7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0.339016</v>
      </c>
      <c r="C79" s="7">
        <v>0.288616</v>
      </c>
      <c r="D79" s="2">
        <v>0.471833</v>
      </c>
      <c r="E79" s="7">
        <v>0.998692</v>
      </c>
      <c r="F79" s="2">
        <v>0.999486</v>
      </c>
      <c r="G79" s="8">
        <v>0.999596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0.263713</v>
      </c>
      <c r="C80" s="4">
        <v>0.287499</v>
      </c>
      <c r="D80" s="4">
        <v>0.993217</v>
      </c>
      <c r="E80" s="4">
        <v>0.998317</v>
      </c>
      <c r="F80" s="10">
        <v>0.999682</v>
      </c>
      <c r="G80" s="5">
        <v>0.99951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0.002379</v>
      </c>
      <c r="C84" s="2">
        <v>0.00241</v>
      </c>
      <c r="D84" s="2">
        <v>0.002498</v>
      </c>
      <c r="E84" s="2">
        <v>0.002884</v>
      </c>
      <c r="F84" s="2">
        <v>0.003381</v>
      </c>
      <c r="G84" s="3">
        <v>0.004376</v>
      </c>
      <c r="H84" s="1"/>
      <c r="I84" s="1">
        <v>32</v>
      </c>
      <c r="J84" s="9">
        <f>IFERROR(ROUND(((I8_I8!B84 - B84) / I8_I8!B84) * 100,2), 0)</f>
        <v/>
      </c>
      <c r="K84" s="9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0.00241</v>
      </c>
      <c r="C85" s="2">
        <v>0.002449</v>
      </c>
      <c r="D85" s="2">
        <v>0.002585</v>
      </c>
      <c r="E85" s="2">
        <v>0.003194</v>
      </c>
      <c r="F85" s="2">
        <v>0.003981</v>
      </c>
      <c r="G85" s="3">
        <v>0.005655</v>
      </c>
      <c r="H85" s="1"/>
      <c r="I85" s="1">
        <v>128</v>
      </c>
      <c r="J85" s="9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0.002498</v>
      </c>
      <c r="C86" s="2">
        <v>0.00259</v>
      </c>
      <c r="D86" s="2">
        <v>0.002932</v>
      </c>
      <c r="E86" s="2">
        <v>0.004507</v>
      </c>
      <c r="F86" s="2">
        <v>0.007762</v>
      </c>
      <c r="G86" s="3">
        <v>0.018499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9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2">
        <v>0.002849</v>
      </c>
      <c r="C87" s="2">
        <v>0.003162</v>
      </c>
      <c r="D87" s="2">
        <v>0.004426</v>
      </c>
      <c r="E87" s="2">
        <v>0.017477</v>
      </c>
      <c r="F87" s="2">
        <v>0.031908</v>
      </c>
      <c r="G87" s="3">
        <v>0.060863</v>
      </c>
      <c r="H87" s="1"/>
      <c r="I87" s="1">
        <v>2048</v>
      </c>
      <c r="J87" s="2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0.003305</v>
      </c>
      <c r="C88" s="2">
        <v>0.003918</v>
      </c>
      <c r="D88" s="2">
        <v>0.007626</v>
      </c>
      <c r="E88" s="2">
        <v>0.031969</v>
      </c>
      <c r="F88" s="2">
        <v>0.060389</v>
      </c>
      <c r="G88" s="3">
        <v>0.117375</v>
      </c>
      <c r="H88" s="1"/>
      <c r="I88" s="1">
        <v>4096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0.004218</v>
      </c>
      <c r="C89" s="4">
        <v>0.005512</v>
      </c>
      <c r="D89" s="4">
        <v>0.01841</v>
      </c>
      <c r="E89" s="4">
        <v>0.061012</v>
      </c>
      <c r="F89" s="4">
        <v>0.117274</v>
      </c>
      <c r="G89" s="5">
        <v>0.230229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4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970377.3333333334</v>
      </c>
      <c r="C3" s="2">
        <v>985292.5</v>
      </c>
      <c r="D3" s="2">
        <v>1018599.666666667</v>
      </c>
      <c r="E3" s="2">
        <v>1176313</v>
      </c>
      <c r="F3" s="2">
        <v>1376261.5</v>
      </c>
      <c r="G3" s="3">
        <v>1779065.833333333</v>
      </c>
      <c r="H3" s="1"/>
      <c r="I3" s="1">
        <v>32</v>
      </c>
      <c r="J3" s="6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2">
        <v>984759</v>
      </c>
      <c r="C4" s="2">
        <v>998083.3333333334</v>
      </c>
      <c r="D4" s="2">
        <v>1055000</v>
      </c>
      <c r="E4" s="2">
        <v>1298549.833333333</v>
      </c>
      <c r="F4" s="2">
        <v>1611922.333333333</v>
      </c>
      <c r="G4" s="3">
        <v>2246330.5</v>
      </c>
      <c r="H4" s="1"/>
      <c r="I4" s="1">
        <v>128</v>
      </c>
      <c r="J4" s="2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2">
        <v>1017812.5</v>
      </c>
      <c r="C5" s="2">
        <v>1055763.5</v>
      </c>
      <c r="D5" s="2">
        <v>1192036.333333333</v>
      </c>
      <c r="E5" s="2">
        <v>1784178.5</v>
      </c>
      <c r="F5" s="2">
        <v>2598263.166666667</v>
      </c>
      <c r="G5" s="3">
        <v>5107810</v>
      </c>
      <c r="H5" s="1"/>
      <c r="I5" s="1">
        <v>512</v>
      </c>
      <c r="J5" s="2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8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2">
        <v>1161214.833333333</v>
      </c>
      <c r="C6" s="2">
        <v>1277262.666666667</v>
      </c>
      <c r="D6" s="2">
        <v>1748223.833333333</v>
      </c>
      <c r="E6" s="2">
        <v>4413761.833333333</v>
      </c>
      <c r="F6" s="2">
        <v>11076261</v>
      </c>
      <c r="G6" s="3">
        <v>20887025.66666667</v>
      </c>
      <c r="H6" s="1"/>
      <c r="I6" s="1">
        <v>2048</v>
      </c>
      <c r="J6" s="2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2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2">
        <v>1347696.5</v>
      </c>
      <c r="C7" s="2">
        <v>1579176.833333333</v>
      </c>
      <c r="D7" s="2">
        <v>2523513.833333333</v>
      </c>
      <c r="E7" s="2">
        <v>11094449.33333333</v>
      </c>
      <c r="F7" s="2">
        <v>20753817</v>
      </c>
      <c r="G7" s="3">
        <v>40024667.16666666</v>
      </c>
      <c r="H7" s="1"/>
      <c r="I7" s="1">
        <v>4096</v>
      </c>
      <c r="J7" s="2">
        <f>IFERROR(ROUND(((I8_I8!B7 - B7) / I8_I8!B7) * 100,2), 0)</f>
        <v/>
      </c>
      <c r="K7" s="2">
        <f>IFERROR(ROUND(((I8_I8!C7 - C7) / I8_I8!C7) * 100,2), 0)</f>
        <v/>
      </c>
      <c r="L7" s="9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4">
        <v>1713665</v>
      </c>
      <c r="C8" s="4">
        <v>2167473</v>
      </c>
      <c r="D8" s="4">
        <v>5035472.166666667</v>
      </c>
      <c r="E8" s="4">
        <v>21091393.33333333</v>
      </c>
      <c r="F8" s="4">
        <v>40140770</v>
      </c>
      <c r="G8" s="5">
        <v>78243994.66666667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4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3995453</v>
      </c>
      <c r="C12" s="2">
        <v>4044683</v>
      </c>
      <c r="D12" s="2">
        <v>4252749</v>
      </c>
      <c r="E12" s="2">
        <v>5149056</v>
      </c>
      <c r="F12" s="2">
        <v>6320697</v>
      </c>
      <c r="G12" s="3">
        <v>8681966</v>
      </c>
      <c r="H12" s="1"/>
      <c r="I12" s="1">
        <v>32</v>
      </c>
      <c r="J12" s="6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2">
        <v>4035563</v>
      </c>
      <c r="C13" s="2">
        <v>4108963</v>
      </c>
      <c r="D13" s="2">
        <v>4402969</v>
      </c>
      <c r="E13" s="2">
        <v>5640772</v>
      </c>
      <c r="F13" s="2">
        <v>7269929</v>
      </c>
      <c r="G13" s="3">
        <v>10547385</v>
      </c>
      <c r="H13" s="1"/>
      <c r="I13" s="1">
        <v>128</v>
      </c>
      <c r="J13" s="2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2">
        <v>4203347</v>
      </c>
      <c r="C14" s="2">
        <v>4364362</v>
      </c>
      <c r="D14" s="2">
        <v>4998251</v>
      </c>
      <c r="E14" s="2">
        <v>7610442</v>
      </c>
      <c r="F14" s="2">
        <v>11069249</v>
      </c>
      <c r="G14" s="3">
        <v>18009582</v>
      </c>
      <c r="H14" s="1"/>
      <c r="I14" s="1">
        <v>512</v>
      </c>
      <c r="J14" s="2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2">
        <v>4871011</v>
      </c>
      <c r="C15" s="2">
        <v>5373527</v>
      </c>
      <c r="D15" s="2">
        <v>7376885</v>
      </c>
      <c r="E15" s="2">
        <v>15485955</v>
      </c>
      <c r="F15" s="2">
        <v>26268823</v>
      </c>
      <c r="G15" s="3">
        <v>47856096</v>
      </c>
      <c r="H15" s="1"/>
      <c r="I15" s="1">
        <v>2048</v>
      </c>
      <c r="J15" s="2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2">
        <v>5758621</v>
      </c>
      <c r="C16" s="2">
        <v>6718867</v>
      </c>
      <c r="D16" s="2">
        <v>10546154</v>
      </c>
      <c r="E16" s="2">
        <v>25986718</v>
      </c>
      <c r="F16" s="2">
        <v>46533668</v>
      </c>
      <c r="G16" s="3">
        <v>87650828</v>
      </c>
      <c r="H16" s="1"/>
      <c r="I16" s="1">
        <v>4096</v>
      </c>
      <c r="J16" s="2">
        <f>IFERROR(ROUND(((I8_I8!B16 - B16) / I8_I8!B16) * 100,2), 0)</f>
        <v/>
      </c>
      <c r="K16" s="2">
        <f>IFERROR(ROUND(((I8_I8!C16 - C16) / I8_I8!C16) * 100,2), 0)</f>
        <v/>
      </c>
      <c r="L16" s="9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4">
        <v>7534235</v>
      </c>
      <c r="C17" s="4">
        <v>9410361</v>
      </c>
      <c r="D17" s="4">
        <v>16888190</v>
      </c>
      <c r="E17" s="4">
        <v>46988013</v>
      </c>
      <c r="F17" s="4">
        <v>87064811</v>
      </c>
      <c r="G17" s="5">
        <v>167240641</v>
      </c>
      <c r="H17" s="1"/>
      <c r="I17" s="1">
        <v>8192</v>
      </c>
      <c r="J17" s="10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6">
        <v>0.686237</v>
      </c>
      <c r="C21" s="2">
        <v>0.684176</v>
      </c>
      <c r="D21" s="7">
        <v>0.6958490000000001</v>
      </c>
      <c r="E21" s="7">
        <v>0.7295469999999999</v>
      </c>
      <c r="F21" s="7">
        <v>0.765443</v>
      </c>
      <c r="G21" s="8">
        <v>0.813345</v>
      </c>
      <c r="H21" s="1"/>
      <c r="I21" s="1">
        <v>32</v>
      </c>
      <c r="J21" s="9">
        <f>IFERROR(ROUND(((B21 - I8_I8!B21) / I8_I8!B21) * 100,2), 0)</f>
        <v/>
      </c>
      <c r="K21" s="6">
        <f>IFERROR(ROUND(((C21 - I8_I8!C21) / I8_I8!C21) * 100,2), 0)</f>
        <v/>
      </c>
      <c r="L21" s="2">
        <f>IFERROR(ROUND(((D21 - I8_I8!D21) / I8_I8!D21) * 100,2), 0)</f>
        <v/>
      </c>
      <c r="M21" s="6">
        <f>IFERROR(ROUND(((E21 - I8_I8!E21) / I8_I8!E21) * 100,2), 0)</f>
        <v/>
      </c>
      <c r="N21" s="7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2">
        <v>0.683003</v>
      </c>
      <c r="C22" s="2">
        <v>0.686142</v>
      </c>
      <c r="D22" s="2">
        <v>0.695572</v>
      </c>
      <c r="E22" s="7">
        <v>0.723984</v>
      </c>
      <c r="F22" s="7">
        <v>0.751683</v>
      </c>
      <c r="G22" s="8">
        <v>0.782564</v>
      </c>
      <c r="H22" s="1"/>
      <c r="I22" s="1">
        <v>128</v>
      </c>
      <c r="J22" s="9">
        <f>IFERROR(ROUND(((B22 - I8_I8!B22) / I8_I8!B22) * 100,2), 0)</f>
        <v/>
      </c>
      <c r="K22" s="2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2">
        <v>0.688298</v>
      </c>
      <c r="C23" s="2">
        <v>0.688974</v>
      </c>
      <c r="D23" s="2">
        <v>0.698839</v>
      </c>
      <c r="E23" s="6">
        <v>0.710919</v>
      </c>
      <c r="F23" s="6">
        <v>0.710042</v>
      </c>
      <c r="G23" s="8">
        <v>0.587649</v>
      </c>
      <c r="H23" s="1"/>
      <c r="I23" s="1">
        <v>512</v>
      </c>
      <c r="J23" s="9">
        <f>IFERROR(ROUND(((B23 - I8_I8!B23) / I8_I8!B23) * 100,2), 0)</f>
        <v/>
      </c>
      <c r="K23" s="9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9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2">
        <v>0.699126</v>
      </c>
      <c r="C24" s="2">
        <v>0.7011770000000001</v>
      </c>
      <c r="D24" s="6">
        <v>0.703274</v>
      </c>
      <c r="E24" s="6">
        <v>0.5847599999999999</v>
      </c>
      <c r="F24" s="6">
        <v>0.395272</v>
      </c>
      <c r="G24" s="8">
        <v>0.381865</v>
      </c>
      <c r="H24" s="1"/>
      <c r="I24" s="1">
        <v>2048</v>
      </c>
      <c r="J24" s="9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9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0.712156</v>
      </c>
      <c r="C25" s="9">
        <v>0.709111</v>
      </c>
      <c r="D25" s="6">
        <v>0.696526</v>
      </c>
      <c r="E25" s="6">
        <v>0.390386</v>
      </c>
      <c r="F25" s="6">
        <v>0.373696</v>
      </c>
      <c r="G25" s="8">
        <v>0.364987</v>
      </c>
      <c r="H25" s="1"/>
      <c r="I25" s="1">
        <v>4096</v>
      </c>
      <c r="J25" s="9">
        <f>IFERROR(ROUND(((B25 - I8_I8!B25) / I8_I8!B25) * 100,2), 0)</f>
        <v/>
      </c>
      <c r="K25" s="6">
        <f>IFERROR(ROUND(((C25 - I8_I8!C25) / I8_I8!C25) * 100,2), 0)</f>
        <v/>
      </c>
      <c r="L25" s="7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0.73276</v>
      </c>
      <c r="C26" s="10">
        <v>0.7236050000000001</v>
      </c>
      <c r="D26" s="10">
        <v>0.558974</v>
      </c>
      <c r="E26" s="10">
        <v>0.371305</v>
      </c>
      <c r="F26" s="10">
        <v>0.361498</v>
      </c>
      <c r="G26" s="5">
        <v>0.356237</v>
      </c>
      <c r="H26" s="1"/>
      <c r="I26" s="1">
        <v>8192</v>
      </c>
      <c r="J26" s="10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10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2">
        <v>835110</v>
      </c>
      <c r="C30" s="2">
        <v>843011</v>
      </c>
      <c r="D30" s="2">
        <v>863803</v>
      </c>
      <c r="E30" s="2">
        <v>966671</v>
      </c>
      <c r="F30" s="2">
        <v>1095611</v>
      </c>
      <c r="G30" s="3">
        <v>1359784</v>
      </c>
      <c r="H30" s="1"/>
      <c r="I30" s="1">
        <v>32</v>
      </c>
      <c r="J30" s="9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2">
        <v>847229</v>
      </c>
      <c r="C31" s="2">
        <v>855430</v>
      </c>
      <c r="D31" s="2">
        <v>885722</v>
      </c>
      <c r="E31" s="2">
        <v>1033475</v>
      </c>
      <c r="F31" s="2">
        <v>1221002</v>
      </c>
      <c r="G31" s="3">
        <v>1602761</v>
      </c>
      <c r="H31" s="1"/>
      <c r="I31" s="1">
        <v>128</v>
      </c>
      <c r="J31" s="2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2">
        <v>885085</v>
      </c>
      <c r="C32" s="2">
        <v>905682</v>
      </c>
      <c r="D32" s="2">
        <v>975913</v>
      </c>
      <c r="E32" s="2">
        <v>1299260</v>
      </c>
      <c r="F32" s="2">
        <v>1726529</v>
      </c>
      <c r="G32" s="3">
        <v>2577260</v>
      </c>
      <c r="H32" s="1"/>
      <c r="I32" s="1">
        <v>512</v>
      </c>
      <c r="J32" s="2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2">
        <v>1043459</v>
      </c>
      <c r="C33" s="2">
        <v>1104848</v>
      </c>
      <c r="D33" s="2">
        <v>1334328</v>
      </c>
      <c r="E33" s="2">
        <v>2379694</v>
      </c>
      <c r="F33" s="2">
        <v>3743494</v>
      </c>
      <c r="G33" s="3">
        <v>6470436</v>
      </c>
      <c r="H33" s="1"/>
      <c r="I33" s="1">
        <v>2048</v>
      </c>
      <c r="J33" s="2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2">
        <v>1248734</v>
      </c>
      <c r="C34" s="2">
        <v>1342827</v>
      </c>
      <c r="D34" s="2">
        <v>1814837</v>
      </c>
      <c r="E34" s="2">
        <v>3810649</v>
      </c>
      <c r="F34" s="2">
        <v>6431120</v>
      </c>
      <c r="G34" s="3">
        <v>11658939</v>
      </c>
      <c r="H34" s="1"/>
      <c r="I34" s="1">
        <v>4096</v>
      </c>
      <c r="J34" s="2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4">
        <v>1651381</v>
      </c>
      <c r="C35" s="4">
        <v>1914070</v>
      </c>
      <c r="D35" s="4">
        <v>2759500</v>
      </c>
      <c r="E35" s="4">
        <v>6702813</v>
      </c>
      <c r="F35" s="4">
        <v>11819791</v>
      </c>
      <c r="G35" s="5">
        <v>22053308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2422</v>
      </c>
      <c r="C39" s="2">
        <v>2502</v>
      </c>
      <c r="D39" s="2">
        <v>3363</v>
      </c>
      <c r="E39" s="2">
        <v>9047</v>
      </c>
      <c r="F39" s="2">
        <v>16822</v>
      </c>
      <c r="G39" s="3">
        <v>43642</v>
      </c>
      <c r="H39" s="1"/>
      <c r="I39" s="1">
        <v>32</v>
      </c>
      <c r="J39" s="7">
        <f>IFERROR(ROUND(((I8_I8!B39 - B39) / I8_I8!B39) * 100,2), 0)</f>
        <v/>
      </c>
      <c r="K39" s="2">
        <f>IFERROR(ROUND(((I8_I8!C39 - C39) / I8_I8!C39) * 100,2), 0)</f>
        <v/>
      </c>
      <c r="L39" s="7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2508</v>
      </c>
      <c r="C40" s="2">
        <v>3387</v>
      </c>
      <c r="D40" s="2">
        <v>8784</v>
      </c>
      <c r="E40" s="2">
        <v>33535</v>
      </c>
      <c r="F40" s="2">
        <v>72592</v>
      </c>
      <c r="G40" s="3">
        <v>140970</v>
      </c>
      <c r="H40" s="1"/>
      <c r="I40" s="1">
        <v>128</v>
      </c>
      <c r="J40" s="2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6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3401</v>
      </c>
      <c r="C41" s="2">
        <v>8798</v>
      </c>
      <c r="D41" s="2">
        <v>32275</v>
      </c>
      <c r="E41" s="2">
        <v>137623</v>
      </c>
      <c r="F41" s="2">
        <v>267607</v>
      </c>
      <c r="G41" s="3">
        <v>672275</v>
      </c>
      <c r="H41" s="1"/>
      <c r="I41" s="1">
        <v>512</v>
      </c>
      <c r="J41" s="9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7">
        <f>IFERROR(ROUND(((I8_I8!E41 - E41) / I8_I8!E41) * 100,2), 0)</f>
        <v/>
      </c>
      <c r="N41" s="6">
        <f>IFERROR(ROUND(((I8_I8!F41 - F41) / I8_I8!F41) * 100,2), 0)</f>
        <v/>
      </c>
      <c r="O41" s="8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8909</v>
      </c>
      <c r="C42" s="2">
        <v>35439</v>
      </c>
      <c r="D42" s="2">
        <v>142314</v>
      </c>
      <c r="E42" s="2">
        <v>647543</v>
      </c>
      <c r="F42" s="2">
        <v>1603890</v>
      </c>
      <c r="G42" s="3">
        <v>3140886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9">
        <f>IFERROR(ROUND(((I8_I8!D42 - D42) / I8_I8!D42) * 100,2), 0)</f>
        <v/>
      </c>
      <c r="M42" s="6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17965</v>
      </c>
      <c r="C43" s="2">
        <v>79452</v>
      </c>
      <c r="D43" s="2">
        <v>282201</v>
      </c>
      <c r="E43" s="2">
        <v>1663227</v>
      </c>
      <c r="F43" s="2">
        <v>3201328</v>
      </c>
      <c r="G43" s="3">
        <v>6261468</v>
      </c>
      <c r="H43" s="1"/>
      <c r="I43" s="1">
        <v>4096</v>
      </c>
      <c r="J43" s="6">
        <f>IFERROR(ROUND(((I8_I8!B43 - B43) / I8_I8!B43) * 100,2), 0)</f>
        <v/>
      </c>
      <c r="K43" s="2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47316</v>
      </c>
      <c r="C44" s="4">
        <v>155369</v>
      </c>
      <c r="D44" s="4">
        <v>719548</v>
      </c>
      <c r="E44" s="4">
        <v>3314812</v>
      </c>
      <c r="F44" s="4">
        <v>6389392</v>
      </c>
      <c r="G44" s="5">
        <v>12508411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0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2">
        <v>0.0029</v>
      </c>
      <c r="C48" s="2">
        <v>0.002968</v>
      </c>
      <c r="D48" s="2">
        <v>0.003893</v>
      </c>
      <c r="E48" s="2">
        <v>0.009358999999999999</v>
      </c>
      <c r="F48" s="2">
        <v>0.015354</v>
      </c>
      <c r="G48" s="3">
        <v>0.032095</v>
      </c>
      <c r="H48" s="1"/>
      <c r="I48" s="1">
        <v>32</v>
      </c>
      <c r="J48" s="7">
        <f>IFERROR(ROUND(((I8_I8!B48 - B48) / I8_I8!B48) * 100,2), 0)</f>
        <v/>
      </c>
      <c r="K48" s="2">
        <f>IFERROR(ROUND(((I8_I8!C48 - C48) / I8_I8!C48) * 100,2), 0)</f>
        <v/>
      </c>
      <c r="L48" s="7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0.00296</v>
      </c>
      <c r="C49" s="2">
        <v>0.003959</v>
      </c>
      <c r="D49" s="2">
        <v>0.009917</v>
      </c>
      <c r="E49" s="2">
        <v>0.032449</v>
      </c>
      <c r="F49" s="2">
        <v>0.059453</v>
      </c>
      <c r="G49" s="3">
        <v>0.087954</v>
      </c>
      <c r="H49" s="1"/>
      <c r="I49" s="1">
        <v>128</v>
      </c>
      <c r="J49" s="2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0.003843</v>
      </c>
      <c r="C50" s="2">
        <v>0.009714</v>
      </c>
      <c r="D50" s="2">
        <v>0.033072</v>
      </c>
      <c r="E50" s="2">
        <v>0.105924</v>
      </c>
      <c r="F50" s="2">
        <v>0.154997</v>
      </c>
      <c r="G50" s="3">
        <v>0.260849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0.008538</v>
      </c>
      <c r="C51" s="2">
        <v>0.032076</v>
      </c>
      <c r="D51" s="2">
        <v>0.106656</v>
      </c>
      <c r="E51" s="2">
        <v>0.272112</v>
      </c>
      <c r="F51" s="2">
        <v>0.428447</v>
      </c>
      <c r="G51" s="3">
        <v>0.485421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0.014387</v>
      </c>
      <c r="C52" s="2">
        <v>0.059168</v>
      </c>
      <c r="D52" s="2">
        <v>0.155497</v>
      </c>
      <c r="E52" s="2">
        <v>0.436468</v>
      </c>
      <c r="F52" s="2">
        <v>0.497787</v>
      </c>
      <c r="G52" s="3">
        <v>0.537053</v>
      </c>
      <c r="H52" s="1"/>
      <c r="I52" s="1">
        <v>4096</v>
      </c>
      <c r="J52" s="6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0.028652</v>
      </c>
      <c r="C53" s="4">
        <v>0.08117199999999999</v>
      </c>
      <c r="D53" s="4">
        <v>0.260753</v>
      </c>
      <c r="E53" s="4">
        <v>0.49454</v>
      </c>
      <c r="F53" s="4">
        <v>0.540567</v>
      </c>
      <c r="G53" s="5">
        <v>0.56719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10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7">
        <v>2946</v>
      </c>
      <c r="C57" s="2">
        <v>2957</v>
      </c>
      <c r="D57" s="2">
        <v>3202</v>
      </c>
      <c r="E57" s="2">
        <v>5681</v>
      </c>
      <c r="F57" s="2">
        <v>9084</v>
      </c>
      <c r="G57" s="3">
        <v>27555</v>
      </c>
      <c r="H57" s="1"/>
      <c r="I57" s="1">
        <v>32</v>
      </c>
      <c r="J57" s="2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2942</v>
      </c>
      <c r="C58" s="2">
        <v>3206</v>
      </c>
      <c r="D58" s="2">
        <v>5070</v>
      </c>
      <c r="E58" s="2">
        <v>17519</v>
      </c>
      <c r="F58" s="2">
        <v>41197</v>
      </c>
      <c r="G58" s="3">
        <v>77885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6">
        <f>IFERROR(ROUND(((I8_I8!E58 - E58) / I8_I8!E58) * 100,2), 0)</f>
        <v/>
      </c>
      <c r="N58" s="2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3198</v>
      </c>
      <c r="C59" s="2">
        <v>5061</v>
      </c>
      <c r="D59" s="2">
        <v>15461</v>
      </c>
      <c r="E59" s="2">
        <v>72524</v>
      </c>
      <c r="F59" s="2">
        <v>140132</v>
      </c>
      <c r="G59" s="3">
        <v>275119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5741</v>
      </c>
      <c r="C60" s="2">
        <v>18173</v>
      </c>
      <c r="D60" s="2">
        <v>73452</v>
      </c>
      <c r="E60" s="2">
        <v>271791</v>
      </c>
      <c r="F60" s="2">
        <v>535845</v>
      </c>
      <c r="G60" s="3">
        <v>1064595</v>
      </c>
      <c r="H60" s="1"/>
      <c r="I60" s="1">
        <v>2048</v>
      </c>
      <c r="J60" s="2">
        <f>IFERROR(ROUND(((I8_I8!B60 - B60) / I8_I8!B60) * 100,2), 0)</f>
        <v/>
      </c>
      <c r="K60" s="6">
        <f>IFERROR(ROUND(((I8_I8!C60 - C60) / I8_I8!C60) * 100,2), 0)</f>
        <v/>
      </c>
      <c r="L60" s="7">
        <f>IFERROR(ROUND(((I8_I8!D60 - D60) / I8_I8!D60) * 100,2), 0)</f>
        <v/>
      </c>
      <c r="M60" s="6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10001</v>
      </c>
      <c r="C61" s="2">
        <v>43384</v>
      </c>
      <c r="D61" s="2">
        <v>142482</v>
      </c>
      <c r="E61" s="2">
        <v>537251</v>
      </c>
      <c r="F61" s="2">
        <v>1063884</v>
      </c>
      <c r="G61" s="3">
        <v>2116880</v>
      </c>
      <c r="H61" s="1"/>
      <c r="I61" s="1">
        <v>4096</v>
      </c>
      <c r="J61" s="6">
        <f>IFERROR(ROUND(((I8_I8!B61 - B61) / I8_I8!B61) * 100,2), 0)</f>
        <v/>
      </c>
      <c r="K61" s="2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30622</v>
      </c>
      <c r="C62" s="4">
        <v>83109</v>
      </c>
      <c r="D62" s="4">
        <v>280170</v>
      </c>
      <c r="E62" s="4">
        <v>1070192</v>
      </c>
      <c r="F62" s="4">
        <v>2118883</v>
      </c>
      <c r="G62" s="5">
        <v>4221464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2490</v>
      </c>
      <c r="C66" s="2">
        <v>2530</v>
      </c>
      <c r="D66" s="2">
        <v>2717</v>
      </c>
      <c r="E66" s="2">
        <v>4128</v>
      </c>
      <c r="F66" s="2">
        <v>6153</v>
      </c>
      <c r="G66" s="3">
        <v>9832</v>
      </c>
      <c r="H66" s="1"/>
      <c r="I66" s="1">
        <v>32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2525</v>
      </c>
      <c r="C67" s="2">
        <v>2722</v>
      </c>
      <c r="D67" s="2">
        <v>3997</v>
      </c>
      <c r="E67" s="2">
        <v>8737</v>
      </c>
      <c r="F67" s="2">
        <v>15380</v>
      </c>
      <c r="G67" s="3">
        <v>28376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2717</v>
      </c>
      <c r="C68" s="2">
        <v>4003</v>
      </c>
      <c r="D68" s="2">
        <v>8609</v>
      </c>
      <c r="E68" s="2">
        <v>27365</v>
      </c>
      <c r="F68" s="2">
        <v>53755</v>
      </c>
      <c r="G68" s="3">
        <v>169882</v>
      </c>
      <c r="H68" s="1"/>
      <c r="I68" s="1">
        <v>512</v>
      </c>
      <c r="J68" s="2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7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4262</v>
      </c>
      <c r="C69" s="2">
        <v>8886</v>
      </c>
      <c r="D69" s="2">
        <v>27410</v>
      </c>
      <c r="E69" s="2">
        <v>143784</v>
      </c>
      <c r="F69" s="2">
        <v>534703</v>
      </c>
      <c r="G69" s="3">
        <v>1063019</v>
      </c>
      <c r="H69" s="1"/>
      <c r="I69" s="1">
        <v>2048</v>
      </c>
      <c r="J69" s="2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2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6313</v>
      </c>
      <c r="C70" s="2">
        <v>15541</v>
      </c>
      <c r="D70" s="2">
        <v>53703</v>
      </c>
      <c r="E70" s="2">
        <v>535419</v>
      </c>
      <c r="F70" s="2">
        <v>1062352</v>
      </c>
      <c r="G70" s="3">
        <v>2114935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9">
        <f>IFERROR(ROUND(((I8_I8!D70 - D70) / I8_I8!D70) * 100,2), 0)</f>
        <v/>
      </c>
      <c r="M70" s="6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10154</v>
      </c>
      <c r="C71" s="4">
        <v>28673</v>
      </c>
      <c r="D71" s="4">
        <v>171589</v>
      </c>
      <c r="E71" s="4">
        <v>1066537</v>
      </c>
      <c r="F71" s="4">
        <v>2117579</v>
      </c>
      <c r="G71" s="5">
        <v>4218740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0.845214</v>
      </c>
      <c r="C75" s="6">
        <v>0.8555970000000001</v>
      </c>
      <c r="D75" s="6">
        <v>0.848532</v>
      </c>
      <c r="E75" s="6">
        <v>0.726633</v>
      </c>
      <c r="F75" s="6">
        <v>0.677345</v>
      </c>
      <c r="G75" s="3">
        <v>0.356814</v>
      </c>
      <c r="H75" s="1"/>
      <c r="I75" s="1">
        <v>32</v>
      </c>
      <c r="J75" s="9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2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0.85826</v>
      </c>
      <c r="C76" s="6">
        <v>0.849033</v>
      </c>
      <c r="D76" s="6">
        <v>0.788363</v>
      </c>
      <c r="E76" s="6">
        <v>0.498716</v>
      </c>
      <c r="F76" s="9">
        <v>0.373328</v>
      </c>
      <c r="G76" s="3">
        <v>0.364332</v>
      </c>
      <c r="H76" s="1"/>
      <c r="I76" s="1">
        <v>128</v>
      </c>
      <c r="J76" s="6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2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0.849593</v>
      </c>
      <c r="C77" s="6">
        <v>0.79095</v>
      </c>
      <c r="D77" s="6">
        <v>0.55682</v>
      </c>
      <c r="E77" s="2">
        <v>0.377323</v>
      </c>
      <c r="F77" s="2">
        <v>0.383603</v>
      </c>
      <c r="G77" s="3">
        <v>0.617486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7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0.742379</v>
      </c>
      <c r="C78" s="6">
        <v>0.488967</v>
      </c>
      <c r="D78" s="2">
        <v>0.373169</v>
      </c>
      <c r="E78" s="2">
        <v>0.529024</v>
      </c>
      <c r="F78" s="2">
        <v>0.997869</v>
      </c>
      <c r="G78" s="3">
        <v>0.99852</v>
      </c>
      <c r="H78" s="1"/>
      <c r="I78" s="1">
        <v>2048</v>
      </c>
      <c r="J78" s="6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0.631237</v>
      </c>
      <c r="C79" s="7">
        <v>0.35822</v>
      </c>
      <c r="D79" s="2">
        <v>0.376911</v>
      </c>
      <c r="E79" s="7">
        <v>0.99659</v>
      </c>
      <c r="F79" s="2">
        <v>0.99856</v>
      </c>
      <c r="G79" s="3">
        <v>0.999081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0.331592</v>
      </c>
      <c r="C80" s="4">
        <v>0.345005</v>
      </c>
      <c r="D80" s="4">
        <v>0.612446</v>
      </c>
      <c r="E80" s="4">
        <v>0.9965850000000001</v>
      </c>
      <c r="F80" s="10">
        <v>0.999385</v>
      </c>
      <c r="G80" s="5">
        <v>0.999355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0.002375</v>
      </c>
      <c r="C84" s="2">
        <v>0.002412</v>
      </c>
      <c r="D84" s="2">
        <v>0.002494</v>
      </c>
      <c r="E84" s="2">
        <v>0.00288</v>
      </c>
      <c r="F84" s="2">
        <v>0.003369</v>
      </c>
      <c r="G84" s="3">
        <v>0.004355</v>
      </c>
      <c r="H84" s="1"/>
      <c r="I84" s="1">
        <v>32</v>
      </c>
      <c r="J84" s="6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2">
        <v>0.002411</v>
      </c>
      <c r="C85" s="2">
        <v>0.002443</v>
      </c>
      <c r="D85" s="2">
        <v>0.002583</v>
      </c>
      <c r="E85" s="2">
        <v>0.003179</v>
      </c>
      <c r="F85" s="2">
        <v>0.003946</v>
      </c>
      <c r="G85" s="3">
        <v>0.005499</v>
      </c>
      <c r="H85" s="1"/>
      <c r="I85" s="1">
        <v>128</v>
      </c>
      <c r="J85" s="2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2">
        <v>0.002492</v>
      </c>
      <c r="C86" s="2">
        <v>0.002585</v>
      </c>
      <c r="D86" s="2">
        <v>0.002918</v>
      </c>
      <c r="E86" s="2">
        <v>0.004368</v>
      </c>
      <c r="F86" s="2">
        <v>0.006361</v>
      </c>
      <c r="G86" s="3">
        <v>0.012504</v>
      </c>
      <c r="H86" s="1"/>
      <c r="I86" s="1">
        <v>512</v>
      </c>
      <c r="J86" s="2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8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2">
        <v>0.002843</v>
      </c>
      <c r="C87" s="2">
        <v>0.003127</v>
      </c>
      <c r="D87" s="2">
        <v>0.00428</v>
      </c>
      <c r="E87" s="2">
        <v>0.010805</v>
      </c>
      <c r="F87" s="2">
        <v>0.027115</v>
      </c>
      <c r="G87" s="3">
        <v>0.051131</v>
      </c>
      <c r="H87" s="1"/>
      <c r="I87" s="1">
        <v>2048</v>
      </c>
      <c r="J87" s="2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2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2">
        <v>0.003299</v>
      </c>
      <c r="C88" s="2">
        <v>0.003866</v>
      </c>
      <c r="D88" s="2">
        <v>0.006178</v>
      </c>
      <c r="E88" s="2">
        <v>0.027159</v>
      </c>
      <c r="F88" s="2">
        <v>0.050805</v>
      </c>
      <c r="G88" s="3">
        <v>0.09798</v>
      </c>
      <c r="H88" s="1"/>
      <c r="I88" s="1">
        <v>4096</v>
      </c>
      <c r="J88" s="2">
        <f>IFERROR(ROUND(((I8_I8!B88 - B88) / I8_I8!B88) * 100,2), 0)</f>
        <v/>
      </c>
      <c r="K88" s="2">
        <f>IFERROR(ROUND(((I8_I8!C88 - C88) / I8_I8!C88) * 100,2), 0)</f>
        <v/>
      </c>
      <c r="L88" s="9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4">
        <v>0.004195</v>
      </c>
      <c r="C89" s="4">
        <v>0.005306</v>
      </c>
      <c r="D89" s="4">
        <v>0.012327</v>
      </c>
      <c r="E89" s="4">
        <v>0.051632</v>
      </c>
      <c r="F89" s="4">
        <v>0.09826500000000001</v>
      </c>
      <c r="G89" s="5">
        <v>0.191541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4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980546.3333333334</v>
      </c>
      <c r="C3" s="2">
        <v>987238.1666666666</v>
      </c>
      <c r="D3" s="2">
        <v>1029381.5</v>
      </c>
      <c r="E3" s="2">
        <v>1219471.833333333</v>
      </c>
      <c r="F3" s="2">
        <v>1465908.5</v>
      </c>
      <c r="G3" s="3">
        <v>1954430.166666667</v>
      </c>
      <c r="H3" s="1"/>
      <c r="I3" s="1">
        <v>32</v>
      </c>
      <c r="J3" s="7">
        <f>IFERROR(ROUND(((I8_I8!B3 - B3) / I8_I8!B3) * 100,2), 0)</f>
        <v/>
      </c>
      <c r="K3" s="6">
        <f>IFERROR(ROUND(((I8_I8!C3 - C3) / I8_I8!C3) * 100,2), 0)</f>
        <v/>
      </c>
      <c r="L3" s="6">
        <f>IFERROR(ROUND(((I8_I8!D3 - D3) / I8_I8!D3) * 100,2), 0)</f>
        <v/>
      </c>
      <c r="M3" s="6">
        <f>IFERROR(ROUND(((I8_I8!E3 - E3) / I8_I8!E3) * 100,2), 0)</f>
        <v/>
      </c>
      <c r="N3" s="6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1009384.333333333</v>
      </c>
      <c r="C4" s="2">
        <v>1008344.833333333</v>
      </c>
      <c r="D4" s="2">
        <v>1104953.5</v>
      </c>
      <c r="E4" s="2">
        <v>1488483.333333333</v>
      </c>
      <c r="F4" s="2">
        <v>1974079.333333333</v>
      </c>
      <c r="G4" s="3">
        <v>2951533</v>
      </c>
      <c r="H4" s="1"/>
      <c r="I4" s="1">
        <v>128</v>
      </c>
      <c r="J4" s="7">
        <f>IFERROR(ROUND(((I8_I8!B4 - B4) / I8_I8!B4) * 100,2), 0)</f>
        <v/>
      </c>
      <c r="K4" s="6">
        <f>IFERROR(ROUND(((I8_I8!C4 - C4) / I8_I8!C4) * 100,2), 0)</f>
        <v/>
      </c>
      <c r="L4" s="6">
        <f>IFERROR(ROUND(((I8_I8!D4 - D4) / I8_I8!D4) * 100,2), 0)</f>
        <v/>
      </c>
      <c r="M4" s="6">
        <f>IFERROR(ROUND(((I8_I8!E4 - E4) / I8_I8!E4) * 100,2), 0)</f>
        <v/>
      </c>
      <c r="N4" s="9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1120017.166666667</v>
      </c>
      <c r="C5" s="2">
        <v>1102540.833333333</v>
      </c>
      <c r="D5" s="2">
        <v>1385927.333333333</v>
      </c>
      <c r="E5" s="2">
        <v>2486816.166666667</v>
      </c>
      <c r="F5" s="2">
        <v>4351295.833333333</v>
      </c>
      <c r="G5" s="3">
        <v>7773046.5</v>
      </c>
      <c r="H5" s="1"/>
      <c r="I5" s="1">
        <v>512</v>
      </c>
      <c r="J5" s="7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8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1539420.833333333</v>
      </c>
      <c r="C6" s="2">
        <v>1454513.5</v>
      </c>
      <c r="D6" s="2">
        <v>2441991</v>
      </c>
      <c r="E6" s="2">
        <v>7384821.833333333</v>
      </c>
      <c r="F6" s="2">
        <v>14893005.66666667</v>
      </c>
      <c r="G6" s="3">
        <v>34320117.33333334</v>
      </c>
      <c r="H6" s="1"/>
      <c r="I6" s="1">
        <v>2048</v>
      </c>
      <c r="J6" s="7">
        <f>IFERROR(ROUND(((I8_I8!B6 - B6) / I8_I8!B6) * 100,2), 0)</f>
        <v/>
      </c>
      <c r="K6" s="6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2094576.833333333</v>
      </c>
      <c r="C7" s="2">
        <v>1904053.5</v>
      </c>
      <c r="D7" s="2">
        <v>4271400</v>
      </c>
      <c r="E7" s="2">
        <v>14990721</v>
      </c>
      <c r="F7" s="2">
        <v>34149439.5</v>
      </c>
      <c r="G7" s="3">
        <v>66658789.16666666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6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3223111.5</v>
      </c>
      <c r="C8" s="4">
        <v>2793956.666666667</v>
      </c>
      <c r="D8" s="4">
        <v>7642019.166666667</v>
      </c>
      <c r="E8" s="4">
        <v>34328770</v>
      </c>
      <c r="F8" s="4">
        <v>66718229.66666666</v>
      </c>
      <c r="G8" s="5">
        <v>131327885.1666667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4048496</v>
      </c>
      <c r="C12" s="2">
        <v>4052367</v>
      </c>
      <c r="D12" s="2">
        <v>4305561</v>
      </c>
      <c r="E12" s="2">
        <v>5385037</v>
      </c>
      <c r="F12" s="2">
        <v>6799390</v>
      </c>
      <c r="G12" s="3">
        <v>9651488</v>
      </c>
      <c r="H12" s="1"/>
      <c r="I12" s="1">
        <v>32</v>
      </c>
      <c r="J12" s="7">
        <f>IFERROR(ROUND(((I8_I8!B12 - B12) / I8_I8!B12) * 100,2), 0)</f>
        <v/>
      </c>
      <c r="K12" s="6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4191886</v>
      </c>
      <c r="C13" s="2">
        <v>4162460</v>
      </c>
      <c r="D13" s="2">
        <v>4639142</v>
      </c>
      <c r="E13" s="2">
        <v>6615298</v>
      </c>
      <c r="F13" s="2">
        <v>9224372</v>
      </c>
      <c r="G13" s="3">
        <v>14465146</v>
      </c>
      <c r="H13" s="1"/>
      <c r="I13" s="1">
        <v>128</v>
      </c>
      <c r="J13" s="7">
        <f>IFERROR(ROUND(((I8_I8!B13 - B13) / I8_I8!B13) * 100,2), 0)</f>
        <v/>
      </c>
      <c r="K13" s="6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4833569</v>
      </c>
      <c r="C14" s="2">
        <v>4599784</v>
      </c>
      <c r="D14" s="2">
        <v>5972993</v>
      </c>
      <c r="E14" s="2">
        <v>11530852</v>
      </c>
      <c r="F14" s="2">
        <v>18921745</v>
      </c>
      <c r="G14" s="3">
        <v>33722804</v>
      </c>
      <c r="H14" s="1"/>
      <c r="I14" s="1">
        <v>512</v>
      </c>
      <c r="J14" s="7">
        <f>IFERROR(ROUND(((I8_I8!B14 - B14) / I8_I8!B14) * 100,2), 0)</f>
        <v/>
      </c>
      <c r="K14" s="6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8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7397467</v>
      </c>
      <c r="C15" s="2">
        <v>6342720</v>
      </c>
      <c r="D15" s="2">
        <v>11294607</v>
      </c>
      <c r="E15" s="2">
        <v>31199379</v>
      </c>
      <c r="F15" s="2">
        <v>57710078</v>
      </c>
      <c r="G15" s="3">
        <v>110751025</v>
      </c>
      <c r="H15" s="1"/>
      <c r="I15" s="1">
        <v>2048</v>
      </c>
      <c r="J15" s="7">
        <f>IFERROR(ROUND(((I8_I8!B15 - B15) / I8_I8!B15) * 100,2), 0)</f>
        <v/>
      </c>
      <c r="K15" s="6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10817758</v>
      </c>
      <c r="C16" s="2">
        <v>8664144</v>
      </c>
      <c r="D16" s="2">
        <v>18391041</v>
      </c>
      <c r="E16" s="2">
        <v>57423022</v>
      </c>
      <c r="F16" s="2">
        <v>109426737</v>
      </c>
      <c r="G16" s="3">
        <v>213455677</v>
      </c>
      <c r="H16" s="1"/>
      <c r="I16" s="1">
        <v>4096</v>
      </c>
      <c r="J16" s="7">
        <f>IFERROR(ROUND(((I8_I8!B16 - B16) / I8_I8!B16) * 100,2), 0)</f>
        <v/>
      </c>
      <c r="K16" s="6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6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17653151</v>
      </c>
      <c r="C17" s="4">
        <v>13309012</v>
      </c>
      <c r="D17" s="4">
        <v>32583816</v>
      </c>
      <c r="E17" s="4">
        <v>109868811</v>
      </c>
      <c r="F17" s="4">
        <v>212859723</v>
      </c>
      <c r="G17" s="5">
        <v>418861531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0.688136</v>
      </c>
      <c r="C21" s="2">
        <v>0.684125</v>
      </c>
      <c r="D21" s="2">
        <v>0.697111</v>
      </c>
      <c r="E21" s="2">
        <v>0.735979</v>
      </c>
      <c r="F21" s="2">
        <v>0.773058</v>
      </c>
      <c r="G21" s="8">
        <v>0.823044</v>
      </c>
      <c r="H21" s="1"/>
      <c r="I21" s="1">
        <v>32</v>
      </c>
      <c r="J21" s="7">
        <f>IFERROR(ROUND(((B21 - I8_I8!B21) / I8_I8!B21) * 100,2), 0)</f>
        <v/>
      </c>
      <c r="K21" s="6">
        <f>IFERROR(ROUND(((C21 - I8_I8!C21) / I8_I8!C21) * 100,2), 0)</f>
        <v/>
      </c>
      <c r="L21" s="6">
        <f>IFERROR(ROUND(((D21 - I8_I8!D21) / I8_I8!D21) * 100,2), 0)</f>
        <v/>
      </c>
      <c r="M21" s="6">
        <f>IFERROR(ROUND(((E21 - I8_I8!E21) / I8_I8!E21) * 100,2), 0)</f>
        <v/>
      </c>
      <c r="N21" s="6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0.692152</v>
      </c>
      <c r="C22" s="2">
        <v>0.688002</v>
      </c>
      <c r="D22" s="2">
        <v>0.699749</v>
      </c>
      <c r="E22" s="2">
        <v>0.74072</v>
      </c>
      <c r="F22" s="7">
        <v>0.778791</v>
      </c>
      <c r="G22" s="8">
        <v>0.816815</v>
      </c>
      <c r="H22" s="1"/>
      <c r="I22" s="1">
        <v>128</v>
      </c>
      <c r="J22" s="7">
        <f>IFERROR(ROUND(((B22 - I8_I8!B22) / I8_I8!B22) * 100,2), 0)</f>
        <v/>
      </c>
      <c r="K22" s="6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0.71927</v>
      </c>
      <c r="C23" s="2">
        <v>0.695331</v>
      </c>
      <c r="D23" s="2">
        <v>0.718291</v>
      </c>
      <c r="E23" s="6">
        <v>0.772799</v>
      </c>
      <c r="F23" s="6">
        <v>0.724755</v>
      </c>
      <c r="G23" s="8">
        <v>0.723071</v>
      </c>
      <c r="H23" s="1"/>
      <c r="I23" s="1">
        <v>512</v>
      </c>
      <c r="J23" s="7">
        <f>IFERROR(ROUND(((B23 - I8_I8!B23) / I8_I8!B23) * 100,2), 0)</f>
        <v/>
      </c>
      <c r="K23" s="6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6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0.800893</v>
      </c>
      <c r="C24" s="2">
        <v>0.726786</v>
      </c>
      <c r="D24" s="6">
        <v>0.770861</v>
      </c>
      <c r="E24" s="6">
        <v>0.704133</v>
      </c>
      <c r="F24" s="6">
        <v>0.64583</v>
      </c>
      <c r="G24" s="8">
        <v>0.537833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9">
        <f>IFERROR(ROUND(((E24 - I8_I8!E24) / I8_I8!E24) * 100,2), 0)</f>
        <v/>
      </c>
      <c r="N24" s="2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0.860775</v>
      </c>
      <c r="C25" s="9">
        <v>0.758395</v>
      </c>
      <c r="D25" s="6">
        <v>0.717604</v>
      </c>
      <c r="E25" s="6">
        <v>0.638429</v>
      </c>
      <c r="F25" s="6">
        <v>0.534058</v>
      </c>
      <c r="G25" s="8">
        <v>0.533702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6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0.912842</v>
      </c>
      <c r="C26" s="10">
        <v>0.793917</v>
      </c>
      <c r="D26" s="10">
        <v>0.710628</v>
      </c>
      <c r="E26" s="10">
        <v>0.533415</v>
      </c>
      <c r="F26" s="10">
        <v>0.531738</v>
      </c>
      <c r="G26" s="5">
        <v>0.531572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10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853164</v>
      </c>
      <c r="C30" s="2">
        <v>844867</v>
      </c>
      <c r="D30" s="2">
        <v>874603</v>
      </c>
      <c r="E30" s="2">
        <v>1015590</v>
      </c>
      <c r="F30" s="2">
        <v>1196609</v>
      </c>
      <c r="G30" s="3">
        <v>1562511</v>
      </c>
      <c r="H30" s="1"/>
      <c r="I30" s="1">
        <v>32</v>
      </c>
      <c r="J30" s="7">
        <f>IFERROR(ROUND(((I8_I8!B30 - B30) / I8_I8!B30) * 100,2), 0)</f>
        <v/>
      </c>
      <c r="K30" s="6">
        <f>IFERROR(ROUND(((I8_I8!C30 - C30) / I8_I8!C30) * 100,2), 0)</f>
        <v/>
      </c>
      <c r="L30" s="6">
        <f>IFERROR(ROUND(((I8_I8!D30 - D30) / I8_I8!D30) * 100,2), 0)</f>
        <v/>
      </c>
      <c r="M30" s="6">
        <f>IFERROR(ROUND(((I8_I8!E30 - E30) / I8_I8!E30) * 100,2), 0)</f>
        <v/>
      </c>
      <c r="N30" s="6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902265</v>
      </c>
      <c r="C31" s="2">
        <v>866744</v>
      </c>
      <c r="D31" s="2">
        <v>934603</v>
      </c>
      <c r="E31" s="2">
        <v>1236972</v>
      </c>
      <c r="F31" s="2">
        <v>1616368</v>
      </c>
      <c r="G31" s="3">
        <v>2383388</v>
      </c>
      <c r="H31" s="1"/>
      <c r="I31" s="1">
        <v>128</v>
      </c>
      <c r="J31" s="7">
        <f>IFERROR(ROUND(((I8_I8!B31 - B31) / I8_I8!B31) * 100,2), 0)</f>
        <v/>
      </c>
      <c r="K31" s="6">
        <f>IFERROR(ROUND(((I8_I8!C31 - C31) / I8_I8!C31) * 100,2), 0)</f>
        <v/>
      </c>
      <c r="L31" s="6">
        <f>IFERROR(ROUND(((I8_I8!D31 - D31) / I8_I8!D31) * 100,2), 0)</f>
        <v/>
      </c>
      <c r="M31" s="6">
        <f>IFERROR(ROUND(((I8_I8!E31 - E31) / I8_I8!E31) * 100,2), 0)</f>
        <v/>
      </c>
      <c r="N31" s="6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1099398</v>
      </c>
      <c r="C32" s="2">
        <v>957958</v>
      </c>
      <c r="D32" s="2">
        <v>1171917</v>
      </c>
      <c r="E32" s="2">
        <v>2082266</v>
      </c>
      <c r="F32" s="2">
        <v>3276079</v>
      </c>
      <c r="G32" s="3">
        <v>5674903</v>
      </c>
      <c r="H32" s="1"/>
      <c r="I32" s="1">
        <v>512</v>
      </c>
      <c r="J32" s="7">
        <f>IFERROR(ROUND(((I8_I8!B32 - B32) / I8_I8!B32) * 100,2), 0)</f>
        <v/>
      </c>
      <c r="K32" s="6">
        <f>IFERROR(ROUND(((I8_I8!C32 - C32) / I8_I8!C32) * 100,2), 0)</f>
        <v/>
      </c>
      <c r="L32" s="6">
        <f>IFERROR(ROUND(((I8_I8!D32 - D32) / I8_I8!D32) * 100,2), 0)</f>
        <v/>
      </c>
      <c r="M32" s="6">
        <f>IFERROR(ROUND(((I8_I8!E32 - E32) / I8_I8!E32) * 100,2), 0)</f>
        <v/>
      </c>
      <c r="N32" s="6">
        <f>IFERROR(ROUND(((I8_I8!F32 - F32) / I8_I8!F32) * 100,2), 0)</f>
        <v/>
      </c>
      <c r="O32" s="8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1881876</v>
      </c>
      <c r="C33" s="2">
        <v>1290258</v>
      </c>
      <c r="D33" s="2">
        <v>2091669</v>
      </c>
      <c r="E33" s="2">
        <v>5471245</v>
      </c>
      <c r="F33" s="2">
        <v>9934480</v>
      </c>
      <c r="G33" s="3">
        <v>18851145</v>
      </c>
      <c r="H33" s="1"/>
      <c r="I33" s="1">
        <v>2048</v>
      </c>
      <c r="J33" s="7">
        <f>IFERROR(ROUND(((I8_I8!B33 - B33) / I8_I8!B33) * 100,2), 0)</f>
        <v/>
      </c>
      <c r="K33" s="9">
        <f>IFERROR(ROUND(((I8_I8!C33 - C33) / I8_I8!C33) * 100,2), 0)</f>
        <v/>
      </c>
      <c r="L33" s="6">
        <f>IFERROR(ROUND(((I8_I8!D33 - D33) / I8_I8!D33) * 100,2), 0)</f>
        <v/>
      </c>
      <c r="M33" s="6">
        <f>IFERROR(ROUND(((I8_I8!E33 - E33) / I8_I8!E33) * 100,2), 0)</f>
        <v/>
      </c>
      <c r="N33" s="6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2943139</v>
      </c>
      <c r="C34" s="2">
        <v>1735797</v>
      </c>
      <c r="D34" s="2">
        <v>3341499</v>
      </c>
      <c r="E34" s="2">
        <v>10016285</v>
      </c>
      <c r="F34" s="2">
        <v>18814875</v>
      </c>
      <c r="G34" s="3">
        <v>36418807</v>
      </c>
      <c r="H34" s="1"/>
      <c r="I34" s="1">
        <v>4096</v>
      </c>
      <c r="J34" s="7">
        <f>IFERROR(ROUND(((I8_I8!B34 - B34) / I8_I8!B34) * 100,2), 0)</f>
        <v/>
      </c>
      <c r="K34" s="6">
        <f>IFERROR(ROUND(((I8_I8!C34 - C34) / I8_I8!C34) * 100,2), 0)</f>
        <v/>
      </c>
      <c r="L34" s="6">
        <f>IFERROR(ROUND(((I8_I8!D34 - D34) / I8_I8!D34) * 100,2), 0)</f>
        <v/>
      </c>
      <c r="M34" s="6">
        <f>IFERROR(ROUND(((I8_I8!E34 - E34) / I8_I8!E34) * 100,2), 0)</f>
        <v/>
      </c>
      <c r="N34" s="6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5088239</v>
      </c>
      <c r="C35" s="4">
        <v>2683831</v>
      </c>
      <c r="D35" s="4">
        <v>5850629</v>
      </c>
      <c r="E35" s="4">
        <v>19085773</v>
      </c>
      <c r="F35" s="4">
        <v>36577657</v>
      </c>
      <c r="G35" s="5">
        <v>71565556</v>
      </c>
      <c r="H35" s="1"/>
      <c r="I35" s="1">
        <v>8192</v>
      </c>
      <c r="J35" s="4">
        <f>IFERROR(ROUND(((I8_I8!B35 - B35) / I8_I8!B35) * 100,2), 0)</f>
        <v/>
      </c>
      <c r="K35" s="10">
        <f>IFERROR(ROUND(((I8_I8!C35 - C35) / I8_I8!C35) * 100,2), 0)</f>
        <v/>
      </c>
      <c r="L35" s="10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2365</v>
      </c>
      <c r="C39" s="2">
        <v>2508</v>
      </c>
      <c r="D39" s="2">
        <v>3591</v>
      </c>
      <c r="E39" s="2">
        <v>8646</v>
      </c>
      <c r="F39" s="2">
        <v>21777</v>
      </c>
      <c r="G39" s="3">
        <v>47991</v>
      </c>
      <c r="H39" s="1"/>
      <c r="I39" s="1">
        <v>32</v>
      </c>
      <c r="J39" s="9">
        <f>IFERROR(ROUND(((I8_I8!B39 - B39) / I8_I8!B39) * 100,2), 0)</f>
        <v/>
      </c>
      <c r="K39" s="6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2388</v>
      </c>
      <c r="C40" s="2">
        <v>3586</v>
      </c>
      <c r="D40" s="2">
        <v>8329</v>
      </c>
      <c r="E40" s="2">
        <v>40143</v>
      </c>
      <c r="F40" s="2">
        <v>84333</v>
      </c>
      <c r="G40" s="3">
        <v>171406</v>
      </c>
      <c r="H40" s="1"/>
      <c r="I40" s="1">
        <v>128</v>
      </c>
      <c r="J40" s="6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6">
        <f>IFERROR(ROUND(((I8_I8!E40 - E40) / I8_I8!E40) * 100,2), 0)</f>
        <v/>
      </c>
      <c r="N40" s="9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4325</v>
      </c>
      <c r="C41" s="2">
        <v>8258</v>
      </c>
      <c r="D41" s="2">
        <v>39610</v>
      </c>
      <c r="E41" s="2">
        <v>163759</v>
      </c>
      <c r="F41" s="2">
        <v>320726</v>
      </c>
      <c r="G41" s="3">
        <v>637381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2">
        <f>IFERROR(ROUND(((I8_I8!E41 - E41) / I8_I8!E41) * 100,2), 0)</f>
        <v/>
      </c>
      <c r="N41" s="2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15035</v>
      </c>
      <c r="C42" s="2">
        <v>40332</v>
      </c>
      <c r="D42" s="2">
        <v>165040</v>
      </c>
      <c r="E42" s="2">
        <v>635507</v>
      </c>
      <c r="F42" s="2">
        <v>1264648</v>
      </c>
      <c r="G42" s="3">
        <v>2514758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2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31460</v>
      </c>
      <c r="C43" s="2">
        <v>88120</v>
      </c>
      <c r="D43" s="2">
        <v>325923</v>
      </c>
      <c r="E43" s="2">
        <v>1271600</v>
      </c>
      <c r="F43" s="2">
        <v>2520107</v>
      </c>
      <c r="G43" s="3">
        <v>5015809</v>
      </c>
      <c r="H43" s="1"/>
      <c r="I43" s="1">
        <v>4096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2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77334</v>
      </c>
      <c r="C44" s="4">
        <v>178261</v>
      </c>
      <c r="D44" s="4">
        <v>650051</v>
      </c>
      <c r="E44" s="4">
        <v>2536268</v>
      </c>
      <c r="F44" s="4">
        <v>5030375</v>
      </c>
      <c r="G44" s="5">
        <v>10016716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4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0.002772</v>
      </c>
      <c r="C48" s="2">
        <v>0.002969</v>
      </c>
      <c r="D48" s="2">
        <v>0.004106</v>
      </c>
      <c r="E48" s="2">
        <v>0.008513</v>
      </c>
      <c r="F48" s="2">
        <v>0.018199</v>
      </c>
      <c r="G48" s="3">
        <v>0.030714</v>
      </c>
      <c r="H48" s="1"/>
      <c r="I48" s="1">
        <v>32</v>
      </c>
      <c r="J48" s="9">
        <f>IFERROR(ROUND(((I8_I8!B48 - B48) / I8_I8!B48) * 100,2), 0)</f>
        <v/>
      </c>
      <c r="K48" s="6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2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0.002647</v>
      </c>
      <c r="C49" s="2">
        <v>0.004137</v>
      </c>
      <c r="D49" s="2">
        <v>0.008912</v>
      </c>
      <c r="E49" s="2">
        <v>0.032453</v>
      </c>
      <c r="F49" s="2">
        <v>0.052174</v>
      </c>
      <c r="G49" s="3">
        <v>0.07191699999999999</v>
      </c>
      <c r="H49" s="1"/>
      <c r="I49" s="1">
        <v>128</v>
      </c>
      <c r="J49" s="6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0.003934</v>
      </c>
      <c r="C50" s="2">
        <v>0.008619999999999999</v>
      </c>
      <c r="D50" s="2">
        <v>0.033799</v>
      </c>
      <c r="E50" s="2">
        <v>0.07864500000000001</v>
      </c>
      <c r="F50" s="2">
        <v>0.097899</v>
      </c>
      <c r="G50" s="3">
        <v>0.112316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2">
        <f>IFERROR(ROUND(((I8_I8!F50 - F50) / I8_I8!F50) * 100,2), 0)</f>
        <v/>
      </c>
      <c r="O50" s="3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0.007989</v>
      </c>
      <c r="C51" s="2">
        <v>0.031259</v>
      </c>
      <c r="D51" s="2">
        <v>0.078903</v>
      </c>
      <c r="E51" s="2">
        <v>0.116154</v>
      </c>
      <c r="F51" s="2">
        <v>0.127299</v>
      </c>
      <c r="G51" s="3">
        <v>0.133401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2">
        <f>IFERROR(ROUND(((I8_I8!D51 - D51) / I8_I8!D51) * 100,2), 0)</f>
        <v/>
      </c>
      <c r="M51" s="2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0.010689</v>
      </c>
      <c r="C52" s="2">
        <v>0.050766</v>
      </c>
      <c r="D52" s="2">
        <v>0.097538</v>
      </c>
      <c r="E52" s="2">
        <v>0.126953</v>
      </c>
      <c r="F52" s="2">
        <v>0.133942</v>
      </c>
      <c r="G52" s="3">
        <v>0.137726</v>
      </c>
      <c r="H52" s="1"/>
      <c r="I52" s="1">
        <v>4096</v>
      </c>
      <c r="J52" s="9">
        <f>IFERROR(ROUND(((I8_I8!B52 - B52) / I8_I8!B52) * 100,2), 0)</f>
        <v/>
      </c>
      <c r="K52" s="2">
        <f>IFERROR(ROUND(((I8_I8!C52 - C52) / I8_I8!C52) * 100,2), 0)</f>
        <v/>
      </c>
      <c r="L52" s="2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0.015199</v>
      </c>
      <c r="C53" s="4">
        <v>0.06642000000000001</v>
      </c>
      <c r="D53" s="4">
        <v>0.111108</v>
      </c>
      <c r="E53" s="4">
        <v>0.132888</v>
      </c>
      <c r="F53" s="4">
        <v>0.137526</v>
      </c>
      <c r="G53" s="5">
        <v>0.139966</v>
      </c>
      <c r="H53" s="1"/>
      <c r="I53" s="1">
        <v>8192</v>
      </c>
      <c r="J53" s="10">
        <f>IFERROR(ROUND(((I8_I8!B53 - B53) / I8_I8!B53) * 100,2), 0)</f>
        <v/>
      </c>
      <c r="K53" s="4">
        <f>IFERROR(ROUND(((I8_I8!C53 - C53) / I8_I8!C53) * 100,2), 0)</f>
        <v/>
      </c>
      <c r="L53" s="4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2913</v>
      </c>
      <c r="C57" s="2">
        <v>2956</v>
      </c>
      <c r="D57" s="2">
        <v>3256</v>
      </c>
      <c r="E57" s="2">
        <v>5579</v>
      </c>
      <c r="F57" s="2">
        <v>10379</v>
      </c>
      <c r="G57" s="3">
        <v>21022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2947</v>
      </c>
      <c r="C58" s="2">
        <v>3269</v>
      </c>
      <c r="D58" s="2">
        <v>5274</v>
      </c>
      <c r="E58" s="2">
        <v>16297</v>
      </c>
      <c r="F58" s="2">
        <v>37649</v>
      </c>
      <c r="G58" s="3">
        <v>78410</v>
      </c>
      <c r="H58" s="1"/>
      <c r="I58" s="1">
        <v>128</v>
      </c>
      <c r="J58" s="7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6">
        <f>IFERROR(ROUND(((I8_I8!E58 - E58) / I8_I8!E58) * 100,2), 0)</f>
        <v/>
      </c>
      <c r="N58" s="6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4187</v>
      </c>
      <c r="C59" s="2">
        <v>5261</v>
      </c>
      <c r="D59" s="2">
        <v>15705</v>
      </c>
      <c r="E59" s="2">
        <v>72783</v>
      </c>
      <c r="F59" s="2">
        <v>139950</v>
      </c>
      <c r="G59" s="3">
        <v>274342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6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10185</v>
      </c>
      <c r="C60" s="2">
        <v>16450</v>
      </c>
      <c r="D60" s="2">
        <v>73592</v>
      </c>
      <c r="E60" s="2">
        <v>271881</v>
      </c>
      <c r="F60" s="2">
        <v>535718</v>
      </c>
      <c r="G60" s="3">
        <v>1063793</v>
      </c>
      <c r="H60" s="1"/>
      <c r="I60" s="1">
        <v>2048</v>
      </c>
      <c r="J60" s="2">
        <f>IFERROR(ROUND(((I8_I8!B60 - B60) / I8_I8!B60) * 100,2), 0)</f>
        <v/>
      </c>
      <c r="K60" s="6">
        <f>IFERROR(ROUND(((I8_I8!C60 - C60) / I8_I8!C60) * 100,2), 0)</f>
        <v/>
      </c>
      <c r="L60" s="7">
        <f>IFERROR(ROUND(((I8_I8!D60 - D60) / I8_I8!D60) * 100,2), 0)</f>
        <v/>
      </c>
      <c r="M60" s="6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19728</v>
      </c>
      <c r="C61" s="2">
        <v>40762</v>
      </c>
      <c r="D61" s="2">
        <v>142739</v>
      </c>
      <c r="E61" s="2">
        <v>537406</v>
      </c>
      <c r="F61" s="2">
        <v>1063392</v>
      </c>
      <c r="G61" s="3">
        <v>2115466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9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51993</v>
      </c>
      <c r="C62" s="4">
        <v>83107</v>
      </c>
      <c r="D62" s="4">
        <v>280607</v>
      </c>
      <c r="E62" s="4">
        <v>1068842</v>
      </c>
      <c r="F62" s="4">
        <v>2118959</v>
      </c>
      <c r="G62" s="5">
        <v>4219883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10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2485</v>
      </c>
      <c r="C66" s="2">
        <v>2529</v>
      </c>
      <c r="D66" s="2">
        <v>2716</v>
      </c>
      <c r="E66" s="2">
        <v>4000</v>
      </c>
      <c r="F66" s="2">
        <v>5607</v>
      </c>
      <c r="G66" s="3">
        <v>8743</v>
      </c>
      <c r="H66" s="1"/>
      <c r="I66" s="1">
        <v>32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2524</v>
      </c>
      <c r="C67" s="2">
        <v>2721</v>
      </c>
      <c r="D67" s="2">
        <v>3997</v>
      </c>
      <c r="E67" s="2">
        <v>8608</v>
      </c>
      <c r="F67" s="2">
        <v>15352</v>
      </c>
      <c r="G67" s="3">
        <v>28381</v>
      </c>
      <c r="H67" s="1"/>
      <c r="I67" s="1">
        <v>128</v>
      </c>
      <c r="J67" s="7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3356</v>
      </c>
      <c r="C68" s="2">
        <v>4003</v>
      </c>
      <c r="D68" s="2">
        <v>8606</v>
      </c>
      <c r="E68" s="2">
        <v>27417</v>
      </c>
      <c r="F68" s="2">
        <v>84801</v>
      </c>
      <c r="G68" s="3">
        <v>182502</v>
      </c>
      <c r="H68" s="1"/>
      <c r="I68" s="1">
        <v>512</v>
      </c>
      <c r="J68" s="7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2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6560</v>
      </c>
      <c r="C69" s="2">
        <v>8613</v>
      </c>
      <c r="D69" s="2">
        <v>27485</v>
      </c>
      <c r="E69" s="2">
        <v>181050</v>
      </c>
      <c r="F69" s="2">
        <v>417602</v>
      </c>
      <c r="G69" s="3">
        <v>1062508</v>
      </c>
      <c r="H69" s="1"/>
      <c r="I69" s="1">
        <v>2048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10657</v>
      </c>
      <c r="C70" s="2">
        <v>15542</v>
      </c>
      <c r="D70" s="2">
        <v>84088</v>
      </c>
      <c r="E70" s="2">
        <v>422281</v>
      </c>
      <c r="F70" s="2">
        <v>1061862</v>
      </c>
      <c r="G70" s="3">
        <v>2114319</v>
      </c>
      <c r="H70" s="1"/>
      <c r="I70" s="1">
        <v>4096</v>
      </c>
      <c r="J70" s="7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6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20397</v>
      </c>
      <c r="C71" s="4">
        <v>28747</v>
      </c>
      <c r="D71" s="4">
        <v>182397</v>
      </c>
      <c r="E71" s="4">
        <v>1065468</v>
      </c>
      <c r="F71" s="4">
        <v>2117173</v>
      </c>
      <c r="G71" s="5">
        <v>4218326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0.8530720000000001</v>
      </c>
      <c r="C75" s="6">
        <v>0.855548</v>
      </c>
      <c r="D75" s="6">
        <v>0.834152</v>
      </c>
      <c r="E75" s="6">
        <v>0.716974</v>
      </c>
      <c r="F75" s="6">
        <v>0.540225</v>
      </c>
      <c r="G75" s="8">
        <v>0.415898</v>
      </c>
      <c r="H75" s="1"/>
      <c r="I75" s="1">
        <v>32</v>
      </c>
      <c r="J75" s="2">
        <f>IFERROR(ROUND(((I8_I8!B75 - B75) / I8_I8!B75) * 100,2), 0)</f>
        <v/>
      </c>
      <c r="K75" s="9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2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0.856464</v>
      </c>
      <c r="C76" s="6">
        <v>0.832365</v>
      </c>
      <c r="D76" s="6">
        <v>0.757869</v>
      </c>
      <c r="E76" s="6">
        <v>0.528195</v>
      </c>
      <c r="F76" s="9">
        <v>0.407766</v>
      </c>
      <c r="G76" s="3">
        <v>0.361956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2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0.801529</v>
      </c>
      <c r="C77" s="6">
        <v>0.7608819999999999</v>
      </c>
      <c r="D77" s="6">
        <v>0.547978</v>
      </c>
      <c r="E77" s="2">
        <v>0.376695</v>
      </c>
      <c r="F77" s="2">
        <v>0.605938</v>
      </c>
      <c r="G77" s="3">
        <v>0.665235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2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0.644084</v>
      </c>
      <c r="C78" s="6">
        <v>0.523587</v>
      </c>
      <c r="D78" s="2">
        <v>0.373478</v>
      </c>
      <c r="E78" s="2">
        <v>0.665916</v>
      </c>
      <c r="F78" s="2">
        <v>0.779518</v>
      </c>
      <c r="G78" s="3">
        <v>0.998792</v>
      </c>
      <c r="H78" s="1"/>
      <c r="I78" s="1">
        <v>2048</v>
      </c>
      <c r="J78" s="6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0.540197</v>
      </c>
      <c r="C79" s="7">
        <v>0.381286</v>
      </c>
      <c r="D79" s="2">
        <v>0.589103</v>
      </c>
      <c r="E79" s="2">
        <v>0.785776</v>
      </c>
      <c r="F79" s="2">
        <v>0.998561</v>
      </c>
      <c r="G79" s="3">
        <v>0.999458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0.392303</v>
      </c>
      <c r="C80" s="4">
        <v>0.345903</v>
      </c>
      <c r="D80" s="4">
        <v>0.6500089999999999</v>
      </c>
      <c r="E80" s="4">
        <v>0.996843</v>
      </c>
      <c r="F80" s="4">
        <v>0.999157</v>
      </c>
      <c r="G80" s="5">
        <v>0.999631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0.0024</v>
      </c>
      <c r="C84" s="2">
        <v>0.002417</v>
      </c>
      <c r="D84" s="2">
        <v>0.00252</v>
      </c>
      <c r="E84" s="2">
        <v>0.002985</v>
      </c>
      <c r="F84" s="2">
        <v>0.003589</v>
      </c>
      <c r="G84" s="3">
        <v>0.004784</v>
      </c>
      <c r="H84" s="1"/>
      <c r="I84" s="1">
        <v>32</v>
      </c>
      <c r="J84" s="7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6">
        <f>IFERROR(ROUND(((I8_I8!E84 - E84) / I8_I8!E84) * 100,2), 0)</f>
        <v/>
      </c>
      <c r="N84" s="6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0.002471</v>
      </c>
      <c r="C85" s="2">
        <v>0.002468</v>
      </c>
      <c r="D85" s="2">
        <v>0.002705</v>
      </c>
      <c r="E85" s="2">
        <v>0.003644</v>
      </c>
      <c r="F85" s="2">
        <v>0.004833</v>
      </c>
      <c r="G85" s="3">
        <v>0.007225</v>
      </c>
      <c r="H85" s="1"/>
      <c r="I85" s="1">
        <v>128</v>
      </c>
      <c r="J85" s="7">
        <f>IFERROR(ROUND(((I8_I8!B85 - B85) / I8_I8!B85) * 100,2), 0)</f>
        <v/>
      </c>
      <c r="K85" s="6">
        <f>IFERROR(ROUND(((I8_I8!C85 - C85) / I8_I8!C85) * 100,2), 0)</f>
        <v/>
      </c>
      <c r="L85" s="6">
        <f>IFERROR(ROUND(((I8_I8!D85 - D85) / I8_I8!D85) * 100,2), 0)</f>
        <v/>
      </c>
      <c r="M85" s="6">
        <f>IFERROR(ROUND(((I8_I8!E85 - E85) / I8_I8!E85) * 100,2), 0)</f>
        <v/>
      </c>
      <c r="N85" s="9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0.002742</v>
      </c>
      <c r="C86" s="2">
        <v>0.002699</v>
      </c>
      <c r="D86" s="2">
        <v>0.003393</v>
      </c>
      <c r="E86" s="2">
        <v>0.006088</v>
      </c>
      <c r="F86" s="2">
        <v>0.010652</v>
      </c>
      <c r="G86" s="3">
        <v>0.019028</v>
      </c>
      <c r="H86" s="1"/>
      <c r="I86" s="1">
        <v>512</v>
      </c>
      <c r="J86" s="7">
        <f>IFERROR(ROUND(((I8_I8!B86 - B86) / I8_I8!B86) * 100,2), 0)</f>
        <v/>
      </c>
      <c r="K86" s="6">
        <f>IFERROR(ROUND(((I8_I8!C86 - C86) / I8_I8!C86) * 100,2), 0)</f>
        <v/>
      </c>
      <c r="L86" s="6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8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0.003769</v>
      </c>
      <c r="C87" s="2">
        <v>0.003561</v>
      </c>
      <c r="D87" s="2">
        <v>0.005978</v>
      </c>
      <c r="E87" s="2">
        <v>0.018078</v>
      </c>
      <c r="F87" s="2">
        <v>0.036458</v>
      </c>
      <c r="G87" s="3">
        <v>0.08401599999999999</v>
      </c>
      <c r="H87" s="1"/>
      <c r="I87" s="1">
        <v>2048</v>
      </c>
      <c r="J87" s="7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0.005128</v>
      </c>
      <c r="C88" s="2">
        <v>0.004661</v>
      </c>
      <c r="D88" s="2">
        <v>0.010456</v>
      </c>
      <c r="E88" s="2">
        <v>0.036697</v>
      </c>
      <c r="F88" s="2">
        <v>0.08359800000000001</v>
      </c>
      <c r="G88" s="3">
        <v>0.163181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6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0.007889999999999999</v>
      </c>
      <c r="C89" s="4">
        <v>0.00684</v>
      </c>
      <c r="D89" s="4">
        <v>0.018708</v>
      </c>
      <c r="E89" s="4">
        <v>0.084037</v>
      </c>
      <c r="F89" s="4">
        <v>0.163326</v>
      </c>
      <c r="G89" s="5">
        <v>0.321491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980701.1666666666</v>
      </c>
      <c r="C3" s="2">
        <v>985337</v>
      </c>
      <c r="D3" s="2">
        <v>1022529.5</v>
      </c>
      <c r="E3" s="2">
        <v>1183637.666666667</v>
      </c>
      <c r="F3" s="2">
        <v>1391522.833333333</v>
      </c>
      <c r="G3" s="3">
        <v>1807174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9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1006008.166666667</v>
      </c>
      <c r="C4" s="2">
        <v>1001916.666666667</v>
      </c>
      <c r="D4" s="2">
        <v>1062021.333333333</v>
      </c>
      <c r="E4" s="2">
        <v>1325253.666666667</v>
      </c>
      <c r="F4" s="2">
        <v>1666707.5</v>
      </c>
      <c r="G4" s="3">
        <v>2391970.166666667</v>
      </c>
      <c r="H4" s="1"/>
      <c r="I4" s="1">
        <v>128</v>
      </c>
      <c r="J4" s="7">
        <f>IFERROR(ROUND(((I8_I8!B4 - B4) / I8_I8!B4) * 100,2), 0)</f>
        <v/>
      </c>
      <c r="K4" s="9">
        <f>IFERROR(ROUND(((I8_I8!C4 - C4) / I8_I8!C4) * 100,2), 0)</f>
        <v/>
      </c>
      <c r="L4" s="2">
        <f>IFERROR(ROUND(((I8_I8!D4 - D4) / I8_I8!D4) * 100,2), 0)</f>
        <v/>
      </c>
      <c r="M4" s="9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1099589</v>
      </c>
      <c r="C5" s="2">
        <v>1063265.5</v>
      </c>
      <c r="D5" s="2">
        <v>1218336.166666667</v>
      </c>
      <c r="E5" s="2">
        <v>1922531</v>
      </c>
      <c r="F5" s="2">
        <v>3388560</v>
      </c>
      <c r="G5" s="3">
        <v>8396285.5</v>
      </c>
      <c r="H5" s="1"/>
      <c r="I5" s="1">
        <v>512</v>
      </c>
      <c r="J5" s="7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1469967.333333333</v>
      </c>
      <c r="C6" s="2">
        <v>1307386.833333333</v>
      </c>
      <c r="D6" s="2">
        <v>1889379.166666667</v>
      </c>
      <c r="E6" s="2">
        <v>8029687.5</v>
      </c>
      <c r="F6" s="2">
        <v>14764795.83333333</v>
      </c>
      <c r="G6" s="3">
        <v>28259512.66666667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1960650.333333333</v>
      </c>
      <c r="C7" s="2">
        <v>1639714</v>
      </c>
      <c r="D7" s="2">
        <v>3333620.5</v>
      </c>
      <c r="E7" s="2">
        <v>14857042.16666667</v>
      </c>
      <c r="F7" s="2">
        <v>28153756.5</v>
      </c>
      <c r="G7" s="3">
        <v>54808667.16666666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6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2944073.5</v>
      </c>
      <c r="C8" s="4">
        <v>2329079.666666667</v>
      </c>
      <c r="D8" s="4">
        <v>8382917.833333333</v>
      </c>
      <c r="E8" s="4">
        <v>28541117.33333333</v>
      </c>
      <c r="F8" s="4">
        <v>54919272</v>
      </c>
      <c r="G8" s="5">
        <v>107869365.1666667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9">
        <v>4048439</v>
      </c>
      <c r="C12" s="2">
        <v>4044092</v>
      </c>
      <c r="D12" s="2">
        <v>4251025</v>
      </c>
      <c r="E12" s="2">
        <v>5142759</v>
      </c>
      <c r="F12" s="2">
        <v>6307673</v>
      </c>
      <c r="G12" s="3">
        <v>8657581</v>
      </c>
      <c r="H12" s="1"/>
      <c r="I12" s="1">
        <v>32</v>
      </c>
      <c r="J12" s="7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4167915</v>
      </c>
      <c r="C13" s="2">
        <v>4108016</v>
      </c>
      <c r="D13" s="2">
        <v>4396747</v>
      </c>
      <c r="E13" s="2">
        <v>5614095</v>
      </c>
      <c r="F13" s="2">
        <v>7220589</v>
      </c>
      <c r="G13" s="3">
        <v>10449802</v>
      </c>
      <c r="H13" s="1"/>
      <c r="I13" s="1">
        <v>128</v>
      </c>
      <c r="J13" s="7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4717342</v>
      </c>
      <c r="C14" s="2">
        <v>4358155</v>
      </c>
      <c r="D14" s="2">
        <v>4972988</v>
      </c>
      <c r="E14" s="2">
        <v>7512111</v>
      </c>
      <c r="F14" s="2">
        <v>10872690</v>
      </c>
      <c r="G14" s="3">
        <v>17615247</v>
      </c>
      <c r="H14" s="1"/>
      <c r="I14" s="1">
        <v>512</v>
      </c>
      <c r="J14" s="7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6907271</v>
      </c>
      <c r="C15" s="2">
        <v>5348798</v>
      </c>
      <c r="D15" s="2">
        <v>7278236</v>
      </c>
      <c r="E15" s="2">
        <v>15092817</v>
      </c>
      <c r="F15" s="2">
        <v>25481473</v>
      </c>
      <c r="G15" s="3">
        <v>46283689</v>
      </c>
      <c r="H15" s="1"/>
      <c r="I15" s="1">
        <v>2048</v>
      </c>
      <c r="J15" s="7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9829316</v>
      </c>
      <c r="C16" s="2">
        <v>6669361</v>
      </c>
      <c r="D16" s="2">
        <v>10350300</v>
      </c>
      <c r="E16" s="2">
        <v>25200068</v>
      </c>
      <c r="F16" s="2">
        <v>44961812</v>
      </c>
      <c r="G16" s="3">
        <v>84506247</v>
      </c>
      <c r="H16" s="1"/>
      <c r="I16" s="1">
        <v>4096</v>
      </c>
      <c r="J16" s="7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15668901</v>
      </c>
      <c r="C17" s="4">
        <v>9311734</v>
      </c>
      <c r="D17" s="4">
        <v>16493657</v>
      </c>
      <c r="E17" s="4">
        <v>45415165</v>
      </c>
      <c r="F17" s="4">
        <v>83919595</v>
      </c>
      <c r="G17" s="5">
        <v>160949035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0.688018</v>
      </c>
      <c r="C21" s="7">
        <v>0.684045</v>
      </c>
      <c r="D21" s="7">
        <v>0.692894</v>
      </c>
      <c r="E21" s="7">
        <v>0.724146</v>
      </c>
      <c r="F21" s="7">
        <v>0.755488</v>
      </c>
      <c r="G21" s="8">
        <v>0.798446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0.690504</v>
      </c>
      <c r="C22" s="7">
        <v>0.68336</v>
      </c>
      <c r="D22" s="7">
        <v>0.689997</v>
      </c>
      <c r="E22" s="7">
        <v>0.70604</v>
      </c>
      <c r="F22" s="7">
        <v>0.722041</v>
      </c>
      <c r="G22" s="8">
        <v>0.728117</v>
      </c>
      <c r="H22" s="1"/>
      <c r="I22" s="1">
        <v>128</v>
      </c>
      <c r="J22" s="7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0.715016</v>
      </c>
      <c r="C23" s="6">
        <v>0.68314</v>
      </c>
      <c r="D23" s="6">
        <v>0.680298</v>
      </c>
      <c r="E23" s="6">
        <v>0.651234</v>
      </c>
      <c r="F23" s="6">
        <v>0.534774</v>
      </c>
      <c r="G23" s="8">
        <v>0.349663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0.783155</v>
      </c>
      <c r="C24" s="6">
        <v>0.6818689999999999</v>
      </c>
      <c r="D24" s="6">
        <v>0.642031</v>
      </c>
      <c r="E24" s="6">
        <v>0.313271</v>
      </c>
      <c r="F24" s="6">
        <v>0.287638</v>
      </c>
      <c r="G24" s="8">
        <v>0.272968</v>
      </c>
      <c r="H24" s="1"/>
      <c r="I24" s="1">
        <v>2048</v>
      </c>
      <c r="J24" s="7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9">
        <f>IFERROR(ROUND(((E24 - I8_I8!E24) / I8_I8!E24) * 100,2), 0)</f>
        <v/>
      </c>
      <c r="N24" s="9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0.835549</v>
      </c>
      <c r="C25" s="6">
        <v>0.677899</v>
      </c>
      <c r="D25" s="6">
        <v>0.51747</v>
      </c>
      <c r="E25" s="6">
        <v>0.282695</v>
      </c>
      <c r="F25" s="6">
        <v>0.266168</v>
      </c>
      <c r="G25" s="8">
        <v>0.256973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2">
        <f>IFERROR(ROUND(((D25 - I8_I8!D25) / I8_I8!D25) * 100,2), 0)</f>
        <v/>
      </c>
      <c r="M25" s="6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0.887031</v>
      </c>
      <c r="C26" s="10">
        <v>0.666339</v>
      </c>
      <c r="D26" s="10">
        <v>0.327922</v>
      </c>
      <c r="E26" s="10">
        <v>0.265203</v>
      </c>
      <c r="F26" s="10">
        <v>0.254676</v>
      </c>
      <c r="G26" s="5">
        <v>0.248679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853627</v>
      </c>
      <c r="C30" s="2">
        <v>843635</v>
      </c>
      <c r="D30" s="2">
        <v>865935</v>
      </c>
      <c r="E30" s="2">
        <v>977645</v>
      </c>
      <c r="F30" s="2">
        <v>1117293</v>
      </c>
      <c r="G30" s="3">
        <v>1402923</v>
      </c>
      <c r="H30" s="1"/>
      <c r="I30" s="1">
        <v>32</v>
      </c>
      <c r="J30" s="7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898365</v>
      </c>
      <c r="C31" s="2">
        <v>858266</v>
      </c>
      <c r="D31" s="2">
        <v>896411</v>
      </c>
      <c r="E31" s="2">
        <v>1076543</v>
      </c>
      <c r="F31" s="2">
        <v>1307442</v>
      </c>
      <c r="G31" s="3">
        <v>1776481</v>
      </c>
      <c r="H31" s="1"/>
      <c r="I31" s="1">
        <v>128</v>
      </c>
      <c r="J31" s="7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1081803</v>
      </c>
      <c r="C32" s="2">
        <v>916480</v>
      </c>
      <c r="D32" s="2">
        <v>1019061</v>
      </c>
      <c r="E32" s="2">
        <v>1475772</v>
      </c>
      <c r="F32" s="2">
        <v>2072195</v>
      </c>
      <c r="G32" s="3">
        <v>3268045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1819193</v>
      </c>
      <c r="C33" s="2">
        <v>1148069</v>
      </c>
      <c r="D33" s="2">
        <v>1507333</v>
      </c>
      <c r="E33" s="2">
        <v>3070305</v>
      </c>
      <c r="F33" s="2">
        <v>5125532</v>
      </c>
      <c r="G33" s="3">
        <v>9232904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2800810</v>
      </c>
      <c r="C34" s="2">
        <v>1429224</v>
      </c>
      <c r="D34" s="2">
        <v>2152651</v>
      </c>
      <c r="E34" s="2">
        <v>5193366</v>
      </c>
      <c r="F34" s="2">
        <v>9194993</v>
      </c>
      <c r="G34" s="3">
        <v>17185999</v>
      </c>
      <c r="H34" s="1"/>
      <c r="I34" s="1">
        <v>4096</v>
      </c>
      <c r="J34" s="7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4782282</v>
      </c>
      <c r="C35" s="4">
        <v>2084020</v>
      </c>
      <c r="D35" s="4">
        <v>3458795</v>
      </c>
      <c r="E35" s="4">
        <v>9473910</v>
      </c>
      <c r="F35" s="4">
        <v>17345515</v>
      </c>
      <c r="G35" s="5">
        <v>33105606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0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2354</v>
      </c>
      <c r="C39" s="2">
        <v>2521</v>
      </c>
      <c r="D39" s="2">
        <v>4382</v>
      </c>
      <c r="E39" s="2">
        <v>14480</v>
      </c>
      <c r="F39" s="2">
        <v>49626</v>
      </c>
      <c r="G39" s="3">
        <v>122129</v>
      </c>
      <c r="H39" s="1"/>
      <c r="I39" s="1">
        <v>32</v>
      </c>
      <c r="J39" s="6">
        <f>IFERROR(ROUND(((I8_I8!B39 - B39) / I8_I8!B39) * 100,2), 0)</f>
        <v/>
      </c>
      <c r="K39" s="6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8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2440</v>
      </c>
      <c r="C40" s="2">
        <v>4472</v>
      </c>
      <c r="D40" s="2">
        <v>11720</v>
      </c>
      <c r="E40" s="2">
        <v>115848</v>
      </c>
      <c r="F40" s="2">
        <v>227475</v>
      </c>
      <c r="G40" s="3">
        <v>453476</v>
      </c>
      <c r="H40" s="1"/>
      <c r="I40" s="1">
        <v>128</v>
      </c>
      <c r="J40" s="6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5827</v>
      </c>
      <c r="C41" s="2">
        <v>11746</v>
      </c>
      <c r="D41" s="2">
        <v>113202</v>
      </c>
      <c r="E41" s="2">
        <v>446996</v>
      </c>
      <c r="F41" s="2">
        <v>885134</v>
      </c>
      <c r="G41" s="3">
        <v>1849999</v>
      </c>
      <c r="H41" s="1"/>
      <c r="I41" s="1">
        <v>512</v>
      </c>
      <c r="J41" s="7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7">
        <f>IFERROR(ROUND(((I8_I8!E41 - E41) / I8_I8!E41) * 100,2), 0)</f>
        <v/>
      </c>
      <c r="N41" s="6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37547</v>
      </c>
      <c r="C42" s="2">
        <v>103062</v>
      </c>
      <c r="D42" s="2">
        <v>439725</v>
      </c>
      <c r="E42" s="2">
        <v>1845036</v>
      </c>
      <c r="F42" s="2">
        <v>3682369</v>
      </c>
      <c r="G42" s="3">
        <v>7355417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9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106943</v>
      </c>
      <c r="C43" s="2">
        <v>202431</v>
      </c>
      <c r="D43" s="2">
        <v>883836</v>
      </c>
      <c r="E43" s="2">
        <v>3683793</v>
      </c>
      <c r="F43" s="2">
        <v>7356086</v>
      </c>
      <c r="G43" s="3">
        <v>14696525</v>
      </c>
      <c r="H43" s="1"/>
      <c r="I43" s="1">
        <v>4096</v>
      </c>
      <c r="J43" s="2">
        <f>IFERROR(ROUND(((I8_I8!B43 - B43) / I8_I8!B43) * 100,2), 0)</f>
        <v/>
      </c>
      <c r="K43" s="9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210094</v>
      </c>
      <c r="C44" s="4">
        <v>401005</v>
      </c>
      <c r="D44" s="4">
        <v>1853666</v>
      </c>
      <c r="E44" s="4">
        <v>7363934</v>
      </c>
      <c r="F44" s="4">
        <v>14702405</v>
      </c>
      <c r="G44" s="5">
        <v>29378146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0">
        <f>IFERROR(ROUND(((I8_I8!D44 - D44) / I8_I8!D44) * 100,2), 0)</f>
        <v/>
      </c>
      <c r="M44" s="10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0.002758</v>
      </c>
      <c r="C48" s="2">
        <v>0.002988</v>
      </c>
      <c r="D48" s="2">
        <v>0.00506</v>
      </c>
      <c r="E48" s="2">
        <v>0.014811</v>
      </c>
      <c r="F48" s="2">
        <v>0.044416</v>
      </c>
      <c r="G48" s="3">
        <v>0.08705300000000001</v>
      </c>
      <c r="H48" s="1"/>
      <c r="I48" s="1">
        <v>32</v>
      </c>
      <c r="J48" s="9">
        <f>IFERROR(ROUND(((I8_I8!B48 - B48) / I8_I8!B48) * 100,2), 0)</f>
        <v/>
      </c>
      <c r="K48" s="6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0.002716</v>
      </c>
      <c r="C49" s="2">
        <v>0.005211</v>
      </c>
      <c r="D49" s="2">
        <v>0.013074</v>
      </c>
      <c r="E49" s="2">
        <v>0.107611</v>
      </c>
      <c r="F49" s="2">
        <v>0.173985</v>
      </c>
      <c r="G49" s="3">
        <v>0.255266</v>
      </c>
      <c r="H49" s="1"/>
      <c r="I49" s="1">
        <v>128</v>
      </c>
      <c r="J49" s="6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0.005386</v>
      </c>
      <c r="C50" s="2">
        <v>0.012816</v>
      </c>
      <c r="D50" s="2">
        <v>0.111085</v>
      </c>
      <c r="E50" s="2">
        <v>0.30289</v>
      </c>
      <c r="F50" s="2">
        <v>0.427148</v>
      </c>
      <c r="G50" s="3">
        <v>0.566087</v>
      </c>
      <c r="H50" s="1"/>
      <c r="I50" s="1">
        <v>512</v>
      </c>
      <c r="J50" s="6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0.020639</v>
      </c>
      <c r="C51" s="2">
        <v>0.08977</v>
      </c>
      <c r="D51" s="2">
        <v>0.291724</v>
      </c>
      <c r="E51" s="2">
        <v>0.600929</v>
      </c>
      <c r="F51" s="2">
        <v>0.718436</v>
      </c>
      <c r="G51" s="3">
        <v>0.7966529999999999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0.038183</v>
      </c>
      <c r="C52" s="2">
        <v>0.141637</v>
      </c>
      <c r="D52" s="2">
        <v>0.41058</v>
      </c>
      <c r="E52" s="2">
        <v>0.709327</v>
      </c>
      <c r="F52" s="2">
        <v>0.80001</v>
      </c>
      <c r="G52" s="3">
        <v>0.855145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7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0.043932</v>
      </c>
      <c r="C53" s="4">
        <v>0.192419</v>
      </c>
      <c r="D53" s="4">
        <v>0.535928</v>
      </c>
      <c r="E53" s="4">
        <v>0.777286</v>
      </c>
      <c r="F53" s="4">
        <v>0.84762</v>
      </c>
      <c r="G53" s="5">
        <v>0.8874069999999999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4">
        <f>IFERROR(ROUND(((I8_I8!D53 - D53) / I8_I8!D53) * 100,2), 0)</f>
        <v/>
      </c>
      <c r="M53" s="10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2914</v>
      </c>
      <c r="C57" s="2">
        <v>2955</v>
      </c>
      <c r="D57" s="2">
        <v>3542</v>
      </c>
      <c r="E57" s="2">
        <v>7275</v>
      </c>
      <c r="F57" s="2">
        <v>19053</v>
      </c>
      <c r="G57" s="3">
        <v>41456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3032</v>
      </c>
      <c r="C58" s="2">
        <v>3521</v>
      </c>
      <c r="D58" s="2">
        <v>5871</v>
      </c>
      <c r="E58" s="2">
        <v>35084</v>
      </c>
      <c r="F58" s="2">
        <v>65997</v>
      </c>
      <c r="G58" s="3">
        <v>127600</v>
      </c>
      <c r="H58" s="1"/>
      <c r="I58" s="1">
        <v>128</v>
      </c>
      <c r="J58" s="7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4540</v>
      </c>
      <c r="C59" s="2">
        <v>5852</v>
      </c>
      <c r="D59" s="2">
        <v>34204</v>
      </c>
      <c r="E59" s="2">
        <v>121790</v>
      </c>
      <c r="F59" s="2">
        <v>238680</v>
      </c>
      <c r="G59" s="3">
        <v>472430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2">
        <f>IFERROR(ROUND(((I8_I8!D59 - D59) / I8_I8!D59) * 100,2), 0)</f>
        <v/>
      </c>
      <c r="M59" s="6">
        <f>IFERROR(ROUND(((I8_I8!E59 - E59) / I8_I8!E59) * 100,2), 0)</f>
        <v/>
      </c>
      <c r="N59" s="7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17127</v>
      </c>
      <c r="C60" s="2">
        <v>35897</v>
      </c>
      <c r="D60" s="2">
        <v>122735</v>
      </c>
      <c r="E60" s="2">
        <v>468507</v>
      </c>
      <c r="F60" s="2">
        <v>929331</v>
      </c>
      <c r="G60" s="3">
        <v>1851202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6">
        <f>IFERROR(ROUND(((I8_I8!D60 - D60) / I8_I8!D60) * 100,2), 0)</f>
        <v/>
      </c>
      <c r="M60" s="6">
        <f>IFERROR(ROUND(((I8_I8!E60 - E60) / I8_I8!E60) * 100,2), 0)</f>
        <v/>
      </c>
      <c r="N60" s="7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41563</v>
      </c>
      <c r="C61" s="2">
        <v>68047</v>
      </c>
      <c r="D61" s="2">
        <v>240885</v>
      </c>
      <c r="E61" s="2">
        <v>930590</v>
      </c>
      <c r="F61" s="2">
        <v>1850197</v>
      </c>
      <c r="G61" s="3">
        <v>3689494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79168</v>
      </c>
      <c r="C62" s="4">
        <v>132220</v>
      </c>
      <c r="D62" s="4">
        <v>477129</v>
      </c>
      <c r="E62" s="4">
        <v>1856682</v>
      </c>
      <c r="F62" s="4">
        <v>3691966</v>
      </c>
      <c r="G62" s="5">
        <v>7367411</v>
      </c>
      <c r="H62" s="1"/>
      <c r="I62" s="1">
        <v>8192</v>
      </c>
      <c r="J62" s="4">
        <f>IFERROR(ROUND(((I8_I8!B62 - B62) / I8_I8!B62) * 100,2), 0)</f>
        <v/>
      </c>
      <c r="K62" s="10">
        <f>IFERROR(ROUND(((I8_I8!C62 - C62) / I8_I8!C62) * 100,2), 0)</f>
        <v/>
      </c>
      <c r="L62" s="10">
        <f>IFERROR(ROUND(((I8_I8!D62 - D62) / I8_I8!D62) * 100,2), 0)</f>
        <v/>
      </c>
      <c r="M62" s="10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2483</v>
      </c>
      <c r="C66" s="2">
        <v>2530</v>
      </c>
      <c r="D66" s="2">
        <v>2974</v>
      </c>
      <c r="E66" s="2">
        <v>4641</v>
      </c>
      <c r="F66" s="2">
        <v>7161</v>
      </c>
      <c r="G66" s="3">
        <v>11847</v>
      </c>
      <c r="H66" s="1"/>
      <c r="I66" s="1">
        <v>32</v>
      </c>
      <c r="J66" s="6">
        <f>IFERROR(ROUND(((I8_I8!B66 - B66) / I8_I8!B66) * 100,2), 0)</f>
        <v/>
      </c>
      <c r="K66" s="6">
        <f>IFERROR(ROUND(((I8_I8!C66 - C66) / I8_I8!C66) * 100,2), 0)</f>
        <v/>
      </c>
      <c r="L66" s="7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2590</v>
      </c>
      <c r="C67" s="2">
        <v>2979</v>
      </c>
      <c r="D67" s="2">
        <v>4510</v>
      </c>
      <c r="E67" s="2">
        <v>10784</v>
      </c>
      <c r="F67" s="2">
        <v>19463</v>
      </c>
      <c r="G67" s="3">
        <v>37386</v>
      </c>
      <c r="H67" s="1"/>
      <c r="I67" s="1">
        <v>128</v>
      </c>
      <c r="J67" s="7">
        <f>IFERROR(ROUND(((I8_I8!B67 - B67) / I8_I8!B67) * 100,2), 0)</f>
        <v/>
      </c>
      <c r="K67" s="6">
        <f>IFERROR(ROUND(((I8_I8!C67 - C67) / I8_I8!C67) * 100,2), 0)</f>
        <v/>
      </c>
      <c r="L67" s="7">
        <f>IFERROR(ROUND(((I8_I8!D67 - D67) / I8_I8!D67) * 100,2), 0)</f>
        <v/>
      </c>
      <c r="M67" s="9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3487</v>
      </c>
      <c r="C68" s="2">
        <v>4516</v>
      </c>
      <c r="D68" s="2">
        <v>10658</v>
      </c>
      <c r="E68" s="2">
        <v>36314</v>
      </c>
      <c r="F68" s="2">
        <v>113003</v>
      </c>
      <c r="G68" s="3">
        <v>471050</v>
      </c>
      <c r="H68" s="1"/>
      <c r="I68" s="1">
        <v>512</v>
      </c>
      <c r="J68" s="7">
        <f>IFERROR(ROUND(((I8_I8!B68 - B68) / I8_I8!B68) * 100,2), 0)</f>
        <v/>
      </c>
      <c r="K68" s="6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6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6827</v>
      </c>
      <c r="C69" s="2">
        <v>10933</v>
      </c>
      <c r="D69" s="2">
        <v>36439</v>
      </c>
      <c r="E69" s="2">
        <v>467346</v>
      </c>
      <c r="F69" s="2">
        <v>928371</v>
      </c>
      <c r="G69" s="3">
        <v>1849813</v>
      </c>
      <c r="H69" s="1"/>
      <c r="I69" s="1">
        <v>2048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11433</v>
      </c>
      <c r="C70" s="2">
        <v>19640</v>
      </c>
      <c r="D70" s="2">
        <v>113730</v>
      </c>
      <c r="E70" s="2">
        <v>929369</v>
      </c>
      <c r="F70" s="2">
        <v>1849252</v>
      </c>
      <c r="G70" s="3">
        <v>3688152</v>
      </c>
      <c r="H70" s="1"/>
      <c r="I70" s="1">
        <v>4096</v>
      </c>
      <c r="J70" s="7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20397</v>
      </c>
      <c r="C71" s="4">
        <v>38013</v>
      </c>
      <c r="D71" s="4">
        <v>473869</v>
      </c>
      <c r="E71" s="4">
        <v>1853566</v>
      </c>
      <c r="F71" s="4">
        <v>3690880</v>
      </c>
      <c r="G71" s="5">
        <v>7364827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0.852093</v>
      </c>
      <c r="C75" s="6">
        <v>0.856176</v>
      </c>
      <c r="D75" s="6">
        <v>0.839639</v>
      </c>
      <c r="E75" s="6">
        <v>0.637938</v>
      </c>
      <c r="F75" s="6">
        <v>0.375846</v>
      </c>
      <c r="G75" s="3">
        <v>0.285773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6">
        <f>IFERROR(ROUND(((I8_I8!E75 - E75) / I8_I8!E75) * 100,2), 0)</f>
        <v/>
      </c>
      <c r="N75" s="7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0.854222</v>
      </c>
      <c r="C76" s="6">
        <v>0.846066</v>
      </c>
      <c r="D76" s="6">
        <v>0.7681829999999999</v>
      </c>
      <c r="E76" s="6">
        <v>0.307377</v>
      </c>
      <c r="F76" s="9">
        <v>0.294907</v>
      </c>
      <c r="G76" s="3">
        <v>0.292994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6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7">
        <v>0.768062</v>
      </c>
      <c r="C77" s="6">
        <v>0.771702</v>
      </c>
      <c r="D77" s="6">
        <v>0.311601</v>
      </c>
      <c r="E77" s="2">
        <v>0.298169</v>
      </c>
      <c r="F77" s="2">
        <v>0.47345</v>
      </c>
      <c r="G77" s="3">
        <v>0.997079</v>
      </c>
      <c r="H77" s="1"/>
      <c r="I77" s="1">
        <v>512</v>
      </c>
      <c r="J77" s="9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6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0.39861</v>
      </c>
      <c r="C78" s="6">
        <v>0.304566</v>
      </c>
      <c r="D78" s="2">
        <v>0.296892</v>
      </c>
      <c r="E78" s="2">
        <v>0.997522</v>
      </c>
      <c r="F78" s="2">
        <v>0.998967</v>
      </c>
      <c r="G78" s="3">
        <v>0.99925</v>
      </c>
      <c r="H78" s="1"/>
      <c r="I78" s="1">
        <v>2048</v>
      </c>
      <c r="J78" s="6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0.275076</v>
      </c>
      <c r="C79" s="7">
        <v>0.288624</v>
      </c>
      <c r="D79" s="2">
        <v>0.472134</v>
      </c>
      <c r="E79" s="7">
        <v>0.998688</v>
      </c>
      <c r="F79" s="2">
        <v>0.999489</v>
      </c>
      <c r="G79" s="3">
        <v>0.999636</v>
      </c>
      <c r="H79" s="1"/>
      <c r="I79" s="1">
        <v>4096</v>
      </c>
      <c r="J79" s="6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0.257642</v>
      </c>
      <c r="C80" s="4">
        <v>0.287498</v>
      </c>
      <c r="D80" s="4">
        <v>0.993167</v>
      </c>
      <c r="E80" s="4">
        <v>0.998322</v>
      </c>
      <c r="F80" s="10">
        <v>0.999706</v>
      </c>
      <c r="G80" s="5">
        <v>0.999649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0.002401</v>
      </c>
      <c r="C84" s="2">
        <v>0.002412</v>
      </c>
      <c r="D84" s="2">
        <v>0.002503</v>
      </c>
      <c r="E84" s="2">
        <v>0.002898</v>
      </c>
      <c r="F84" s="2">
        <v>0.003406</v>
      </c>
      <c r="G84" s="3">
        <v>0.004424</v>
      </c>
      <c r="H84" s="1"/>
      <c r="I84" s="1">
        <v>32</v>
      </c>
      <c r="J84" s="7">
        <f>IFERROR(ROUND(((I8_I8!B84 - B84) / I8_I8!B84) * 100,2), 0)</f>
        <v/>
      </c>
      <c r="K84" s="9">
        <f>IFERROR(ROUND(((I8_I8!C84 - C84) / I8_I8!C84) * 100,2), 0)</f>
        <v/>
      </c>
      <c r="L84" s="9">
        <f>IFERROR(ROUND(((I8_I8!D84 - D84) / I8_I8!D84) * 100,2), 0)</f>
        <v/>
      </c>
      <c r="M84" s="9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0.002463</v>
      </c>
      <c r="C85" s="2">
        <v>0.002453</v>
      </c>
      <c r="D85" s="2">
        <v>0.0026</v>
      </c>
      <c r="E85" s="2">
        <v>0.003244</v>
      </c>
      <c r="F85" s="2">
        <v>0.00408</v>
      </c>
      <c r="G85" s="3">
        <v>0.005856</v>
      </c>
      <c r="H85" s="1"/>
      <c r="I85" s="1">
        <v>128</v>
      </c>
      <c r="J85" s="7">
        <f>IFERROR(ROUND(((I8_I8!B85 - B85) / I8_I8!B85) * 100,2), 0)</f>
        <v/>
      </c>
      <c r="K85" s="9">
        <f>IFERROR(ROUND(((I8_I8!C85 - C85) / I8_I8!C85) * 100,2), 0)</f>
        <v/>
      </c>
      <c r="L85" s="2">
        <f>IFERROR(ROUND(((I8_I8!D85 - D85) / I8_I8!D85) * 100,2), 0)</f>
        <v/>
      </c>
      <c r="M85" s="9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0.002692</v>
      </c>
      <c r="C86" s="2">
        <v>0.002603</v>
      </c>
      <c r="D86" s="2">
        <v>0.002982</v>
      </c>
      <c r="E86" s="2">
        <v>0.004706</v>
      </c>
      <c r="F86" s="2">
        <v>0.008295</v>
      </c>
      <c r="G86" s="3">
        <v>0.020554</v>
      </c>
      <c r="H86" s="1"/>
      <c r="I86" s="1">
        <v>512</v>
      </c>
      <c r="J86" s="7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6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0.003598</v>
      </c>
      <c r="C87" s="2">
        <v>0.0032</v>
      </c>
      <c r="D87" s="2">
        <v>0.004625</v>
      </c>
      <c r="E87" s="2">
        <v>0.019657</v>
      </c>
      <c r="F87" s="2">
        <v>0.036144</v>
      </c>
      <c r="G87" s="3">
        <v>0.069179</v>
      </c>
      <c r="H87" s="1"/>
      <c r="I87" s="1">
        <v>2048</v>
      </c>
      <c r="J87" s="7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7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0.0048</v>
      </c>
      <c r="C88" s="2">
        <v>0.004014</v>
      </c>
      <c r="D88" s="2">
        <v>0.008161</v>
      </c>
      <c r="E88" s="2">
        <v>0.03637</v>
      </c>
      <c r="F88" s="2">
        <v>0.06892</v>
      </c>
      <c r="G88" s="3">
        <v>0.134172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6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0.007207</v>
      </c>
      <c r="C89" s="4">
        <v>0.005702</v>
      </c>
      <c r="D89" s="4">
        <v>0.020521</v>
      </c>
      <c r="E89" s="4">
        <v>0.069869</v>
      </c>
      <c r="F89" s="4">
        <v>0.134442</v>
      </c>
      <c r="G89" s="5">
        <v>0.264064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2">
        <v>983360</v>
      </c>
      <c r="C3" s="2">
        <v>989271.6666666666</v>
      </c>
      <c r="D3" s="2">
        <v>1030782.333333333</v>
      </c>
      <c r="E3" s="2">
        <v>1218511</v>
      </c>
      <c r="F3" s="2">
        <v>1462718.166666667</v>
      </c>
      <c r="G3" s="3">
        <v>1944131.166666667</v>
      </c>
      <c r="H3" s="1"/>
      <c r="I3" s="1">
        <v>32</v>
      </c>
      <c r="J3" s="7">
        <f>IFERROR(ROUND(((I8_I8!B3 - B3) / I8_I8!B3) * 100,2), 0)</f>
        <v/>
      </c>
      <c r="K3" s="6">
        <f>IFERROR(ROUND(((I8_I8!C3 - C3) / I8_I8!C3) * 100,2), 0)</f>
        <v/>
      </c>
      <c r="L3" s="6">
        <f>IFERROR(ROUND(((I8_I8!D3 - D3) / I8_I8!D3) * 100,2), 0)</f>
        <v/>
      </c>
      <c r="M3" s="6">
        <f>IFERROR(ROUND(((I8_I8!E3 - E3) / I8_I8!E3) * 100,2), 0)</f>
        <v/>
      </c>
      <c r="N3" s="6">
        <f>IFERROR(ROUND(((I8_I8!F3 - F3) / I8_I8!F3) * 100,2), 0)</f>
        <v/>
      </c>
      <c r="O3" s="8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1010733.666666667</v>
      </c>
      <c r="C4" s="2">
        <v>1010315.833333333</v>
      </c>
      <c r="D4" s="2">
        <v>1103694.5</v>
      </c>
      <c r="E4" s="2">
        <v>1477623.833333333</v>
      </c>
      <c r="F4" s="2">
        <v>1949319</v>
      </c>
      <c r="G4" s="3">
        <v>2900022.833333333</v>
      </c>
      <c r="H4" s="1"/>
      <c r="I4" s="1">
        <v>128</v>
      </c>
      <c r="J4" s="7">
        <f>IFERROR(ROUND(((I8_I8!B4 - B4) / I8_I8!B4) * 100,2), 0)</f>
        <v/>
      </c>
      <c r="K4" s="6">
        <f>IFERROR(ROUND(((I8_I8!C4 - C4) / I8_I8!C4) * 100,2), 0)</f>
        <v/>
      </c>
      <c r="L4" s="6">
        <f>IFERROR(ROUND(((I8_I8!D4 - D4) / I8_I8!D4) * 100,2), 0)</f>
        <v/>
      </c>
      <c r="M4" s="6">
        <f>IFERROR(ROUND(((I8_I8!E4 - E4) / I8_I8!E4) * 100,2), 0)</f>
        <v/>
      </c>
      <c r="N4" s="9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1120229.666666667</v>
      </c>
      <c r="C5" s="2">
        <v>1101616</v>
      </c>
      <c r="D5" s="2">
        <v>1373777</v>
      </c>
      <c r="E5" s="2">
        <v>2435717.333333333</v>
      </c>
      <c r="F5" s="2">
        <v>4246269.166666667</v>
      </c>
      <c r="G5" s="3">
        <v>7552627.833333333</v>
      </c>
      <c r="H5" s="1"/>
      <c r="I5" s="1">
        <v>512</v>
      </c>
      <c r="J5" s="7">
        <f>IFERROR(ROUND(((I8_I8!B5 - B5) / I8_I8!B5) * 100,2), 0)</f>
        <v/>
      </c>
      <c r="K5" s="6">
        <f>IFERROR(ROUND(((I8_I8!C5 - C5) / I8_I8!C5) * 100,2), 0)</f>
        <v/>
      </c>
      <c r="L5" s="6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8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1535660.5</v>
      </c>
      <c r="C6" s="2">
        <v>1444196.166666667</v>
      </c>
      <c r="D6" s="2">
        <v>2384487.333333333</v>
      </c>
      <c r="E6" s="2">
        <v>7162567</v>
      </c>
      <c r="F6" s="2">
        <v>14576238.5</v>
      </c>
      <c r="G6" s="3">
        <v>33987028.16666666</v>
      </c>
      <c r="H6" s="1"/>
      <c r="I6" s="1">
        <v>2048</v>
      </c>
      <c r="J6" s="7">
        <f>IFERROR(ROUND(((I8_I8!B6 - B6) / I8_I8!B6) * 100,2), 0)</f>
        <v/>
      </c>
      <c r="K6" s="6">
        <f>IFERROR(ROUND(((I8_I8!C6 - C6) / I8_I8!C6) * 100,2), 0)</f>
        <v/>
      </c>
      <c r="L6" s="2">
        <f>IFERROR(ROUND(((I8_I8!D6 - D6) / I8_I8!D6) * 100,2), 0)</f>
        <v/>
      </c>
      <c r="M6" s="6">
        <f>IFERROR(ROUND(((I8_I8!E6 - E6) / I8_I8!E6) * 100,2), 0)</f>
        <v/>
      </c>
      <c r="N6" s="6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2084833.333333333</v>
      </c>
      <c r="C7" s="2">
        <v>1879775.333333333</v>
      </c>
      <c r="D7" s="2">
        <v>4155057.166666667</v>
      </c>
      <c r="E7" s="2">
        <v>14684185.83333333</v>
      </c>
      <c r="F7" s="2">
        <v>33816321.83333334</v>
      </c>
      <c r="G7" s="3">
        <v>65969248.33333334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6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3201438</v>
      </c>
      <c r="C8" s="4">
        <v>2744749.666666667</v>
      </c>
      <c r="D8" s="4">
        <v>7401733.666666667</v>
      </c>
      <c r="E8" s="4">
        <v>34032029.83333334</v>
      </c>
      <c r="F8" s="4">
        <v>66044271.33333334</v>
      </c>
      <c r="G8" s="5">
        <v>129963342.6666667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2">
        <v>4056602</v>
      </c>
      <c r="C12" s="2">
        <v>4059388</v>
      </c>
      <c r="D12" s="2">
        <v>4308398</v>
      </c>
      <c r="E12" s="2">
        <v>5371276</v>
      </c>
      <c r="F12" s="2">
        <v>6763131</v>
      </c>
      <c r="G12" s="3">
        <v>9570349</v>
      </c>
      <c r="H12" s="1"/>
      <c r="I12" s="1">
        <v>32</v>
      </c>
      <c r="J12" s="7">
        <f>IFERROR(ROUND(((I8_I8!B12 - B12) / I8_I8!B12) * 100,2), 0)</f>
        <v/>
      </c>
      <c r="K12" s="6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4197715</v>
      </c>
      <c r="C13" s="2">
        <v>4165431</v>
      </c>
      <c r="D13" s="2">
        <v>4626350</v>
      </c>
      <c r="E13" s="2">
        <v>6532588</v>
      </c>
      <c r="F13" s="2">
        <v>9050185</v>
      </c>
      <c r="G13" s="3">
        <v>14107646</v>
      </c>
      <c r="H13" s="1"/>
      <c r="I13" s="1">
        <v>128</v>
      </c>
      <c r="J13" s="7">
        <f>IFERROR(ROUND(((I8_I8!B13 - B13) / I8_I8!B13) * 100,2), 0)</f>
        <v/>
      </c>
      <c r="K13" s="6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4831829</v>
      </c>
      <c r="C14" s="2">
        <v>4586909</v>
      </c>
      <c r="D14" s="2">
        <v>5891022</v>
      </c>
      <c r="E14" s="2">
        <v>11173464</v>
      </c>
      <c r="F14" s="2">
        <v>18195060</v>
      </c>
      <c r="G14" s="3">
        <v>32260112</v>
      </c>
      <c r="H14" s="1"/>
      <c r="I14" s="1">
        <v>512</v>
      </c>
      <c r="J14" s="7">
        <f>IFERROR(ROUND(((I8_I8!B14 - B14) / I8_I8!B14) * 100,2), 0)</f>
        <v/>
      </c>
      <c r="K14" s="6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8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7367160</v>
      </c>
      <c r="C15" s="2">
        <v>6265552</v>
      </c>
      <c r="D15" s="2">
        <v>10940340</v>
      </c>
      <c r="E15" s="2">
        <v>29738824</v>
      </c>
      <c r="F15" s="2">
        <v>54776436</v>
      </c>
      <c r="G15" s="3">
        <v>104870024</v>
      </c>
      <c r="H15" s="1"/>
      <c r="I15" s="1">
        <v>2048</v>
      </c>
      <c r="J15" s="7">
        <f>IFERROR(ROUND(((I8_I8!B15 - B15) / I8_I8!B15) * 100,2), 0)</f>
        <v/>
      </c>
      <c r="K15" s="6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10745988</v>
      </c>
      <c r="C16" s="2">
        <v>8501207</v>
      </c>
      <c r="D16" s="2">
        <v>17674255</v>
      </c>
      <c r="E16" s="2">
        <v>54494979</v>
      </c>
      <c r="F16" s="2">
        <v>103549958</v>
      </c>
      <c r="G16" s="3">
        <v>201681807</v>
      </c>
      <c r="H16" s="1"/>
      <c r="I16" s="1">
        <v>4096</v>
      </c>
      <c r="J16" s="7">
        <f>IFERROR(ROUND(((I8_I8!B16 - B16) / I8_I8!B16) * 100,2), 0)</f>
        <v/>
      </c>
      <c r="K16" s="6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6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17500816</v>
      </c>
      <c r="C17" s="4">
        <v>12973823</v>
      </c>
      <c r="D17" s="4">
        <v>31142566</v>
      </c>
      <c r="E17" s="4">
        <v>104003877</v>
      </c>
      <c r="F17" s="4">
        <v>201096971</v>
      </c>
      <c r="G17" s="5">
        <v>395303413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0.687541</v>
      </c>
      <c r="C21" s="2">
        <v>0.683902</v>
      </c>
      <c r="D21" s="2">
        <v>0.696623</v>
      </c>
      <c r="E21" s="2">
        <v>0.7346780000000001</v>
      </c>
      <c r="F21" s="2">
        <v>0.770612</v>
      </c>
      <c r="G21" s="8">
        <v>0.820448</v>
      </c>
      <c r="H21" s="1"/>
      <c r="I21" s="1">
        <v>32</v>
      </c>
      <c r="J21" s="7">
        <f>IFERROR(ROUND(((B21 - I8_I8!B21) / I8_I8!B21) * 100,2), 0)</f>
        <v/>
      </c>
      <c r="K21" s="6">
        <f>IFERROR(ROUND(((C21 - I8_I8!C21) / I8_I8!C21) * 100,2), 0)</f>
        <v/>
      </c>
      <c r="L21" s="6">
        <f>IFERROR(ROUND(((D21 - I8_I8!D21) / I8_I8!D21) * 100,2), 0)</f>
        <v/>
      </c>
      <c r="M21" s="6">
        <f>IFERROR(ROUND(((E21 - I8_I8!E21) / I8_I8!E21) * 100,2), 0)</f>
        <v/>
      </c>
      <c r="N21" s="6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0.6921890000000001</v>
      </c>
      <c r="C22" s="2">
        <v>0.68715</v>
      </c>
      <c r="D22" s="2">
        <v>0.698616</v>
      </c>
      <c r="E22" s="2">
        <v>0.736835</v>
      </c>
      <c r="F22" s="7">
        <v>0.77379</v>
      </c>
      <c r="G22" s="8">
        <v>0.810778</v>
      </c>
      <c r="H22" s="1"/>
      <c r="I22" s="1">
        <v>128</v>
      </c>
      <c r="J22" s="7">
        <f>IFERROR(ROUND(((B22 - I8_I8!B22) / I8_I8!B22) * 100,2), 0)</f>
        <v/>
      </c>
      <c r="K22" s="9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0.718875</v>
      </c>
      <c r="C23" s="2">
        <v>0.693967</v>
      </c>
      <c r="D23" s="2">
        <v>0.714699</v>
      </c>
      <c r="E23" s="6">
        <v>0.764557</v>
      </c>
      <c r="F23" s="6">
        <v>0.714159</v>
      </c>
      <c r="G23" s="8">
        <v>0.711896</v>
      </c>
      <c r="H23" s="1"/>
      <c r="I23" s="1">
        <v>512</v>
      </c>
      <c r="J23" s="7">
        <f>IFERROR(ROUND(((B23 - I8_I8!B23) / I8_I8!B23) * 100,2), 0)</f>
        <v/>
      </c>
      <c r="K23" s="6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6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0.799565</v>
      </c>
      <c r="C24" s="2">
        <v>0.723073</v>
      </c>
      <c r="D24" s="6">
        <v>0.764688</v>
      </c>
      <c r="E24" s="6">
        <v>0.6919960000000001</v>
      </c>
      <c r="F24" s="6">
        <v>0.626321</v>
      </c>
      <c r="G24" s="8">
        <v>0.514265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2">
        <f>IFERROR(ROUND(((E24 - I8_I8!E24) / I8_I8!E24) * 100,2), 0)</f>
        <v/>
      </c>
      <c r="N24" s="2">
        <f>IFERROR(ROUND(((F24 - I8_I8!F24) / I8_I8!F24) * 100,2), 0)</f>
        <v/>
      </c>
      <c r="O24" s="8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0.859061</v>
      </c>
      <c r="C25" s="9">
        <v>0.7537430000000001</v>
      </c>
      <c r="D25" s="6">
        <v>0.708946</v>
      </c>
      <c r="E25" s="6">
        <v>0.618522</v>
      </c>
      <c r="F25" s="6">
        <v>0.510355</v>
      </c>
      <c r="G25" s="8">
        <v>0.509535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6">
        <f>IFERROR(ROUND(((D25 - I8_I8!D25) / I8_I8!D25) * 100,2), 0)</f>
        <v/>
      </c>
      <c r="M25" s="2">
        <f>IFERROR(ROUND(((E25 - I8_I8!E25) / I8_I8!E25) * 100,2), 0)</f>
        <v/>
      </c>
      <c r="N25" s="6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0.911091</v>
      </c>
      <c r="C26" s="10">
        <v>0.7877960000000001</v>
      </c>
      <c r="D26" s="10">
        <v>0.701245</v>
      </c>
      <c r="E26" s="10">
        <v>0.509343</v>
      </c>
      <c r="F26" s="10">
        <v>0.50748</v>
      </c>
      <c r="G26" s="5">
        <v>0.506942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10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855085</v>
      </c>
      <c r="C30" s="2">
        <v>846267</v>
      </c>
      <c r="D30" s="2">
        <v>874450</v>
      </c>
      <c r="E30" s="2">
        <v>1011558</v>
      </c>
      <c r="F30" s="2">
        <v>1186446</v>
      </c>
      <c r="G30" s="3">
        <v>1540239</v>
      </c>
      <c r="H30" s="1"/>
      <c r="I30" s="1">
        <v>32</v>
      </c>
      <c r="J30" s="7">
        <f>IFERROR(ROUND(((I8_I8!B30 - B30) / I8_I8!B30) * 100,2), 0)</f>
        <v/>
      </c>
      <c r="K30" s="6">
        <f>IFERROR(ROUND(((I8_I8!C30 - C30) / I8_I8!C30) * 100,2), 0)</f>
        <v/>
      </c>
      <c r="L30" s="6">
        <f>IFERROR(ROUND(((I8_I8!D30 - D30) / I8_I8!D30) * 100,2), 0)</f>
        <v/>
      </c>
      <c r="M30" s="6">
        <f>IFERROR(ROUND(((I8_I8!E30 - E30) / I8_I8!E30) * 100,2), 0)</f>
        <v/>
      </c>
      <c r="N30" s="6">
        <f>IFERROR(ROUND(((I8_I8!F30 - F30) / I8_I8!F30) * 100,2), 0)</f>
        <v/>
      </c>
      <c r="O30" s="8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903487</v>
      </c>
      <c r="C31" s="2">
        <v>867027</v>
      </c>
      <c r="D31" s="2">
        <v>930289</v>
      </c>
      <c r="E31" s="2">
        <v>1214242</v>
      </c>
      <c r="F31" s="2">
        <v>1569577</v>
      </c>
      <c r="G31" s="3">
        <v>2287656</v>
      </c>
      <c r="H31" s="1"/>
      <c r="I31" s="1">
        <v>128</v>
      </c>
      <c r="J31" s="7">
        <f>IFERROR(ROUND(((I8_I8!B31 - B31) / I8_I8!B31) * 100,2), 0)</f>
        <v/>
      </c>
      <c r="K31" s="6">
        <f>IFERROR(ROUND(((I8_I8!C31 - C31) / I8_I8!C31) * 100,2), 0)</f>
        <v/>
      </c>
      <c r="L31" s="6">
        <f>IFERROR(ROUND(((I8_I8!D31 - D31) / I8_I8!D31) * 100,2), 0)</f>
        <v/>
      </c>
      <c r="M31" s="6">
        <f>IFERROR(ROUND(((I8_I8!E31 - E31) / I8_I8!E31) * 100,2), 0)</f>
        <v/>
      </c>
      <c r="N31" s="6">
        <f>IFERROR(ROUND(((I8_I8!F31 - F31) / I8_I8!F31) * 100,2), 0)</f>
        <v/>
      </c>
      <c r="O31" s="8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1098290</v>
      </c>
      <c r="C32" s="2">
        <v>953521</v>
      </c>
      <c r="D32" s="2">
        <v>1148874</v>
      </c>
      <c r="E32" s="2">
        <v>1986149</v>
      </c>
      <c r="F32" s="2">
        <v>3085089</v>
      </c>
      <c r="G32" s="3">
        <v>5287311</v>
      </c>
      <c r="H32" s="1"/>
      <c r="I32" s="1">
        <v>512</v>
      </c>
      <c r="J32" s="7">
        <f>IFERROR(ROUND(((I8_I8!B32 - B32) / I8_I8!B32) * 100,2), 0)</f>
        <v/>
      </c>
      <c r="K32" s="6">
        <f>IFERROR(ROUND(((I8_I8!C32 - C32) / I8_I8!C32) * 100,2), 0)</f>
        <v/>
      </c>
      <c r="L32" s="6">
        <f>IFERROR(ROUND(((I8_I8!D32 - D32) / I8_I8!D32) * 100,2), 0)</f>
        <v/>
      </c>
      <c r="M32" s="6">
        <f>IFERROR(ROUND(((I8_I8!E32 - E32) / I8_I8!E32) * 100,2), 0)</f>
        <v/>
      </c>
      <c r="N32" s="6">
        <f>IFERROR(ROUND(((I8_I8!F32 - F32) / I8_I8!F32) * 100,2), 0)</f>
        <v/>
      </c>
      <c r="O32" s="8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1871317</v>
      </c>
      <c r="C33" s="2">
        <v>1267593</v>
      </c>
      <c r="D33" s="2">
        <v>1994252</v>
      </c>
      <c r="E33" s="2">
        <v>5095440</v>
      </c>
      <c r="F33" s="2">
        <v>9145557</v>
      </c>
      <c r="G33" s="3">
        <v>17272812</v>
      </c>
      <c r="H33" s="1"/>
      <c r="I33" s="1">
        <v>2048</v>
      </c>
      <c r="J33" s="7">
        <f>IFERROR(ROUND(((I8_I8!B33 - B33) / I8_I8!B33) * 100,2), 0)</f>
        <v/>
      </c>
      <c r="K33" s="9">
        <f>IFERROR(ROUND(((I8_I8!C33 - C33) / I8_I8!C33) * 100,2), 0)</f>
        <v/>
      </c>
      <c r="L33" s="6">
        <f>IFERROR(ROUND(((I8_I8!D33 - D33) / I8_I8!D33) * 100,2), 0)</f>
        <v/>
      </c>
      <c r="M33" s="6">
        <f>IFERROR(ROUND(((I8_I8!E33 - E33) / I8_I8!E33) * 100,2), 0)</f>
        <v/>
      </c>
      <c r="N33" s="6">
        <f>IFERROR(ROUND(((I8_I8!F33 - F33) / I8_I8!F33) * 100,2), 0)</f>
        <v/>
      </c>
      <c r="O33" s="8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2920611</v>
      </c>
      <c r="C34" s="2">
        <v>1689581</v>
      </c>
      <c r="D34" s="2">
        <v>3162327</v>
      </c>
      <c r="E34" s="2">
        <v>9227953</v>
      </c>
      <c r="F34" s="2">
        <v>17232058</v>
      </c>
      <c r="G34" s="3">
        <v>33258306</v>
      </c>
      <c r="H34" s="1"/>
      <c r="I34" s="1">
        <v>4096</v>
      </c>
      <c r="J34" s="7">
        <f>IFERROR(ROUND(((I8_I8!B34 - B34) / I8_I8!B34) * 100,2), 0)</f>
        <v/>
      </c>
      <c r="K34" s="6">
        <f>IFERROR(ROUND(((I8_I8!C34 - C34) / I8_I8!C34) * 100,2), 0)</f>
        <v/>
      </c>
      <c r="L34" s="6">
        <f>IFERROR(ROUND(((I8_I8!D34 - D34) / I8_I8!D34) * 100,2), 0)</f>
        <v/>
      </c>
      <c r="M34" s="6">
        <f>IFERROR(ROUND(((I8_I8!E34 - E34) / I8_I8!E34) * 100,2), 0)</f>
        <v/>
      </c>
      <c r="N34" s="6">
        <f>IFERROR(ROUND(((I8_I8!F34 - F34) / I8_I8!F34) * 100,2), 0)</f>
        <v/>
      </c>
      <c r="O34" s="8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5033848</v>
      </c>
      <c r="C35" s="4">
        <v>2586914</v>
      </c>
      <c r="D35" s="4">
        <v>5456006</v>
      </c>
      <c r="E35" s="4">
        <v>17493572</v>
      </c>
      <c r="F35" s="4">
        <v>33415961</v>
      </c>
      <c r="G35" s="5">
        <v>65250552</v>
      </c>
      <c r="H35" s="1"/>
      <c r="I35" s="1">
        <v>8192</v>
      </c>
      <c r="J35" s="4">
        <f>IFERROR(ROUND(((I8_I8!B35 - B35) / I8_I8!B35) * 100,2), 0)</f>
        <v/>
      </c>
      <c r="K35" s="10">
        <f>IFERROR(ROUND(((I8_I8!C35 - C35) / I8_I8!C35) * 100,2), 0)</f>
        <v/>
      </c>
      <c r="L35" s="10">
        <f>IFERROR(ROUND(((I8_I8!D35 - D35) / I8_I8!D35) * 100,2), 0)</f>
        <v/>
      </c>
      <c r="M35" s="10">
        <f>IFERROR(ROUND(((I8_I8!E35 - E35) / I8_I8!E35) * 100,2), 0)</f>
        <v/>
      </c>
      <c r="N35" s="10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2370</v>
      </c>
      <c r="C39" s="2">
        <v>2511</v>
      </c>
      <c r="D39" s="2">
        <v>3597</v>
      </c>
      <c r="E39" s="2">
        <v>8669</v>
      </c>
      <c r="F39" s="2">
        <v>21775</v>
      </c>
      <c r="G39" s="3">
        <v>47924</v>
      </c>
      <c r="H39" s="1"/>
      <c r="I39" s="1">
        <v>32</v>
      </c>
      <c r="J39" s="9">
        <f>IFERROR(ROUND(((I8_I8!B39 - B39) / I8_I8!B39) * 100,2), 0)</f>
        <v/>
      </c>
      <c r="K39" s="6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2393</v>
      </c>
      <c r="C40" s="2">
        <v>3588</v>
      </c>
      <c r="D40" s="2">
        <v>8338</v>
      </c>
      <c r="E40" s="2">
        <v>40276</v>
      </c>
      <c r="F40" s="2">
        <v>83867</v>
      </c>
      <c r="G40" s="3">
        <v>168836</v>
      </c>
      <c r="H40" s="1"/>
      <c r="I40" s="1">
        <v>128</v>
      </c>
      <c r="J40" s="6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6">
        <f>IFERROR(ROUND(((I8_I8!E40 - E40) / I8_I8!E40) * 100,2), 0)</f>
        <v/>
      </c>
      <c r="N40" s="9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4333</v>
      </c>
      <c r="C41" s="2">
        <v>8277</v>
      </c>
      <c r="D41" s="2">
        <v>39596</v>
      </c>
      <c r="E41" s="2">
        <v>163811</v>
      </c>
      <c r="F41" s="2">
        <v>321011</v>
      </c>
      <c r="G41" s="3">
        <v>637947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2">
        <f>IFERROR(ROUND(((I8_I8!E41 - E41) / I8_I8!E41) * 100,2), 0)</f>
        <v/>
      </c>
      <c r="N41" s="2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15055</v>
      </c>
      <c r="C42" s="2">
        <v>40342</v>
      </c>
      <c r="D42" s="2">
        <v>165424</v>
      </c>
      <c r="E42" s="2">
        <v>635198</v>
      </c>
      <c r="F42" s="2">
        <v>1264726</v>
      </c>
      <c r="G42" s="3">
        <v>2515242</v>
      </c>
      <c r="H42" s="1"/>
      <c r="I42" s="1">
        <v>2048</v>
      </c>
      <c r="J42" s="2">
        <f>IFERROR(ROUND(((I8_I8!B42 - B42) / I8_I8!B42) * 100,2), 0)</f>
        <v/>
      </c>
      <c r="K42" s="6">
        <f>IFERROR(ROUND(((I8_I8!C42 - C42) / I8_I8!C42) * 100,2), 0)</f>
        <v/>
      </c>
      <c r="L42" s="2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31537</v>
      </c>
      <c r="C43" s="2">
        <v>88292</v>
      </c>
      <c r="D43" s="2">
        <v>326360</v>
      </c>
      <c r="E43" s="2">
        <v>1271690</v>
      </c>
      <c r="F43" s="2">
        <v>2520321</v>
      </c>
      <c r="G43" s="3">
        <v>5016259</v>
      </c>
      <c r="H43" s="1"/>
      <c r="I43" s="1">
        <v>4096</v>
      </c>
      <c r="J43" s="7">
        <f>IFERROR(ROUND(((I8_I8!B43 - B43) / I8_I8!B43) * 100,2), 0)</f>
        <v/>
      </c>
      <c r="K43" s="7">
        <f>IFERROR(ROUND(((I8_I8!C43 - C43) / I8_I8!C43) * 100,2), 0)</f>
        <v/>
      </c>
      <c r="L43" s="7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77721</v>
      </c>
      <c r="C44" s="4">
        <v>179179</v>
      </c>
      <c r="D44" s="4">
        <v>651435</v>
      </c>
      <c r="E44" s="4">
        <v>2536338</v>
      </c>
      <c r="F44" s="4">
        <v>5030289</v>
      </c>
      <c r="G44" s="5">
        <v>10017002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4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0.002772</v>
      </c>
      <c r="C48" s="2">
        <v>0.002967</v>
      </c>
      <c r="D48" s="2">
        <v>0.004113</v>
      </c>
      <c r="E48" s="2">
        <v>0.008569999999999999</v>
      </c>
      <c r="F48" s="2">
        <v>0.018353</v>
      </c>
      <c r="G48" s="3">
        <v>0.031115</v>
      </c>
      <c r="H48" s="1"/>
      <c r="I48" s="1">
        <v>32</v>
      </c>
      <c r="J48" s="9">
        <f>IFERROR(ROUND(((I8_I8!B48 - B48) / I8_I8!B48) * 100,2), 0)</f>
        <v/>
      </c>
      <c r="K48" s="6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2">
        <f>IFERROR(ROUND(((I8_I8!F48 - F48) / I8_I8!F48) * 100,2), 0)</f>
        <v/>
      </c>
      <c r="O48" s="3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0.002649</v>
      </c>
      <c r="C49" s="2">
        <v>0.004138</v>
      </c>
      <c r="D49" s="2">
        <v>0.008963</v>
      </c>
      <c r="E49" s="2">
        <v>0.03317</v>
      </c>
      <c r="F49" s="2">
        <v>0.053433</v>
      </c>
      <c r="G49" s="3">
        <v>0.07380299999999999</v>
      </c>
      <c r="H49" s="1"/>
      <c r="I49" s="1">
        <v>128</v>
      </c>
      <c r="J49" s="6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9">
        <f>IFERROR(ROUND(((I8_I8!E49 - E49) / I8_I8!E49) * 100,2), 0)</f>
        <v/>
      </c>
      <c r="N49" s="2">
        <f>IFERROR(ROUND(((I8_I8!F49 - F49) / I8_I8!F49) * 100,2), 0)</f>
        <v/>
      </c>
      <c r="O49" s="3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0.003945</v>
      </c>
      <c r="C50" s="2">
        <v>0.00868</v>
      </c>
      <c r="D50" s="2">
        <v>0.034465</v>
      </c>
      <c r="E50" s="2">
        <v>0.08247699999999999</v>
      </c>
      <c r="F50" s="2">
        <v>0.104052</v>
      </c>
      <c r="G50" s="3">
        <v>0.120656</v>
      </c>
      <c r="H50" s="1"/>
      <c r="I50" s="1">
        <v>512</v>
      </c>
      <c r="J50" s="2">
        <f>IFERROR(ROUND(((I8_I8!B50 - B50) / I8_I8!B50) * 100,2), 0)</f>
        <v/>
      </c>
      <c r="K50" s="2">
        <f>IFERROR(ROUND(((I8_I8!C50 - C50) / I8_I8!C50) * 100,2), 0)</f>
        <v/>
      </c>
      <c r="L50" s="2">
        <f>IFERROR(ROUND(((I8_I8!D50 - D50) / I8_I8!D50) * 100,2), 0)</f>
        <v/>
      </c>
      <c r="M50" s="2">
        <f>IFERROR(ROUND(((I8_I8!E50 - E50) / I8_I8!E50) * 100,2), 0)</f>
        <v/>
      </c>
      <c r="N50" s="2">
        <f>IFERROR(ROUND(((I8_I8!F50 - F50) / I8_I8!F50) * 100,2), 0)</f>
        <v/>
      </c>
      <c r="O50" s="3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0.008045</v>
      </c>
      <c r="C51" s="2">
        <v>0.031826</v>
      </c>
      <c r="D51" s="2">
        <v>0.08295</v>
      </c>
      <c r="E51" s="2">
        <v>0.12466</v>
      </c>
      <c r="F51" s="2">
        <v>0.138289</v>
      </c>
      <c r="G51" s="3">
        <v>0.145619</v>
      </c>
      <c r="H51" s="1"/>
      <c r="I51" s="1">
        <v>2048</v>
      </c>
      <c r="J51" s="2">
        <f>IFERROR(ROUND(((I8_I8!B51 - B51) / I8_I8!B51) * 100,2), 0)</f>
        <v/>
      </c>
      <c r="K51" s="7">
        <f>IFERROR(ROUND(((I8_I8!C51 - C51) / I8_I8!C51) * 100,2), 0)</f>
        <v/>
      </c>
      <c r="L51" s="2">
        <f>IFERROR(ROUND(((I8_I8!D51 - D51) / I8_I8!D51) * 100,2), 0)</f>
        <v/>
      </c>
      <c r="M51" s="2">
        <f>IFERROR(ROUND(((I8_I8!E51 - E51) / I8_I8!E51) * 100,2), 0)</f>
        <v/>
      </c>
      <c r="N51" s="2">
        <f>IFERROR(ROUND(((I8_I8!F51 - F51) / I8_I8!F51) * 100,2), 0)</f>
        <v/>
      </c>
      <c r="O51" s="3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0.010798</v>
      </c>
      <c r="C52" s="2">
        <v>0.052257</v>
      </c>
      <c r="D52" s="2">
        <v>0.103202</v>
      </c>
      <c r="E52" s="2">
        <v>0.137808</v>
      </c>
      <c r="F52" s="2">
        <v>0.146258</v>
      </c>
      <c r="G52" s="3">
        <v>0.150827</v>
      </c>
      <c r="H52" s="1"/>
      <c r="I52" s="1">
        <v>4096</v>
      </c>
      <c r="J52" s="9">
        <f>IFERROR(ROUND(((I8_I8!B52 - B52) / I8_I8!B52) * 100,2), 0)</f>
        <v/>
      </c>
      <c r="K52" s="2">
        <f>IFERROR(ROUND(((I8_I8!C52 - C52) / I8_I8!C52) * 100,2), 0)</f>
        <v/>
      </c>
      <c r="L52" s="2">
        <f>IFERROR(ROUND(((I8_I8!D52 - D52) / I8_I8!D52) * 100,2), 0)</f>
        <v/>
      </c>
      <c r="M52" s="2">
        <f>IFERROR(ROUND(((I8_I8!E52 - E52) / I8_I8!E52) * 100,2), 0)</f>
        <v/>
      </c>
      <c r="N52" s="2">
        <f>IFERROR(ROUND(((I8_I8!F52 - F52) / I8_I8!F52) * 100,2), 0)</f>
        <v/>
      </c>
      <c r="O52" s="3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0.01544</v>
      </c>
      <c r="C53" s="4">
        <v>0.06926400000000001</v>
      </c>
      <c r="D53" s="4">
        <v>0.119398</v>
      </c>
      <c r="E53" s="4">
        <v>0.144987</v>
      </c>
      <c r="F53" s="4">
        <v>0.150536</v>
      </c>
      <c r="G53" s="5">
        <v>0.153516</v>
      </c>
      <c r="H53" s="1"/>
      <c r="I53" s="1">
        <v>8192</v>
      </c>
      <c r="J53" s="10">
        <f>IFERROR(ROUND(((I8_I8!B53 - B53) / I8_I8!B53) * 100,2), 0)</f>
        <v/>
      </c>
      <c r="K53" s="4">
        <f>IFERROR(ROUND(((I8_I8!C53 - C53) / I8_I8!C53) * 100,2), 0)</f>
        <v/>
      </c>
      <c r="L53" s="4">
        <f>IFERROR(ROUND(((I8_I8!D53 - D53) / I8_I8!D53) * 100,2), 0)</f>
        <v/>
      </c>
      <c r="M53" s="4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2918</v>
      </c>
      <c r="C57" s="2">
        <v>2956</v>
      </c>
      <c r="D57" s="2">
        <v>3260</v>
      </c>
      <c r="E57" s="2">
        <v>5607</v>
      </c>
      <c r="F57" s="2">
        <v>10434</v>
      </c>
      <c r="G57" s="3">
        <v>21181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7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2948</v>
      </c>
      <c r="C58" s="2">
        <v>3271</v>
      </c>
      <c r="D58" s="2">
        <v>5282</v>
      </c>
      <c r="E58" s="2">
        <v>16320</v>
      </c>
      <c r="F58" s="2">
        <v>38027</v>
      </c>
      <c r="G58" s="3">
        <v>77971</v>
      </c>
      <c r="H58" s="1"/>
      <c r="I58" s="1">
        <v>128</v>
      </c>
      <c r="J58" s="7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6">
        <f>IFERROR(ROUND(((I8_I8!E58 - E58) / I8_I8!E58) * 100,2), 0)</f>
        <v/>
      </c>
      <c r="N58" s="6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4192</v>
      </c>
      <c r="C59" s="2">
        <v>5274</v>
      </c>
      <c r="D59" s="2">
        <v>15718</v>
      </c>
      <c r="E59" s="2">
        <v>72992</v>
      </c>
      <c r="F59" s="2">
        <v>140384</v>
      </c>
      <c r="G59" s="3">
        <v>275183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6">
        <f>IFERROR(ROUND(((I8_I8!D59 - D59) / I8_I8!D59) * 100,2), 0)</f>
        <v/>
      </c>
      <c r="M59" s="9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10191</v>
      </c>
      <c r="C60" s="2">
        <v>16462</v>
      </c>
      <c r="D60" s="2">
        <v>73704</v>
      </c>
      <c r="E60" s="2">
        <v>272050</v>
      </c>
      <c r="F60" s="2">
        <v>536074</v>
      </c>
      <c r="G60" s="3">
        <v>1064182</v>
      </c>
      <c r="H60" s="1"/>
      <c r="I60" s="1">
        <v>2048</v>
      </c>
      <c r="J60" s="2">
        <f>IFERROR(ROUND(((I8_I8!B60 - B60) / I8_I8!B60) * 100,2), 0)</f>
        <v/>
      </c>
      <c r="K60" s="6">
        <f>IFERROR(ROUND(((I8_I8!C60 - C60) / I8_I8!C60) * 100,2), 0)</f>
        <v/>
      </c>
      <c r="L60" s="7">
        <f>IFERROR(ROUND(((I8_I8!D60 - D60) / I8_I8!D60) * 100,2), 0)</f>
        <v/>
      </c>
      <c r="M60" s="6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19776</v>
      </c>
      <c r="C61" s="2">
        <v>40815</v>
      </c>
      <c r="D61" s="2">
        <v>142538</v>
      </c>
      <c r="E61" s="2">
        <v>537571</v>
      </c>
      <c r="F61" s="2">
        <v>1063744</v>
      </c>
      <c r="G61" s="3">
        <v>2116146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9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52014</v>
      </c>
      <c r="C62" s="4">
        <v>83131</v>
      </c>
      <c r="D62" s="4">
        <v>280593</v>
      </c>
      <c r="E62" s="4">
        <v>1068768</v>
      </c>
      <c r="F62" s="4">
        <v>2119189</v>
      </c>
      <c r="G62" s="5">
        <v>4220678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10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2488</v>
      </c>
      <c r="C66" s="2">
        <v>2530</v>
      </c>
      <c r="D66" s="2">
        <v>2717</v>
      </c>
      <c r="E66" s="2">
        <v>4001</v>
      </c>
      <c r="F66" s="2">
        <v>5623</v>
      </c>
      <c r="G66" s="3">
        <v>8776</v>
      </c>
      <c r="H66" s="1"/>
      <c r="I66" s="1">
        <v>32</v>
      </c>
      <c r="J66" s="2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7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2525</v>
      </c>
      <c r="C67" s="2">
        <v>2722</v>
      </c>
      <c r="D67" s="2">
        <v>3998</v>
      </c>
      <c r="E67" s="2">
        <v>8609</v>
      </c>
      <c r="F67" s="2">
        <v>15368</v>
      </c>
      <c r="G67" s="3">
        <v>28413</v>
      </c>
      <c r="H67" s="1"/>
      <c r="I67" s="1">
        <v>128</v>
      </c>
      <c r="J67" s="7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3357</v>
      </c>
      <c r="C68" s="2">
        <v>4004</v>
      </c>
      <c r="D68" s="2">
        <v>8608</v>
      </c>
      <c r="E68" s="2">
        <v>27430</v>
      </c>
      <c r="F68" s="2">
        <v>84865</v>
      </c>
      <c r="G68" s="3">
        <v>182547</v>
      </c>
      <c r="H68" s="1"/>
      <c r="I68" s="1">
        <v>512</v>
      </c>
      <c r="J68" s="7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2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6560</v>
      </c>
      <c r="C69" s="2">
        <v>8614</v>
      </c>
      <c r="D69" s="2">
        <v>27488</v>
      </c>
      <c r="E69" s="2">
        <v>181069</v>
      </c>
      <c r="F69" s="2">
        <v>419063</v>
      </c>
      <c r="G69" s="3">
        <v>1063174</v>
      </c>
      <c r="H69" s="1"/>
      <c r="I69" s="1">
        <v>2048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3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10657</v>
      </c>
      <c r="C70" s="2">
        <v>15544</v>
      </c>
      <c r="D70" s="2">
        <v>84207</v>
      </c>
      <c r="E70" s="2">
        <v>423511</v>
      </c>
      <c r="F70" s="2">
        <v>1062217</v>
      </c>
      <c r="G70" s="3">
        <v>2115023</v>
      </c>
      <c r="H70" s="1"/>
      <c r="I70" s="1">
        <v>4096</v>
      </c>
      <c r="J70" s="7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6">
        <f>IFERROR(ROUND(((I8_I8!E70 - E70) / I8_I8!E70) * 100,2), 0)</f>
        <v/>
      </c>
      <c r="N70" s="2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20402</v>
      </c>
      <c r="C71" s="4">
        <v>28750</v>
      </c>
      <c r="D71" s="4">
        <v>182410</v>
      </c>
      <c r="E71" s="4">
        <v>1065609</v>
      </c>
      <c r="F71" s="4">
        <v>2117449</v>
      </c>
      <c r="G71" s="5">
        <v>4218873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0.852639</v>
      </c>
      <c r="C75" s="6">
        <v>0.855886</v>
      </c>
      <c r="D75" s="6">
        <v>0.833436</v>
      </c>
      <c r="E75" s="6">
        <v>0.713572</v>
      </c>
      <c r="F75" s="6">
        <v>0.538911</v>
      </c>
      <c r="G75" s="8">
        <v>0.414334</v>
      </c>
      <c r="H75" s="1"/>
      <c r="I75" s="1">
        <v>32</v>
      </c>
      <c r="J75" s="2">
        <f>IFERROR(ROUND(((I8_I8!B75 - B75) / I8_I8!B75) * 100,2), 0)</f>
        <v/>
      </c>
      <c r="K75" s="9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2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0.856513</v>
      </c>
      <c r="C76" s="6">
        <v>0.832161</v>
      </c>
      <c r="D76" s="6">
        <v>0.75691</v>
      </c>
      <c r="E76" s="6">
        <v>0.527512</v>
      </c>
      <c r="F76" s="9">
        <v>0.404134</v>
      </c>
      <c r="G76" s="3">
        <v>0.364405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2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0.8008110000000001</v>
      </c>
      <c r="C77" s="6">
        <v>0.759196</v>
      </c>
      <c r="D77" s="6">
        <v>0.547652</v>
      </c>
      <c r="E77" s="2">
        <v>0.375795</v>
      </c>
      <c r="F77" s="2">
        <v>0.6045199999999999</v>
      </c>
      <c r="G77" s="3">
        <v>0.663366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2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6">
        <v>0.643705</v>
      </c>
      <c r="C78" s="6">
        <v>0.523266</v>
      </c>
      <c r="D78" s="2">
        <v>0.372951</v>
      </c>
      <c r="E78" s="2">
        <v>0.665573</v>
      </c>
      <c r="F78" s="2">
        <v>0.781726</v>
      </c>
      <c r="G78" s="3">
        <v>0.999053</v>
      </c>
      <c r="H78" s="1"/>
      <c r="I78" s="1">
        <v>2048</v>
      </c>
      <c r="J78" s="6">
        <f>IFERROR(ROUND(((I8_I8!B78 - B78) / I8_I8!B78) * 100,2), 0)</f>
        <v/>
      </c>
      <c r="K78" s="2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6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6">
        <v>0.538886</v>
      </c>
      <c r="C79" s="7">
        <v>0.38084</v>
      </c>
      <c r="D79" s="2">
        <v>0.590769</v>
      </c>
      <c r="E79" s="2">
        <v>0.7878230000000001</v>
      </c>
      <c r="F79" s="2">
        <v>0.998565</v>
      </c>
      <c r="G79" s="3">
        <v>0.9994690000000001</v>
      </c>
      <c r="H79" s="1"/>
      <c r="I79" s="1">
        <v>4096</v>
      </c>
      <c r="J79" s="2">
        <f>IFERROR(ROUND(((I8_I8!B79 - B79) / I8_I8!B79) * 100,2), 0)</f>
        <v/>
      </c>
      <c r="K79" s="2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10">
        <v>0.392241</v>
      </c>
      <c r="C80" s="4">
        <v>0.34584</v>
      </c>
      <c r="D80" s="4">
        <v>0.650087</v>
      </c>
      <c r="E80" s="4">
        <v>0.997044</v>
      </c>
      <c r="F80" s="4">
        <v>0.999179</v>
      </c>
      <c r="G80" s="5">
        <v>0.999572</v>
      </c>
      <c r="H80" s="1"/>
      <c r="I80" s="1">
        <v>8192</v>
      </c>
      <c r="J80" s="4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2">
        <v>0.002407</v>
      </c>
      <c r="C84" s="2">
        <v>0.002422</v>
      </c>
      <c r="D84" s="2">
        <v>0.002523</v>
      </c>
      <c r="E84" s="2">
        <v>0.002983</v>
      </c>
      <c r="F84" s="2">
        <v>0.003581</v>
      </c>
      <c r="G84" s="3">
        <v>0.004759</v>
      </c>
      <c r="H84" s="1"/>
      <c r="I84" s="1">
        <v>32</v>
      </c>
      <c r="J84" s="7">
        <f>IFERROR(ROUND(((I8_I8!B84 - B84) / I8_I8!B84) * 100,2), 0)</f>
        <v/>
      </c>
      <c r="K84" s="6">
        <f>IFERROR(ROUND(((I8_I8!C84 - C84) / I8_I8!C84) * 100,2), 0)</f>
        <v/>
      </c>
      <c r="L84" s="6">
        <f>IFERROR(ROUND(((I8_I8!D84 - D84) / I8_I8!D84) * 100,2), 0)</f>
        <v/>
      </c>
      <c r="M84" s="6">
        <f>IFERROR(ROUND(((I8_I8!E84 - E84) / I8_I8!E84) * 100,2), 0)</f>
        <v/>
      </c>
      <c r="N84" s="6">
        <f>IFERROR(ROUND(((I8_I8!F84 - F84) / I8_I8!F84) * 100,2), 0)</f>
        <v/>
      </c>
      <c r="O84" s="8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0.002474</v>
      </c>
      <c r="C85" s="2">
        <v>0.002473</v>
      </c>
      <c r="D85" s="2">
        <v>0.002702</v>
      </c>
      <c r="E85" s="2">
        <v>0.003617</v>
      </c>
      <c r="F85" s="2">
        <v>0.004772</v>
      </c>
      <c r="G85" s="3">
        <v>0.007099</v>
      </c>
      <c r="H85" s="1"/>
      <c r="I85" s="1">
        <v>128</v>
      </c>
      <c r="J85" s="7">
        <f>IFERROR(ROUND(((I8_I8!B85 - B85) / I8_I8!B85) * 100,2), 0)</f>
        <v/>
      </c>
      <c r="K85" s="6">
        <f>IFERROR(ROUND(((I8_I8!C85 - C85) / I8_I8!C85) * 100,2), 0)</f>
        <v/>
      </c>
      <c r="L85" s="6">
        <f>IFERROR(ROUND(((I8_I8!D85 - D85) / I8_I8!D85) * 100,2), 0)</f>
        <v/>
      </c>
      <c r="M85" s="6">
        <f>IFERROR(ROUND(((I8_I8!E85 - E85) / I8_I8!E85) * 100,2), 0)</f>
        <v/>
      </c>
      <c r="N85" s="9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0.002742</v>
      </c>
      <c r="C86" s="2">
        <v>0.002697</v>
      </c>
      <c r="D86" s="2">
        <v>0.003363</v>
      </c>
      <c r="E86" s="2">
        <v>0.005963</v>
      </c>
      <c r="F86" s="2">
        <v>0.010395</v>
      </c>
      <c r="G86" s="3">
        <v>0.018489</v>
      </c>
      <c r="H86" s="1"/>
      <c r="I86" s="1">
        <v>512</v>
      </c>
      <c r="J86" s="7">
        <f>IFERROR(ROUND(((I8_I8!B86 - B86) / I8_I8!B86) * 100,2), 0)</f>
        <v/>
      </c>
      <c r="K86" s="6">
        <f>IFERROR(ROUND(((I8_I8!C86 - C86) / I8_I8!C86) * 100,2), 0)</f>
        <v/>
      </c>
      <c r="L86" s="6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8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0.003759</v>
      </c>
      <c r="C87" s="2">
        <v>0.003535</v>
      </c>
      <c r="D87" s="2">
        <v>0.005837</v>
      </c>
      <c r="E87" s="2">
        <v>0.017534</v>
      </c>
      <c r="F87" s="2">
        <v>0.035683</v>
      </c>
      <c r="G87" s="3">
        <v>0.0832</v>
      </c>
      <c r="H87" s="1"/>
      <c r="I87" s="1">
        <v>2048</v>
      </c>
      <c r="J87" s="7">
        <f>IFERROR(ROUND(((I8_I8!B87 - B87) / I8_I8!B87) * 100,2), 0)</f>
        <v/>
      </c>
      <c r="K87" s="6">
        <f>IFERROR(ROUND(((I8_I8!C87 - C87) / I8_I8!C87) * 100,2), 0)</f>
        <v/>
      </c>
      <c r="L87" s="2">
        <f>IFERROR(ROUND(((I8_I8!D87 - D87) / I8_I8!D87) * 100,2), 0)</f>
        <v/>
      </c>
      <c r="M87" s="6">
        <f>IFERROR(ROUND(((I8_I8!E87 - E87) / I8_I8!E87) * 100,2), 0)</f>
        <v/>
      </c>
      <c r="N87" s="6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0.005104</v>
      </c>
      <c r="C88" s="2">
        <v>0.004602</v>
      </c>
      <c r="D88" s="2">
        <v>0.010172</v>
      </c>
      <c r="E88" s="2">
        <v>0.035947</v>
      </c>
      <c r="F88" s="2">
        <v>0.08278199999999999</v>
      </c>
      <c r="G88" s="3">
        <v>0.161493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6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0.007837</v>
      </c>
      <c r="C89" s="4">
        <v>0.006719</v>
      </c>
      <c r="D89" s="4">
        <v>0.018119</v>
      </c>
      <c r="E89" s="4">
        <v>0.08331</v>
      </c>
      <c r="F89" s="4">
        <v>0.161676</v>
      </c>
      <c r="G89" s="5">
        <v>0.31815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9">
        <v>991023</v>
      </c>
      <c r="C3" s="2">
        <v>984207.5</v>
      </c>
      <c r="D3" s="2">
        <v>1018650.333333333</v>
      </c>
      <c r="E3" s="2">
        <v>1175697.666666667</v>
      </c>
      <c r="F3" s="2">
        <v>1379619.666666667</v>
      </c>
      <c r="G3" s="3">
        <v>1784356.166666667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1035268.833333333</v>
      </c>
      <c r="C4" s="2">
        <v>998450.1666666666</v>
      </c>
      <c r="D4" s="2">
        <v>1053630.666666667</v>
      </c>
      <c r="E4" s="2">
        <v>1306265.5</v>
      </c>
      <c r="F4" s="2">
        <v>1631518.833333333</v>
      </c>
      <c r="G4" s="3">
        <v>2284319.833333333</v>
      </c>
      <c r="H4" s="1"/>
      <c r="I4" s="1">
        <v>128</v>
      </c>
      <c r="J4" s="7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1206667.5</v>
      </c>
      <c r="C5" s="2">
        <v>1049960.333333333</v>
      </c>
      <c r="D5" s="2">
        <v>1200431.833333333</v>
      </c>
      <c r="E5" s="2">
        <v>1817364</v>
      </c>
      <c r="F5" s="2">
        <v>2690238.5</v>
      </c>
      <c r="G5" s="3">
        <v>4327134.333333333</v>
      </c>
      <c r="H5" s="1"/>
      <c r="I5" s="1">
        <v>512</v>
      </c>
      <c r="J5" s="7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1925531</v>
      </c>
      <c r="C6" s="2">
        <v>1272594.333333333</v>
      </c>
      <c r="D6" s="2">
        <v>1780446.5</v>
      </c>
      <c r="E6" s="2">
        <v>3929400.666666667</v>
      </c>
      <c r="F6" s="2">
        <v>6710567.333333333</v>
      </c>
      <c r="G6" s="3">
        <v>14029009.33333333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6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2880572.333333333</v>
      </c>
      <c r="C7" s="2">
        <v>1567874.166666667</v>
      </c>
      <c r="D7" s="2">
        <v>2604746</v>
      </c>
      <c r="E7" s="2">
        <v>6682537.666666667</v>
      </c>
      <c r="F7" s="2">
        <v>13652511</v>
      </c>
      <c r="G7" s="3">
        <v>30969442.33333333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6">
        <f>IFERROR(ROUND(((I8_I8!E7 - E7) / I8_I8!E7) * 100,2), 0)</f>
        <v/>
      </c>
      <c r="N7" s="6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4756725.833333333</v>
      </c>
      <c r="C8" s="4">
        <v>2153463.666666667</v>
      </c>
      <c r="D8" s="4">
        <v>4162167.166666667</v>
      </c>
      <c r="E8" s="4">
        <v>14071239.33333333</v>
      </c>
      <c r="F8" s="4">
        <v>30956717.66666667</v>
      </c>
      <c r="G8" s="5">
        <v>60176059.66666666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9">
        <v>4102063</v>
      </c>
      <c r="C12" s="2">
        <v>4039516</v>
      </c>
      <c r="D12" s="2">
        <v>4257309</v>
      </c>
      <c r="E12" s="2">
        <v>5192329</v>
      </c>
      <c r="F12" s="2">
        <v>6415282</v>
      </c>
      <c r="G12" s="3">
        <v>8882713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4394135</v>
      </c>
      <c r="C13" s="2">
        <v>4114961</v>
      </c>
      <c r="D13" s="2">
        <v>4447462</v>
      </c>
      <c r="E13" s="2">
        <v>5845801</v>
      </c>
      <c r="F13" s="2">
        <v>7688442</v>
      </c>
      <c r="G13" s="3">
        <v>11391163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5623306</v>
      </c>
      <c r="C14" s="2">
        <v>4407477</v>
      </c>
      <c r="D14" s="2">
        <v>5207246</v>
      </c>
      <c r="E14" s="2">
        <v>8458481</v>
      </c>
      <c r="F14" s="2">
        <v>12776788</v>
      </c>
      <c r="G14" s="3">
        <v>21435151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8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10539953</v>
      </c>
      <c r="C15" s="2">
        <v>5577192</v>
      </c>
      <c r="D15" s="2">
        <v>8221939</v>
      </c>
      <c r="E15" s="2">
        <v>18906948</v>
      </c>
      <c r="F15" s="2">
        <v>33130668</v>
      </c>
      <c r="G15" s="3">
        <v>61604540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17090462</v>
      </c>
      <c r="C16" s="2">
        <v>7135986</v>
      </c>
      <c r="D16" s="2">
        <v>12270951</v>
      </c>
      <c r="E16" s="2">
        <v>32839286</v>
      </c>
      <c r="F16" s="2">
        <v>60276765</v>
      </c>
      <c r="G16" s="3">
        <v>115158385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6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30204907</v>
      </c>
      <c r="C17" s="4">
        <v>10251323</v>
      </c>
      <c r="D17" s="4">
        <v>20344375</v>
      </c>
      <c r="E17" s="4">
        <v>60699983</v>
      </c>
      <c r="F17" s="4">
        <v>114558399</v>
      </c>
      <c r="G17" s="5">
        <v>222266001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0.68987</v>
      </c>
      <c r="C21" s="2">
        <v>0.684056</v>
      </c>
      <c r="D21" s="2">
        <v>0.69656</v>
      </c>
      <c r="E21" s="2">
        <v>0.7360640000000001</v>
      </c>
      <c r="F21" s="2">
        <v>0.775006</v>
      </c>
      <c r="G21" s="3">
        <v>0.829684</v>
      </c>
      <c r="H21" s="1"/>
      <c r="I21" s="1">
        <v>32</v>
      </c>
      <c r="J21" s="7">
        <f>IFERROR(ROUND(((B21 - I8_I8!B21) / I8_I8!B21) * 100,2), 0)</f>
        <v/>
      </c>
      <c r="K21" s="6">
        <f>IFERROR(ROUND(((C21 - I8_I8!C21) / I8_I8!C21) * 100,2), 0)</f>
        <v/>
      </c>
      <c r="L21" s="6">
        <f>IFERROR(ROUND(((D21 - I8_I8!D21) / I8_I8!D21) * 100,2), 0)</f>
        <v/>
      </c>
      <c r="M21" s="6">
        <f>IFERROR(ROUND(((E21 - I8_I8!E21) / I8_I8!E21) * 100,2), 0)</f>
        <v/>
      </c>
      <c r="N21" s="6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0.707406</v>
      </c>
      <c r="C22" s="2">
        <v>0.686891</v>
      </c>
      <c r="D22" s="2">
        <v>0.703514</v>
      </c>
      <c r="E22" s="2">
        <v>0.7458669999999999</v>
      </c>
      <c r="F22" s="2">
        <v>0.785407</v>
      </c>
      <c r="G22" s="8">
        <v>0.831113</v>
      </c>
      <c r="H22" s="1"/>
      <c r="I22" s="1">
        <v>128</v>
      </c>
      <c r="J22" s="7">
        <f>IFERROR(ROUND(((B22 - I8_I8!B22) / I8_I8!B22) * 100,2), 0)</f>
        <v/>
      </c>
      <c r="K22" s="6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0.776699</v>
      </c>
      <c r="C23" s="2">
        <v>0.699626</v>
      </c>
      <c r="D23" s="2">
        <v>0.7229680000000001</v>
      </c>
      <c r="E23" s="2">
        <v>0.77571</v>
      </c>
      <c r="F23" s="2">
        <v>0.791552</v>
      </c>
      <c r="G23" s="8">
        <v>0.82561</v>
      </c>
      <c r="H23" s="1"/>
      <c r="I23" s="1">
        <v>512</v>
      </c>
      <c r="J23" s="7">
        <f>IFERROR(ROUND(((B23 - I8_I8!B23) / I8_I8!B23) * 100,2), 0)</f>
        <v/>
      </c>
      <c r="K23" s="6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6">
        <f>IFERROR(ROUND(((F23 - I8_I8!F23) / I8_I8!F23) * 100,2), 0)</f>
        <v/>
      </c>
      <c r="O23" s="8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0.9122980000000001</v>
      </c>
      <c r="C24" s="2">
        <v>0.730423</v>
      </c>
      <c r="D24" s="2">
        <v>0.769651</v>
      </c>
      <c r="E24" s="2">
        <v>0.801944</v>
      </c>
      <c r="F24" s="6">
        <v>0.822848</v>
      </c>
      <c r="G24" s="8">
        <v>0.731871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6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0.988835</v>
      </c>
      <c r="C25" s="2">
        <v>0.758563</v>
      </c>
      <c r="D25" s="2">
        <v>0.785166</v>
      </c>
      <c r="E25" s="6">
        <v>0.819032</v>
      </c>
      <c r="F25" s="6">
        <v>0.735845</v>
      </c>
      <c r="G25" s="8">
        <v>0.619742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6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1.058323</v>
      </c>
      <c r="C26" s="4">
        <v>0.793398</v>
      </c>
      <c r="D26" s="10">
        <v>0.814655</v>
      </c>
      <c r="E26" s="10">
        <v>0.71896</v>
      </c>
      <c r="F26" s="10">
        <v>0.616767</v>
      </c>
      <c r="G26" s="5">
        <v>0.615599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10">
        <f>IFERROR(ROUND(((D26 - I8_I8!D26) / I8_I8!D26) * 100,2), 0)</f>
        <v/>
      </c>
      <c r="M26" s="4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875782</v>
      </c>
      <c r="C30" s="2">
        <v>841108</v>
      </c>
      <c r="D30" s="2">
        <v>860271</v>
      </c>
      <c r="E30" s="2">
        <v>958646</v>
      </c>
      <c r="F30" s="2">
        <v>1081432</v>
      </c>
      <c r="G30" s="3">
        <v>1333727</v>
      </c>
      <c r="H30" s="1"/>
      <c r="I30" s="1">
        <v>32</v>
      </c>
      <c r="J30" s="7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980467</v>
      </c>
      <c r="C31" s="2">
        <v>852240</v>
      </c>
      <c r="D31" s="2">
        <v>879162</v>
      </c>
      <c r="E31" s="2">
        <v>1008340</v>
      </c>
      <c r="F31" s="2">
        <v>1174739</v>
      </c>
      <c r="G31" s="3">
        <v>1510886</v>
      </c>
      <c r="H31" s="1"/>
      <c r="I31" s="1">
        <v>128</v>
      </c>
      <c r="J31" s="7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1398800</v>
      </c>
      <c r="C32" s="2">
        <v>893083</v>
      </c>
      <c r="D32" s="2">
        <v>950670</v>
      </c>
      <c r="E32" s="2">
        <v>1205506</v>
      </c>
      <c r="F32" s="2">
        <v>1547674</v>
      </c>
      <c r="G32" s="3">
        <v>2216604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3108733</v>
      </c>
      <c r="C33" s="2">
        <v>1065839</v>
      </c>
      <c r="D33" s="2">
        <v>1243369</v>
      </c>
      <c r="E33" s="2">
        <v>1998398</v>
      </c>
      <c r="F33" s="2">
        <v>3043219</v>
      </c>
      <c r="G33" s="3">
        <v>5040906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5393625</v>
      </c>
      <c r="C34" s="2">
        <v>1288008</v>
      </c>
      <c r="D34" s="2">
        <v>1595142</v>
      </c>
      <c r="E34" s="2">
        <v>3082271</v>
      </c>
      <c r="F34" s="2">
        <v>5026583</v>
      </c>
      <c r="G34" s="3">
        <v>8836476</v>
      </c>
      <c r="H34" s="1"/>
      <c r="I34" s="1">
        <v>4096</v>
      </c>
      <c r="J34" s="7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9914441</v>
      </c>
      <c r="C35" s="4">
        <v>1762242</v>
      </c>
      <c r="D35" s="4">
        <v>2384737</v>
      </c>
      <c r="E35" s="4">
        <v>5236087</v>
      </c>
      <c r="F35" s="4">
        <v>9018915</v>
      </c>
      <c r="G35" s="5">
        <v>16417036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2350</v>
      </c>
      <c r="C39" s="2">
        <v>2530</v>
      </c>
      <c r="D39" s="2">
        <v>3358</v>
      </c>
      <c r="E39" s="2">
        <v>7244</v>
      </c>
      <c r="F39" s="2">
        <v>13050</v>
      </c>
      <c r="G39" s="3">
        <v>26700</v>
      </c>
      <c r="H39" s="1"/>
      <c r="I39" s="1">
        <v>32</v>
      </c>
      <c r="J39" s="9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2404</v>
      </c>
      <c r="C40" s="2">
        <v>3368</v>
      </c>
      <c r="D40" s="2">
        <v>6929</v>
      </c>
      <c r="E40" s="2">
        <v>21596</v>
      </c>
      <c r="F40" s="2">
        <v>40799</v>
      </c>
      <c r="G40" s="3">
        <v>92200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2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3114</v>
      </c>
      <c r="C41" s="2">
        <v>6965</v>
      </c>
      <c r="D41" s="2">
        <v>20979</v>
      </c>
      <c r="E41" s="2">
        <v>80490</v>
      </c>
      <c r="F41" s="2">
        <v>165651</v>
      </c>
      <c r="G41" s="3">
        <v>326255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2">
        <f>IFERROR(ROUND(((I8_I8!D41 - D41) / I8_I8!D41) * 100,2), 0)</f>
        <v/>
      </c>
      <c r="M41" s="6">
        <f>IFERROR(ROUND(((I8_I8!E41 - E41) / I8_I8!E41) * 100,2), 0)</f>
        <v/>
      </c>
      <c r="N41" s="2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9255</v>
      </c>
      <c r="C42" s="2">
        <v>21913</v>
      </c>
      <c r="D42" s="2">
        <v>81096</v>
      </c>
      <c r="E42" s="2">
        <v>323830</v>
      </c>
      <c r="F42" s="2">
        <v>638273</v>
      </c>
      <c r="G42" s="3">
        <v>1272481</v>
      </c>
      <c r="H42" s="1"/>
      <c r="I42" s="1">
        <v>2048</v>
      </c>
      <c r="J42" s="2">
        <f>IFERROR(ROUND(((I8_I8!B42 - B42) / I8_I8!B42) * 100,2), 0)</f>
        <v/>
      </c>
      <c r="K42" s="2">
        <f>IFERROR(ROUND(((I8_I8!C42 - C42) / I8_I8!C42) * 100,2), 0)</f>
        <v/>
      </c>
      <c r="L42" s="6">
        <f>IFERROR(ROUND(((I8_I8!D42 - D42) / I8_I8!D42) * 100,2), 0)</f>
        <v/>
      </c>
      <c r="M42" s="2">
        <f>IFERROR(ROUND(((I8_I8!E42 - E42) / I8_I8!E42) * 100,2), 0)</f>
        <v/>
      </c>
      <c r="N42" s="7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19555</v>
      </c>
      <c r="C43" s="2">
        <v>43396</v>
      </c>
      <c r="D43" s="2">
        <v>169203</v>
      </c>
      <c r="E43" s="2">
        <v>641989</v>
      </c>
      <c r="F43" s="2">
        <v>1276932</v>
      </c>
      <c r="G43" s="3">
        <v>2531897</v>
      </c>
      <c r="H43" s="1"/>
      <c r="I43" s="1">
        <v>4096</v>
      </c>
      <c r="J43" s="7">
        <f>IFERROR(ROUND(((I8_I8!B43 - B43) / I8_I8!B43) * 100,2), 0)</f>
        <v/>
      </c>
      <c r="K43" s="6">
        <f>IFERROR(ROUND(((I8_I8!C43 - C43) / I8_I8!C43) * 100,2), 0)</f>
        <v/>
      </c>
      <c r="L43" s="2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51922</v>
      </c>
      <c r="C44" s="4">
        <v>97311</v>
      </c>
      <c r="D44" s="4">
        <v>336555</v>
      </c>
      <c r="E44" s="4">
        <v>1293047</v>
      </c>
      <c r="F44" s="4">
        <v>2544963</v>
      </c>
      <c r="G44" s="5">
        <v>5051148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4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0.002683</v>
      </c>
      <c r="C48" s="2">
        <v>0.003008</v>
      </c>
      <c r="D48" s="2">
        <v>0.003903</v>
      </c>
      <c r="E48" s="2">
        <v>0.007556</v>
      </c>
      <c r="F48" s="2">
        <v>0.012067</v>
      </c>
      <c r="G48" s="3">
        <v>0.020019</v>
      </c>
      <c r="H48" s="1"/>
      <c r="I48" s="1">
        <v>32</v>
      </c>
      <c r="J48" s="9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2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7">
        <v>0.002452</v>
      </c>
      <c r="C49" s="2">
        <v>0.003952</v>
      </c>
      <c r="D49" s="2">
        <v>0.007881000000000001</v>
      </c>
      <c r="E49" s="2">
        <v>0.021417</v>
      </c>
      <c r="F49" s="2">
        <v>0.03473</v>
      </c>
      <c r="G49" s="3">
        <v>0.061024</v>
      </c>
      <c r="H49" s="1"/>
      <c r="I49" s="1">
        <v>128</v>
      </c>
      <c r="J49" s="9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0.002226</v>
      </c>
      <c r="C50" s="2">
        <v>0.007799</v>
      </c>
      <c r="D50" s="2">
        <v>0.022068</v>
      </c>
      <c r="E50" s="2">
        <v>0.066769</v>
      </c>
      <c r="F50" s="2">
        <v>0.107032</v>
      </c>
      <c r="G50" s="3">
        <v>0.147187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0.002977</v>
      </c>
      <c r="C51" s="2">
        <v>0.020559</v>
      </c>
      <c r="D51" s="2">
        <v>0.065223</v>
      </c>
      <c r="E51" s="2">
        <v>0.162045</v>
      </c>
      <c r="F51" s="2">
        <v>0.209736</v>
      </c>
      <c r="G51" s="3">
        <v>0.252431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0.003626</v>
      </c>
      <c r="C52" s="2">
        <v>0.033692</v>
      </c>
      <c r="D52" s="2">
        <v>0.106074</v>
      </c>
      <c r="E52" s="2">
        <v>0.208284</v>
      </c>
      <c r="F52" s="2">
        <v>0.254036</v>
      </c>
      <c r="G52" s="3">
        <v>0.286528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0.005237</v>
      </c>
      <c r="C53" s="4">
        <v>0.05522</v>
      </c>
      <c r="D53" s="4">
        <v>0.141129</v>
      </c>
      <c r="E53" s="4">
        <v>0.246949</v>
      </c>
      <c r="F53" s="4">
        <v>0.282181</v>
      </c>
      <c r="G53" s="5">
        <v>0.307677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2918</v>
      </c>
      <c r="C57" s="2">
        <v>2945</v>
      </c>
      <c r="D57" s="2">
        <v>3181</v>
      </c>
      <c r="E57" s="2">
        <v>4749</v>
      </c>
      <c r="F57" s="2">
        <v>7147</v>
      </c>
      <c r="G57" s="3">
        <v>12618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2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3021</v>
      </c>
      <c r="C58" s="2">
        <v>3194</v>
      </c>
      <c r="D58" s="2">
        <v>4266</v>
      </c>
      <c r="E58" s="2">
        <v>9041</v>
      </c>
      <c r="F58" s="2">
        <v>14899</v>
      </c>
      <c r="G58" s="3">
        <v>39879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6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3603</v>
      </c>
      <c r="C59" s="2">
        <v>4293</v>
      </c>
      <c r="D59" s="2">
        <v>8523</v>
      </c>
      <c r="E59" s="2">
        <v>29939</v>
      </c>
      <c r="F59" s="2">
        <v>65753</v>
      </c>
      <c r="G59" s="3">
        <v>126439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7976</v>
      </c>
      <c r="C60" s="2">
        <v>9309</v>
      </c>
      <c r="D60" s="2">
        <v>30889</v>
      </c>
      <c r="E60" s="2">
        <v>123899</v>
      </c>
      <c r="F60" s="2">
        <v>240247</v>
      </c>
      <c r="G60" s="3">
        <v>473515</v>
      </c>
      <c r="H60" s="1"/>
      <c r="I60" s="1">
        <v>2048</v>
      </c>
      <c r="J60" s="2">
        <f>IFERROR(ROUND(((I8_I8!B60 - B60) / I8_I8!B60) * 100,2), 0)</f>
        <v/>
      </c>
      <c r="K60" s="2">
        <f>IFERROR(ROUND(((I8_I8!C60 - C60) / I8_I8!C60) * 100,2), 0)</f>
        <v/>
      </c>
      <c r="L60" s="6">
        <f>IFERROR(ROUND(((I8_I8!D60 - D60) / I8_I8!D60) * 100,2), 0)</f>
        <v/>
      </c>
      <c r="M60" s="2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14150</v>
      </c>
      <c r="C61" s="2">
        <v>16531</v>
      </c>
      <c r="D61" s="2">
        <v>67588</v>
      </c>
      <c r="E61" s="2">
        <v>242019</v>
      </c>
      <c r="F61" s="2">
        <v>473058</v>
      </c>
      <c r="G61" s="3">
        <v>935388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39508</v>
      </c>
      <c r="C62" s="4">
        <v>43016</v>
      </c>
      <c r="D62" s="4">
        <v>132013</v>
      </c>
      <c r="E62" s="4">
        <v>478126</v>
      </c>
      <c r="F62" s="4">
        <v>938692</v>
      </c>
      <c r="G62" s="5">
        <v>1861094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2485</v>
      </c>
      <c r="C66" s="2">
        <v>2528</v>
      </c>
      <c r="D66" s="2">
        <v>2715</v>
      </c>
      <c r="E66" s="2">
        <v>3780</v>
      </c>
      <c r="F66" s="2">
        <v>5351</v>
      </c>
      <c r="G66" s="3">
        <v>8230</v>
      </c>
      <c r="H66" s="1"/>
      <c r="I66" s="1">
        <v>32</v>
      </c>
      <c r="J66" s="7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2589</v>
      </c>
      <c r="C67" s="2">
        <v>2720</v>
      </c>
      <c r="D67" s="2">
        <v>3483</v>
      </c>
      <c r="E67" s="2">
        <v>7197</v>
      </c>
      <c r="F67" s="2">
        <v>12276</v>
      </c>
      <c r="G67" s="3">
        <v>22079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2974</v>
      </c>
      <c r="C68" s="2">
        <v>3489</v>
      </c>
      <c r="D68" s="2">
        <v>7067</v>
      </c>
      <c r="E68" s="2">
        <v>21132</v>
      </c>
      <c r="F68" s="2">
        <v>41307</v>
      </c>
      <c r="G68" s="3">
        <v>79436</v>
      </c>
      <c r="H68" s="1"/>
      <c r="I68" s="1">
        <v>512</v>
      </c>
      <c r="J68" s="7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2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5286</v>
      </c>
      <c r="C69" s="2">
        <v>7343</v>
      </c>
      <c r="D69" s="2">
        <v>21205</v>
      </c>
      <c r="E69" s="2">
        <v>78064</v>
      </c>
      <c r="F69" s="2">
        <v>152440</v>
      </c>
      <c r="G69" s="3">
        <v>376647</v>
      </c>
      <c r="H69" s="1"/>
      <c r="I69" s="1">
        <v>2048</v>
      </c>
      <c r="J69" s="7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2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8359</v>
      </c>
      <c r="C70" s="2">
        <v>12466</v>
      </c>
      <c r="D70" s="2">
        <v>41276</v>
      </c>
      <c r="E70" s="2">
        <v>152381</v>
      </c>
      <c r="F70" s="2">
        <v>367334</v>
      </c>
      <c r="G70" s="3">
        <v>933423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14250</v>
      </c>
      <c r="C71" s="4">
        <v>22463</v>
      </c>
      <c r="D71" s="4">
        <v>79459</v>
      </c>
      <c r="E71" s="4">
        <v>379499</v>
      </c>
      <c r="F71" s="4">
        <v>935388</v>
      </c>
      <c r="G71" s="5">
        <v>1857757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0.851611</v>
      </c>
      <c r="C75" s="6">
        <v>0.8584039999999999</v>
      </c>
      <c r="D75" s="6">
        <v>0.853505</v>
      </c>
      <c r="E75" s="9">
        <v>0.795957</v>
      </c>
      <c r="F75" s="9">
        <v>0.748706</v>
      </c>
      <c r="G75" s="8">
        <v>0.652243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6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0.857001</v>
      </c>
      <c r="C76" s="6">
        <v>0.851597</v>
      </c>
      <c r="D76" s="9">
        <v>0.816456</v>
      </c>
      <c r="E76" s="7">
        <v>0.79604</v>
      </c>
      <c r="F76" s="6">
        <v>0.823948</v>
      </c>
      <c r="G76" s="3">
        <v>0.55365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9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0.825423</v>
      </c>
      <c r="C77" s="7">
        <v>0.8127180000000001</v>
      </c>
      <c r="D77" s="6">
        <v>0.829168</v>
      </c>
      <c r="E77" s="6">
        <v>0.705835</v>
      </c>
      <c r="F77" s="2">
        <v>0.628215</v>
      </c>
      <c r="G77" s="3">
        <v>0.628256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2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0.662738</v>
      </c>
      <c r="C78" s="6">
        <v>0.788807</v>
      </c>
      <c r="D78" s="6">
        <v>0.68649</v>
      </c>
      <c r="E78" s="7">
        <v>0.630062</v>
      </c>
      <c r="F78" s="2">
        <v>0.634514</v>
      </c>
      <c r="G78" s="3">
        <v>0.795428</v>
      </c>
      <c r="H78" s="1"/>
      <c r="I78" s="1">
        <v>2048</v>
      </c>
      <c r="J78" s="6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9">
        <f>IFERROR(ROUND(((I8_I8!E78 - E78) / I8_I8!E78) * 100,2), 0)</f>
        <v/>
      </c>
      <c r="N78" s="6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0.590742</v>
      </c>
      <c r="C79" s="6">
        <v>0.754098</v>
      </c>
      <c r="D79" s="7">
        <v>0.6107</v>
      </c>
      <c r="E79" s="2">
        <v>0.629624</v>
      </c>
      <c r="F79" s="2">
        <v>0.776509</v>
      </c>
      <c r="G79" s="3">
        <v>0.997899</v>
      </c>
      <c r="H79" s="1"/>
      <c r="I79" s="1">
        <v>4096</v>
      </c>
      <c r="J79" s="9">
        <f>IFERROR(ROUND(((I8_I8!B79 - B79) / I8_I8!B79) * 100,2), 0)</f>
        <v/>
      </c>
      <c r="K79" s="2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0.360686</v>
      </c>
      <c r="C80" s="4">
        <v>0.522201</v>
      </c>
      <c r="D80" s="4">
        <v>0.601903</v>
      </c>
      <c r="E80" s="4">
        <v>0.793722</v>
      </c>
      <c r="F80" s="4">
        <v>0.99648</v>
      </c>
      <c r="G80" s="5">
        <v>0.998207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9">
        <v>0.002426</v>
      </c>
      <c r="C84" s="2">
        <v>0.002409</v>
      </c>
      <c r="D84" s="2">
        <v>0.002494</v>
      </c>
      <c r="E84" s="2">
        <v>0.002878</v>
      </c>
      <c r="F84" s="2">
        <v>0.003377</v>
      </c>
      <c r="G84" s="3">
        <v>0.004368</v>
      </c>
      <c r="H84" s="1"/>
      <c r="I84" s="1">
        <v>32</v>
      </c>
      <c r="J84" s="7">
        <f>IFERROR(ROUND(((I8_I8!B84 - B84) / I8_I8!B84) * 100,2), 0)</f>
        <v/>
      </c>
      <c r="K84" s="9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0.002534</v>
      </c>
      <c r="C85" s="2">
        <v>0.002444</v>
      </c>
      <c r="D85" s="2">
        <v>0.002579</v>
      </c>
      <c r="E85" s="2">
        <v>0.003198</v>
      </c>
      <c r="F85" s="2">
        <v>0.003994</v>
      </c>
      <c r="G85" s="3">
        <v>0.005592</v>
      </c>
      <c r="H85" s="1"/>
      <c r="I85" s="1">
        <v>128</v>
      </c>
      <c r="J85" s="7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0.002954</v>
      </c>
      <c r="C86" s="2">
        <v>0.00257</v>
      </c>
      <c r="D86" s="2">
        <v>0.002939</v>
      </c>
      <c r="E86" s="2">
        <v>0.004449</v>
      </c>
      <c r="F86" s="2">
        <v>0.006586</v>
      </c>
      <c r="G86" s="3">
        <v>0.010593</v>
      </c>
      <c r="H86" s="1"/>
      <c r="I86" s="1">
        <v>512</v>
      </c>
      <c r="J86" s="7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0.004714</v>
      </c>
      <c r="C87" s="2">
        <v>0.003115</v>
      </c>
      <c r="D87" s="2">
        <v>0.004359</v>
      </c>
      <c r="E87" s="2">
        <v>0.009619000000000001</v>
      </c>
      <c r="F87" s="2">
        <v>0.016427</v>
      </c>
      <c r="G87" s="3">
        <v>0.034343</v>
      </c>
      <c r="H87" s="1"/>
      <c r="I87" s="1">
        <v>2048</v>
      </c>
      <c r="J87" s="7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6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0.007052</v>
      </c>
      <c r="C88" s="2">
        <v>0.003838</v>
      </c>
      <c r="D88" s="2">
        <v>0.006376</v>
      </c>
      <c r="E88" s="2">
        <v>0.016359</v>
      </c>
      <c r="F88" s="2">
        <v>0.033421</v>
      </c>
      <c r="G88" s="3">
        <v>0.07581300000000001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6">
        <f>IFERROR(ROUND(((I8_I8!E88 - E88) / I8_I8!E88) * 100,2), 0)</f>
        <v/>
      </c>
      <c r="N88" s="6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0.011644</v>
      </c>
      <c r="C89" s="4">
        <v>0.005272</v>
      </c>
      <c r="D89" s="4">
        <v>0.010189</v>
      </c>
      <c r="E89" s="4">
        <v>0.034446</v>
      </c>
      <c r="F89" s="4">
        <v>0.075782</v>
      </c>
      <c r="G89" s="5">
        <v>0.147311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9">
        <v>992710.6666666666</v>
      </c>
      <c r="C3" s="2">
        <v>986093.1666666666</v>
      </c>
      <c r="D3" s="2">
        <v>1022467.333333333</v>
      </c>
      <c r="E3" s="2">
        <v>1182221.833333333</v>
      </c>
      <c r="F3" s="2">
        <v>1391221</v>
      </c>
      <c r="G3" s="3">
        <v>1808362.333333333</v>
      </c>
      <c r="H3" s="1"/>
      <c r="I3" s="1">
        <v>32</v>
      </c>
      <c r="J3" s="7">
        <f>IFERROR(ROUND(((I8_I8!B3 - B3) / I8_I8!B3) * 100,2), 0)</f>
        <v/>
      </c>
      <c r="K3" s="9">
        <f>IFERROR(ROUND(((I8_I8!C3 - C3) / I8_I8!C3) * 100,2), 0)</f>
        <v/>
      </c>
      <c r="L3" s="2">
        <f>IFERROR(ROUND(((I8_I8!D3 - D3) / I8_I8!D3) * 100,2), 0)</f>
        <v/>
      </c>
      <c r="M3" s="9">
        <f>IFERROR(ROUND(((I8_I8!E3 - E3) / I8_I8!E3) * 100,2), 0)</f>
        <v/>
      </c>
      <c r="N3" s="9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1038121</v>
      </c>
      <c r="C4" s="2">
        <v>1002340.333333333</v>
      </c>
      <c r="D4" s="2">
        <v>1060846</v>
      </c>
      <c r="E4" s="2">
        <v>1328295.333333333</v>
      </c>
      <c r="F4" s="2">
        <v>1670180.166666667</v>
      </c>
      <c r="G4" s="3">
        <v>2395440.333333333</v>
      </c>
      <c r="H4" s="1"/>
      <c r="I4" s="1">
        <v>128</v>
      </c>
      <c r="J4" s="7">
        <f>IFERROR(ROUND(((I8_I8!B4 - B4) / I8_I8!B4) * 100,2), 0)</f>
        <v/>
      </c>
      <c r="K4" s="2">
        <f>IFERROR(ROUND(((I8_I8!C4 - C4) / I8_I8!C4) * 100,2), 0)</f>
        <v/>
      </c>
      <c r="L4" s="9">
        <f>IFERROR(ROUND(((I8_I8!D4 - D4) / I8_I8!D4) * 100,2), 0)</f>
        <v/>
      </c>
      <c r="M4" s="9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1219416.666666667</v>
      </c>
      <c r="C5" s="2">
        <v>1062264.333333333</v>
      </c>
      <c r="D5" s="2">
        <v>1221507.333333333</v>
      </c>
      <c r="E5" s="2">
        <v>1929295.833333333</v>
      </c>
      <c r="F5" s="2">
        <v>3393136</v>
      </c>
      <c r="G5" s="3">
        <v>8379154.5</v>
      </c>
      <c r="H5" s="1"/>
      <c r="I5" s="1">
        <v>512</v>
      </c>
      <c r="J5" s="7">
        <f>IFERROR(ROUND(((I8_I8!B5 - B5) / I8_I8!B5) * 100,2), 0)</f>
        <v/>
      </c>
      <c r="K5" s="9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6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1957970.166666667</v>
      </c>
      <c r="C6" s="2">
        <v>1309643</v>
      </c>
      <c r="D6" s="2">
        <v>1896258.666666667</v>
      </c>
      <c r="E6" s="2">
        <v>7970676.5</v>
      </c>
      <c r="F6" s="2">
        <v>14676636.5</v>
      </c>
      <c r="G6" s="3">
        <v>28149179.33333333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7">
        <f>IFERROR(ROUND(((I8_I8!F6 - F6) / I8_I8!F6) * 100,2), 0)</f>
        <v/>
      </c>
      <c r="O6" s="3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2933227.5</v>
      </c>
      <c r="C7" s="2">
        <v>1644075.166666667</v>
      </c>
      <c r="D7" s="2">
        <v>3367723</v>
      </c>
      <c r="E7" s="2">
        <v>14688142.16666667</v>
      </c>
      <c r="F7" s="2">
        <v>27940939.5</v>
      </c>
      <c r="G7" s="3">
        <v>54564828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9">
        <f>IFERROR(ROUND(((I8_I8!D7 - D7) / I8_I8!D7) * 100,2), 0)</f>
        <v/>
      </c>
      <c r="M7" s="2">
        <f>IFERROR(ROUND(((I8_I8!E7 - E7) / I8_I8!E7) * 100,2), 0)</f>
        <v/>
      </c>
      <c r="N7" s="2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4891223.833333333</v>
      </c>
      <c r="C8" s="4">
        <v>2336475.5</v>
      </c>
      <c r="D8" s="4">
        <v>8431960.333333334</v>
      </c>
      <c r="E8" s="4">
        <v>28153696.16666667</v>
      </c>
      <c r="F8" s="4">
        <v>54464819.83333334</v>
      </c>
      <c r="G8" s="5">
        <v>107313395.8333333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4">
        <f>IFERROR(ROUND(((I8_I8!D8 - D8) / I8_I8!D8) * 100,2), 0)</f>
        <v/>
      </c>
      <c r="M8" s="10">
        <f>IFERROR(ROUND(((I8_I8!E8 - E8) / I8_I8!E8) * 100,2), 0)</f>
        <v/>
      </c>
      <c r="N8" s="10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9">
        <v>4106098</v>
      </c>
      <c r="C12" s="2">
        <v>4044132</v>
      </c>
      <c r="D12" s="2">
        <v>4250135</v>
      </c>
      <c r="E12" s="2">
        <v>5136769</v>
      </c>
      <c r="F12" s="2">
        <v>6298329</v>
      </c>
      <c r="G12" s="3">
        <v>8638529</v>
      </c>
      <c r="H12" s="1"/>
      <c r="I12" s="1">
        <v>32</v>
      </c>
      <c r="J12" s="7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4385785</v>
      </c>
      <c r="C13" s="2">
        <v>4107135</v>
      </c>
      <c r="D13" s="2">
        <v>4392406</v>
      </c>
      <c r="E13" s="2">
        <v>5596941</v>
      </c>
      <c r="F13" s="2">
        <v>7182914</v>
      </c>
      <c r="G13" s="3">
        <v>10374319</v>
      </c>
      <c r="H13" s="1"/>
      <c r="I13" s="1">
        <v>128</v>
      </c>
      <c r="J13" s="7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5567731</v>
      </c>
      <c r="C14" s="2">
        <v>4353548</v>
      </c>
      <c r="D14" s="2">
        <v>4955110</v>
      </c>
      <c r="E14" s="2">
        <v>7438792</v>
      </c>
      <c r="F14" s="2">
        <v>10725334</v>
      </c>
      <c r="G14" s="3">
        <v>17320388</v>
      </c>
      <c r="H14" s="1"/>
      <c r="I14" s="1">
        <v>512</v>
      </c>
      <c r="J14" s="7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10294115</v>
      </c>
      <c r="C15" s="2">
        <v>5329300</v>
      </c>
      <c r="D15" s="2">
        <v>7204948</v>
      </c>
      <c r="E15" s="2">
        <v>14797806</v>
      </c>
      <c r="F15" s="2">
        <v>24892514</v>
      </c>
      <c r="G15" s="3">
        <v>45103359</v>
      </c>
      <c r="H15" s="1"/>
      <c r="I15" s="1">
        <v>2048</v>
      </c>
      <c r="J15" s="7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16593699</v>
      </c>
      <c r="C16" s="2">
        <v>6632837</v>
      </c>
      <c r="D16" s="2">
        <v>10201938</v>
      </c>
      <c r="E16" s="2">
        <v>24610203</v>
      </c>
      <c r="F16" s="2">
        <v>43781934</v>
      </c>
      <c r="G16" s="3">
        <v>82146919</v>
      </c>
      <c r="H16" s="1"/>
      <c r="I16" s="1">
        <v>4096</v>
      </c>
      <c r="J16" s="7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29192782</v>
      </c>
      <c r="C17" s="4">
        <v>9238101</v>
      </c>
      <c r="D17" s="4">
        <v>16199076</v>
      </c>
      <c r="E17" s="4">
        <v>44235482</v>
      </c>
      <c r="F17" s="4">
        <v>81560263</v>
      </c>
      <c r="G17" s="5">
        <v>156230416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4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0.689375</v>
      </c>
      <c r="C21" s="7">
        <v>0.683528</v>
      </c>
      <c r="D21" s="7">
        <v>0.692791</v>
      </c>
      <c r="E21" s="7">
        <v>0.724169</v>
      </c>
      <c r="F21" s="7">
        <v>0.754533</v>
      </c>
      <c r="G21" s="8">
        <v>0.796165</v>
      </c>
      <c r="H21" s="1"/>
      <c r="I21" s="1">
        <v>32</v>
      </c>
      <c r="J21" s="7">
        <f>IFERROR(ROUND(((B21 - I8_I8!B21) / I8_I8!B21) * 100,2), 0)</f>
        <v/>
      </c>
      <c r="K21" s="2">
        <f>IFERROR(ROUND(((C21 - I8_I8!C21) / I8_I8!C21) * 100,2), 0)</f>
        <v/>
      </c>
      <c r="L21" s="2">
        <f>IFERROR(ROUND(((D21 - I8_I8!D21) / I8_I8!D21) * 100,2), 0)</f>
        <v/>
      </c>
      <c r="M21" s="2">
        <f>IFERROR(ROUND(((E21 - I8_I8!E21) / I8_I8!E21) * 100,2), 0)</f>
        <v/>
      </c>
      <c r="N21" s="2">
        <f>IFERROR(ROUND(((F21 - I8_I8!F21) / I8_I8!F21) * 100,2), 0)</f>
        <v/>
      </c>
      <c r="O21" s="3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0.704122</v>
      </c>
      <c r="C22" s="2">
        <v>0.682924</v>
      </c>
      <c r="D22" s="7">
        <v>0.690079</v>
      </c>
      <c r="E22" s="7">
        <v>0.702271</v>
      </c>
      <c r="F22" s="7">
        <v>0.71678</v>
      </c>
      <c r="G22" s="8">
        <v>0.72181</v>
      </c>
      <c r="H22" s="1"/>
      <c r="I22" s="1">
        <v>128</v>
      </c>
      <c r="J22" s="7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2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0.760983</v>
      </c>
      <c r="C23" s="6">
        <v>0.683061</v>
      </c>
      <c r="D23" s="6">
        <v>0.676092</v>
      </c>
      <c r="E23" s="6">
        <v>0.642617</v>
      </c>
      <c r="F23" s="6">
        <v>0.526815</v>
      </c>
      <c r="G23" s="8">
        <v>0.344513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2">
        <f>IFERROR(ROUND(((D23 - I8_I8!D23) / I8_I8!D23) * 100,2), 0)</f>
        <v/>
      </c>
      <c r="M23" s="6">
        <f>IFERROR(ROUND(((E23 - I8_I8!E23) / I8_I8!E23) * 100,2), 0)</f>
        <v/>
      </c>
      <c r="N23" s="2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0.876257</v>
      </c>
      <c r="C24" s="6">
        <v>0.678213</v>
      </c>
      <c r="D24" s="6">
        <v>0.63326</v>
      </c>
      <c r="E24" s="6">
        <v>0.309422</v>
      </c>
      <c r="F24" s="6">
        <v>0.282677</v>
      </c>
      <c r="G24" s="8">
        <v>0.26705</v>
      </c>
      <c r="H24" s="1"/>
      <c r="I24" s="1">
        <v>2048</v>
      </c>
      <c r="J24" s="7">
        <f>IFERROR(ROUND(((B24 - I8_I8!B24) / I8_I8!B24) * 100,2), 0)</f>
        <v/>
      </c>
      <c r="K24" s="2">
        <f>IFERROR(ROUND(((C24 - I8_I8!C24) / I8_I8!C24) * 100,2), 0)</f>
        <v/>
      </c>
      <c r="L24" s="6">
        <f>IFERROR(ROUND(((D24 - I8_I8!D24) / I8_I8!D24) * 100,2), 0)</f>
        <v/>
      </c>
      <c r="M24" s="9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0.942858</v>
      </c>
      <c r="C25" s="6">
        <v>0.6723980000000001</v>
      </c>
      <c r="D25" s="6">
        <v>0.504888</v>
      </c>
      <c r="E25" s="6">
        <v>0.279253</v>
      </c>
      <c r="F25" s="6">
        <v>0.261158</v>
      </c>
      <c r="G25" s="8">
        <v>0.250915</v>
      </c>
      <c r="H25" s="1"/>
      <c r="I25" s="1">
        <v>4096</v>
      </c>
      <c r="J25" s="7">
        <f>IFERROR(ROUND(((B25 - I8_I8!B25) / I8_I8!B25) * 100,2), 0)</f>
        <v/>
      </c>
      <c r="K25" s="9">
        <f>IFERROR(ROUND(((C25 - I8_I8!C25) / I8_I8!C25) * 100,2), 0)</f>
        <v/>
      </c>
      <c r="L25" s="2">
        <f>IFERROR(ROUND(((D25 - I8_I8!D25) / I8_I8!D25) * 100,2), 0)</f>
        <v/>
      </c>
      <c r="M25" s="7">
        <f>IFERROR(ROUND(((E25 - I8_I8!E25) / I8_I8!E25) * 100,2), 0)</f>
        <v/>
      </c>
      <c r="N25" s="6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0.994733</v>
      </c>
      <c r="C26" s="10">
        <v>0.658977</v>
      </c>
      <c r="D26" s="10">
        <v>0.320192</v>
      </c>
      <c r="E26" s="10">
        <v>0.261869</v>
      </c>
      <c r="F26" s="10">
        <v>0.249581</v>
      </c>
      <c r="G26" s="5">
        <v>0.242639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879026</v>
      </c>
      <c r="C30" s="2">
        <v>843731</v>
      </c>
      <c r="D30" s="2">
        <v>865840</v>
      </c>
      <c r="E30" s="2">
        <v>976628</v>
      </c>
      <c r="F30" s="2">
        <v>1115734</v>
      </c>
      <c r="G30" s="3">
        <v>1399613</v>
      </c>
      <c r="H30" s="1"/>
      <c r="I30" s="1">
        <v>32</v>
      </c>
      <c r="J30" s="7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987273</v>
      </c>
      <c r="C31" s="2">
        <v>858172</v>
      </c>
      <c r="D31" s="2">
        <v>895717</v>
      </c>
      <c r="E31" s="2">
        <v>1073750</v>
      </c>
      <c r="F31" s="2">
        <v>1301155</v>
      </c>
      <c r="G31" s="3">
        <v>1763627</v>
      </c>
      <c r="H31" s="1"/>
      <c r="I31" s="1">
        <v>128</v>
      </c>
      <c r="J31" s="7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1422677</v>
      </c>
      <c r="C32" s="2">
        <v>915901</v>
      </c>
      <c r="D32" s="2">
        <v>1016110</v>
      </c>
      <c r="E32" s="2">
        <v>1463638</v>
      </c>
      <c r="F32" s="2">
        <v>2047529</v>
      </c>
      <c r="G32" s="3">
        <v>3217990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3181609</v>
      </c>
      <c r="C33" s="2">
        <v>1144935</v>
      </c>
      <c r="D33" s="2">
        <v>1495159</v>
      </c>
      <c r="E33" s="2">
        <v>3022474</v>
      </c>
      <c r="F33" s="2">
        <v>5026791</v>
      </c>
      <c r="G33" s="3">
        <v>9035408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5534407</v>
      </c>
      <c r="C34" s="2">
        <v>1423210</v>
      </c>
      <c r="D34" s="2">
        <v>2128170</v>
      </c>
      <c r="E34" s="2">
        <v>5095958</v>
      </c>
      <c r="F34" s="2">
        <v>8997546</v>
      </c>
      <c r="G34" s="3">
        <v>16790618</v>
      </c>
      <c r="H34" s="1"/>
      <c r="I34" s="1">
        <v>4096</v>
      </c>
      <c r="J34" s="7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10216846</v>
      </c>
      <c r="C35" s="4">
        <v>2071949</v>
      </c>
      <c r="D35" s="4">
        <v>3410211</v>
      </c>
      <c r="E35" s="4">
        <v>9277140</v>
      </c>
      <c r="F35" s="4">
        <v>16950590</v>
      </c>
      <c r="G35" s="5">
        <v>32308351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10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2358</v>
      </c>
      <c r="C39" s="2">
        <v>2523</v>
      </c>
      <c r="D39" s="2">
        <v>4389</v>
      </c>
      <c r="E39" s="2">
        <v>14661</v>
      </c>
      <c r="F39" s="2">
        <v>49890</v>
      </c>
      <c r="G39" s="3">
        <v>123085</v>
      </c>
      <c r="H39" s="1"/>
      <c r="I39" s="1">
        <v>32</v>
      </c>
      <c r="J39" s="6">
        <f>IFERROR(ROUND(((I8_I8!B39 - B39) / I8_I8!B39) * 100,2), 0)</f>
        <v/>
      </c>
      <c r="K39" s="6">
        <f>IFERROR(ROUND(((I8_I8!C39 - C39) / I8_I8!C39) * 100,2), 0)</f>
        <v/>
      </c>
      <c r="L39" s="6">
        <f>IFERROR(ROUND(((I8_I8!D39 - D39) / I8_I8!D39) * 100,2), 0)</f>
        <v/>
      </c>
      <c r="M39" s="2">
        <f>IFERROR(ROUND(((I8_I8!E39 - E39) / I8_I8!E39) * 100,2), 0)</f>
        <v/>
      </c>
      <c r="N39" s="6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3527</v>
      </c>
      <c r="C40" s="2">
        <v>4448</v>
      </c>
      <c r="D40" s="2">
        <v>11765</v>
      </c>
      <c r="E40" s="2">
        <v>115313</v>
      </c>
      <c r="F40" s="2">
        <v>228621</v>
      </c>
      <c r="G40" s="3">
        <v>453858</v>
      </c>
      <c r="H40" s="1"/>
      <c r="I40" s="1">
        <v>128</v>
      </c>
      <c r="J40" s="7">
        <f>IFERROR(ROUND(((I8_I8!B40 - B40) / I8_I8!B40) * 100,2), 0)</f>
        <v/>
      </c>
      <c r="K40" s="6">
        <f>IFERROR(ROUND(((I8_I8!C40 - C40) / I8_I8!C40) * 100,2), 0)</f>
        <v/>
      </c>
      <c r="L40" s="2">
        <f>IFERROR(ROUND(((I8_I8!D40 - D40) / I8_I8!D40) * 100,2), 0)</f>
        <v/>
      </c>
      <c r="M40" s="9">
        <f>IFERROR(ROUND(((I8_I8!E40 - E40) / I8_I8!E40) * 100,2), 0)</f>
        <v/>
      </c>
      <c r="N40" s="2">
        <f>IFERROR(ROUND(((I8_I8!F40 - F40) / I8_I8!F40) * 100,2), 0)</f>
        <v/>
      </c>
      <c r="O40" s="8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8401</v>
      </c>
      <c r="C41" s="2">
        <v>11685</v>
      </c>
      <c r="D41" s="2">
        <v>109843</v>
      </c>
      <c r="E41" s="2">
        <v>443479</v>
      </c>
      <c r="F41" s="2">
        <v>879188</v>
      </c>
      <c r="G41" s="3">
        <v>1852917</v>
      </c>
      <c r="H41" s="1"/>
      <c r="I41" s="1">
        <v>512</v>
      </c>
      <c r="J41" s="7">
        <f>IFERROR(ROUND(((I8_I8!B41 - B41) / I8_I8!B41) * 100,2), 0)</f>
        <v/>
      </c>
      <c r="K41" s="2">
        <f>IFERROR(ROUND(((I8_I8!C41 - C41) / I8_I8!C41) * 100,2), 0)</f>
        <v/>
      </c>
      <c r="L41" s="9">
        <f>IFERROR(ROUND(((I8_I8!D41 - D41) / I8_I8!D41) * 100,2), 0)</f>
        <v/>
      </c>
      <c r="M41" s="7">
        <f>IFERROR(ROUND(((I8_I8!E41 - E41) / I8_I8!E41) * 100,2), 0)</f>
        <v/>
      </c>
      <c r="N41" s="6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86924</v>
      </c>
      <c r="C42" s="2">
        <v>99318</v>
      </c>
      <c r="D42" s="2">
        <v>425439</v>
      </c>
      <c r="E42" s="2">
        <v>1847618</v>
      </c>
      <c r="F42" s="2">
        <v>3685196</v>
      </c>
      <c r="G42" s="3">
        <v>7367304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6">
        <f>IFERROR(ROUND(((I8_I8!D42 - D42) / I8_I8!D42) * 100,2), 0)</f>
        <v/>
      </c>
      <c r="M42" s="2">
        <f>IFERROR(ROUND(((I8_I8!E42 - E42) / I8_I8!E42) * 100,2), 0)</f>
        <v/>
      </c>
      <c r="N42" s="2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172953</v>
      </c>
      <c r="C43" s="2">
        <v>195111</v>
      </c>
      <c r="D43" s="2">
        <v>869261</v>
      </c>
      <c r="E43" s="2">
        <v>3688886</v>
      </c>
      <c r="F43" s="2">
        <v>7361832</v>
      </c>
      <c r="G43" s="3">
        <v>14720762</v>
      </c>
      <c r="H43" s="1"/>
      <c r="I43" s="1">
        <v>4096</v>
      </c>
      <c r="J43" s="2">
        <f>IFERROR(ROUND(((I8_I8!B43 - B43) / I8_I8!B43) * 100,2), 0)</f>
        <v/>
      </c>
      <c r="K43" s="9">
        <f>IFERROR(ROUND(((I8_I8!C43 - C43) / I8_I8!C43) * 100,2), 0)</f>
        <v/>
      </c>
      <c r="L43" s="6">
        <f>IFERROR(ROUND(((I8_I8!D43 - D43) / I8_I8!D43) * 100,2), 0)</f>
        <v/>
      </c>
      <c r="M43" s="2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341749</v>
      </c>
      <c r="C44" s="4">
        <v>386655</v>
      </c>
      <c r="D44" s="4">
        <v>1853214</v>
      </c>
      <c r="E44" s="4">
        <v>7373393</v>
      </c>
      <c r="F44" s="4">
        <v>14713935</v>
      </c>
      <c r="G44" s="5">
        <v>29426585</v>
      </c>
      <c r="H44" s="1"/>
      <c r="I44" s="1">
        <v>8192</v>
      </c>
      <c r="J44" s="4">
        <f>IFERROR(ROUND(((I8_I8!B44 - B44) / I8_I8!B44) * 100,2), 0)</f>
        <v/>
      </c>
      <c r="K44" s="10">
        <f>IFERROR(ROUND(((I8_I8!C44 - C44) / I8_I8!C44) * 100,2), 0)</f>
        <v/>
      </c>
      <c r="L44" s="10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2">
        <v>0.002683</v>
      </c>
      <c r="C48" s="2">
        <v>0.00299</v>
      </c>
      <c r="D48" s="2">
        <v>0.005069</v>
      </c>
      <c r="E48" s="2">
        <v>0.015012</v>
      </c>
      <c r="F48" s="2">
        <v>0.044715</v>
      </c>
      <c r="G48" s="3">
        <v>0.08794200000000001</v>
      </c>
      <c r="H48" s="1"/>
      <c r="I48" s="1">
        <v>32</v>
      </c>
      <c r="J48" s="6">
        <f>IFERROR(ROUND(((I8_I8!B48 - B48) / I8_I8!B48) * 100,2), 0)</f>
        <v/>
      </c>
      <c r="K48" s="6">
        <f>IFERROR(ROUND(((I8_I8!C48 - C48) / I8_I8!C48) * 100,2), 0)</f>
        <v/>
      </c>
      <c r="L48" s="6">
        <f>IFERROR(ROUND(((I8_I8!D48 - D48) / I8_I8!D48) * 100,2), 0)</f>
        <v/>
      </c>
      <c r="M48" s="2">
        <f>IFERROR(ROUND(((I8_I8!E48 - E48) / I8_I8!E48) * 100,2), 0)</f>
        <v/>
      </c>
      <c r="N48" s="6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2">
        <v>0.003572</v>
      </c>
      <c r="C49" s="2">
        <v>0.005183</v>
      </c>
      <c r="D49" s="2">
        <v>0.013135</v>
      </c>
      <c r="E49" s="2">
        <v>0.107393</v>
      </c>
      <c r="F49" s="2">
        <v>0.175706</v>
      </c>
      <c r="G49" s="3">
        <v>0.257344</v>
      </c>
      <c r="H49" s="1"/>
      <c r="I49" s="1">
        <v>128</v>
      </c>
      <c r="J49" s="6">
        <f>IFERROR(ROUND(((I8_I8!B49 - B49) / I8_I8!B49) * 100,2), 0)</f>
        <v/>
      </c>
      <c r="K49" s="6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0.005905</v>
      </c>
      <c r="C50" s="2">
        <v>0.012758</v>
      </c>
      <c r="D50" s="2">
        <v>0.108101</v>
      </c>
      <c r="E50" s="2">
        <v>0.302998</v>
      </c>
      <c r="F50" s="2">
        <v>0.42939</v>
      </c>
      <c r="G50" s="3">
        <v>0.5757989999999999</v>
      </c>
      <c r="H50" s="1"/>
      <c r="I50" s="1">
        <v>512</v>
      </c>
      <c r="J50" s="7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0.027321</v>
      </c>
      <c r="C51" s="2">
        <v>0.086746</v>
      </c>
      <c r="D51" s="2">
        <v>0.284544</v>
      </c>
      <c r="E51" s="2">
        <v>0.611293</v>
      </c>
      <c r="F51" s="2">
        <v>0.733111</v>
      </c>
      <c r="G51" s="3">
        <v>0.815381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0.031251</v>
      </c>
      <c r="C52" s="2">
        <v>0.137092</v>
      </c>
      <c r="D52" s="2">
        <v>0.408455</v>
      </c>
      <c r="E52" s="2">
        <v>0.723885</v>
      </c>
      <c r="F52" s="2">
        <v>0.818204</v>
      </c>
      <c r="G52" s="3">
        <v>0.876725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7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0.03345</v>
      </c>
      <c r="C53" s="4">
        <v>0.186614</v>
      </c>
      <c r="D53" s="4">
        <v>0.543431</v>
      </c>
      <c r="E53" s="4">
        <v>0.7947920000000001</v>
      </c>
      <c r="F53" s="4">
        <v>0.868049</v>
      </c>
      <c r="G53" s="5">
        <v>0.9108039999999999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10">
        <f>IFERROR(ROUND(((I8_I8!E53 - E53) / I8_I8!E53) * 100,2), 0)</f>
        <v/>
      </c>
      <c r="N53" s="4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2923</v>
      </c>
      <c r="C57" s="2">
        <v>2956</v>
      </c>
      <c r="D57" s="2">
        <v>3544</v>
      </c>
      <c r="E57" s="2">
        <v>7282</v>
      </c>
      <c r="F57" s="2">
        <v>19030</v>
      </c>
      <c r="G57" s="3">
        <v>41370</v>
      </c>
      <c r="H57" s="1"/>
      <c r="I57" s="1">
        <v>32</v>
      </c>
      <c r="J57" s="6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6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3364</v>
      </c>
      <c r="C58" s="2">
        <v>3522</v>
      </c>
      <c r="D58" s="2">
        <v>5878</v>
      </c>
      <c r="E58" s="2">
        <v>35077</v>
      </c>
      <c r="F58" s="2">
        <v>65983</v>
      </c>
      <c r="G58" s="3">
        <v>127543</v>
      </c>
      <c r="H58" s="1"/>
      <c r="I58" s="1">
        <v>128</v>
      </c>
      <c r="J58" s="7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7">
        <f>IFERROR(ROUND(((I8_I8!F58 - F58) / I8_I8!F58) * 100,2), 0)</f>
        <v/>
      </c>
      <c r="O58" s="8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5405</v>
      </c>
      <c r="C59" s="2">
        <v>5855</v>
      </c>
      <c r="D59" s="2">
        <v>34196</v>
      </c>
      <c r="E59" s="2">
        <v>121781</v>
      </c>
      <c r="F59" s="2">
        <v>238665</v>
      </c>
      <c r="G59" s="3">
        <v>472308</v>
      </c>
      <c r="H59" s="1"/>
      <c r="I59" s="1">
        <v>512</v>
      </c>
      <c r="J59" s="7">
        <f>IFERROR(ROUND(((I8_I8!B59 - B59) / I8_I8!B59) * 100,2), 0)</f>
        <v/>
      </c>
      <c r="K59" s="2">
        <f>IFERROR(ROUND(((I8_I8!C59 - C59) / I8_I8!C59) * 100,2), 0)</f>
        <v/>
      </c>
      <c r="L59" s="2">
        <f>IFERROR(ROUND(((I8_I8!D59 - D59) / I8_I8!D59) * 100,2), 0)</f>
        <v/>
      </c>
      <c r="M59" s="6">
        <f>IFERROR(ROUND(((I8_I8!E59 - E59) / I8_I8!E59) * 100,2), 0)</f>
        <v/>
      </c>
      <c r="N59" s="7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34902</v>
      </c>
      <c r="C60" s="2">
        <v>35894</v>
      </c>
      <c r="D60" s="2">
        <v>122809</v>
      </c>
      <c r="E60" s="2">
        <v>468503</v>
      </c>
      <c r="F60" s="2">
        <v>929310</v>
      </c>
      <c r="G60" s="3">
        <v>1851102</v>
      </c>
      <c r="H60" s="1"/>
      <c r="I60" s="1">
        <v>2048</v>
      </c>
      <c r="J60" s="2">
        <f>IFERROR(ROUND(((I8_I8!B60 - B60) / I8_I8!B60) * 100,2), 0)</f>
        <v/>
      </c>
      <c r="K60" s="9">
        <f>IFERROR(ROUND(((I8_I8!C60 - C60) / I8_I8!C60) * 100,2), 0)</f>
        <v/>
      </c>
      <c r="L60" s="6">
        <f>IFERROR(ROUND(((I8_I8!D60 - D60) / I8_I8!D60) * 100,2), 0)</f>
        <v/>
      </c>
      <c r="M60" s="6">
        <f>IFERROR(ROUND(((I8_I8!E60 - E60) / I8_I8!E60) * 100,2), 0)</f>
        <v/>
      </c>
      <c r="N60" s="7">
        <f>IFERROR(ROUND(((I8_I8!F60 - F60) / I8_I8!F60) * 100,2), 0)</f>
        <v/>
      </c>
      <c r="O60" s="8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66511</v>
      </c>
      <c r="C61" s="2">
        <v>68046</v>
      </c>
      <c r="D61" s="2">
        <v>240788</v>
      </c>
      <c r="E61" s="2">
        <v>930583</v>
      </c>
      <c r="F61" s="2">
        <v>1850185</v>
      </c>
      <c r="G61" s="3">
        <v>3689432</v>
      </c>
      <c r="H61" s="1"/>
      <c r="I61" s="1">
        <v>4096</v>
      </c>
      <c r="J61" s="2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6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128821</v>
      </c>
      <c r="C62" s="4">
        <v>132218</v>
      </c>
      <c r="D62" s="4">
        <v>477075</v>
      </c>
      <c r="E62" s="4">
        <v>1856334</v>
      </c>
      <c r="F62" s="4">
        <v>3691913</v>
      </c>
      <c r="G62" s="5">
        <v>7366925</v>
      </c>
      <c r="H62" s="1"/>
      <c r="I62" s="1">
        <v>8192</v>
      </c>
      <c r="J62" s="4">
        <f>IFERROR(ROUND(((I8_I8!B62 - B62) / I8_I8!B62) * 100,2), 0)</f>
        <v/>
      </c>
      <c r="K62" s="10">
        <f>IFERROR(ROUND(((I8_I8!C62 - C62) / I8_I8!C62) * 100,2), 0)</f>
        <v/>
      </c>
      <c r="L62" s="10">
        <f>IFERROR(ROUND(((I8_I8!D62 - D62) / I8_I8!D62) * 100,2), 0)</f>
        <v/>
      </c>
      <c r="M62" s="10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2485</v>
      </c>
      <c r="C66" s="2">
        <v>2531</v>
      </c>
      <c r="D66" s="2">
        <v>2975</v>
      </c>
      <c r="E66" s="2">
        <v>4641</v>
      </c>
      <c r="F66" s="2">
        <v>7154</v>
      </c>
      <c r="G66" s="3">
        <v>11832</v>
      </c>
      <c r="H66" s="1"/>
      <c r="I66" s="1">
        <v>32</v>
      </c>
      <c r="J66" s="7">
        <f>IFERROR(ROUND(((I8_I8!B66 - B66) / I8_I8!B66) * 100,2), 0)</f>
        <v/>
      </c>
      <c r="K66" s="6">
        <f>IFERROR(ROUND(((I8_I8!C66 - C66) / I8_I8!C66) * 100,2), 0)</f>
        <v/>
      </c>
      <c r="L66" s="7">
        <f>IFERROR(ROUND(((I8_I8!D66 - D66) / I8_I8!D66) * 100,2), 0)</f>
        <v/>
      </c>
      <c r="M66" s="7">
        <f>IFERROR(ROUND(((I8_I8!E66 - E66) / I8_I8!E66) * 100,2), 0)</f>
        <v/>
      </c>
      <c r="N66" s="7">
        <f>IFERROR(ROUND(((I8_I8!F66 - F66) / I8_I8!F66) * 100,2), 0)</f>
        <v/>
      </c>
      <c r="O66" s="8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2850</v>
      </c>
      <c r="C67" s="2">
        <v>2980</v>
      </c>
      <c r="D67" s="2">
        <v>4511</v>
      </c>
      <c r="E67" s="2">
        <v>10785</v>
      </c>
      <c r="F67" s="2">
        <v>19456</v>
      </c>
      <c r="G67" s="3">
        <v>37315</v>
      </c>
      <c r="H67" s="1"/>
      <c r="I67" s="1">
        <v>128</v>
      </c>
      <c r="J67" s="7">
        <f>IFERROR(ROUND(((I8_I8!B67 - B67) / I8_I8!B67) * 100,2), 0)</f>
        <v/>
      </c>
      <c r="K67" s="6">
        <f>IFERROR(ROUND(((I8_I8!C67 - C67) / I8_I8!C67) * 100,2), 0)</f>
        <v/>
      </c>
      <c r="L67" s="7">
        <f>IFERROR(ROUND(((I8_I8!D67 - D67) / I8_I8!D67) * 100,2), 0)</f>
        <v/>
      </c>
      <c r="M67" s="9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4003</v>
      </c>
      <c r="C68" s="2">
        <v>4517</v>
      </c>
      <c r="D68" s="2">
        <v>10656</v>
      </c>
      <c r="E68" s="2">
        <v>36311</v>
      </c>
      <c r="F68" s="2">
        <v>113233</v>
      </c>
      <c r="G68" s="3">
        <v>471025</v>
      </c>
      <c r="H68" s="1"/>
      <c r="I68" s="1">
        <v>512</v>
      </c>
      <c r="J68" s="7">
        <f>IFERROR(ROUND(((I8_I8!B68 - B68) / I8_I8!B68) * 100,2), 0)</f>
        <v/>
      </c>
      <c r="K68" s="6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6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8876</v>
      </c>
      <c r="C69" s="2">
        <v>10933</v>
      </c>
      <c r="D69" s="2">
        <v>36388</v>
      </c>
      <c r="E69" s="2">
        <v>467345</v>
      </c>
      <c r="F69" s="2">
        <v>928360</v>
      </c>
      <c r="G69" s="3">
        <v>1849787</v>
      </c>
      <c r="H69" s="1"/>
      <c r="I69" s="1">
        <v>2048</v>
      </c>
      <c r="J69" s="7">
        <f>IFERROR(ROUND(((I8_I8!B69 - B69) / I8_I8!B69) * 100,2), 0)</f>
        <v/>
      </c>
      <c r="K69" s="7">
        <f>IFERROR(ROUND(((I8_I8!C69 - C69) / I8_I8!C69) * 100,2), 0)</f>
        <v/>
      </c>
      <c r="L69" s="2">
        <f>IFERROR(ROUND(((I8_I8!D69 - D69) / I8_I8!D69) * 100,2), 0)</f>
        <v/>
      </c>
      <c r="M69" s="6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15532</v>
      </c>
      <c r="C70" s="2">
        <v>19639</v>
      </c>
      <c r="D70" s="2">
        <v>116244</v>
      </c>
      <c r="E70" s="2">
        <v>929361</v>
      </c>
      <c r="F70" s="2">
        <v>1849242</v>
      </c>
      <c r="G70" s="3">
        <v>3688128</v>
      </c>
      <c r="H70" s="1"/>
      <c r="I70" s="1">
        <v>4096</v>
      </c>
      <c r="J70" s="7">
        <f>IFERROR(ROUND(((I8_I8!B70 - B70) / I8_I8!B70) * 100,2), 0)</f>
        <v/>
      </c>
      <c r="K70" s="2">
        <f>IFERROR(ROUND(((I8_I8!C70 - C70) / I8_I8!C70) * 100,2), 0)</f>
        <v/>
      </c>
      <c r="L70" s="6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8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28676</v>
      </c>
      <c r="C71" s="4">
        <v>38015</v>
      </c>
      <c r="D71" s="4">
        <v>473872</v>
      </c>
      <c r="E71" s="4">
        <v>1853570</v>
      </c>
      <c r="F71" s="4">
        <v>3690869</v>
      </c>
      <c r="G71" s="5">
        <v>7364803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10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7">
        <v>0.850154</v>
      </c>
      <c r="C75" s="6">
        <v>0.856225</v>
      </c>
      <c r="D75" s="6">
        <v>0.8394470000000001</v>
      </c>
      <c r="E75" s="6">
        <v>0.637325</v>
      </c>
      <c r="F75" s="6">
        <v>0.375933</v>
      </c>
      <c r="G75" s="3">
        <v>0.286004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7">
        <f>IFERROR(ROUND(((I8_I8!D75 - D75) / I8_I8!D75) * 100,2), 0)</f>
        <v/>
      </c>
      <c r="M75" s="6">
        <f>IFERROR(ROUND(((I8_I8!E75 - E75) / I8_I8!E75) * 100,2), 0)</f>
        <v/>
      </c>
      <c r="N75" s="7">
        <f>IFERROR(ROUND(((I8_I8!F75 - F75) / I8_I8!F75) * 100,2), 0)</f>
        <v/>
      </c>
      <c r="O75" s="8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0.847206</v>
      </c>
      <c r="C76" s="6">
        <v>0.84611</v>
      </c>
      <c r="D76" s="6">
        <v>0.767438</v>
      </c>
      <c r="E76" s="6">
        <v>0.307466</v>
      </c>
      <c r="F76" s="9">
        <v>0.294864</v>
      </c>
      <c r="G76" s="3">
        <v>0.292568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6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7">
        <v>0.740611</v>
      </c>
      <c r="C77" s="6">
        <v>0.771477</v>
      </c>
      <c r="D77" s="6">
        <v>0.311615</v>
      </c>
      <c r="E77" s="2">
        <v>0.298166</v>
      </c>
      <c r="F77" s="2">
        <v>0.474443</v>
      </c>
      <c r="G77" s="3">
        <v>0.9972839999999999</v>
      </c>
      <c r="H77" s="1"/>
      <c r="I77" s="1">
        <v>512</v>
      </c>
      <c r="J77" s="9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6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0.254312</v>
      </c>
      <c r="C78" s="6">
        <v>0.304591</v>
      </c>
      <c r="D78" s="2">
        <v>0.296298</v>
      </c>
      <c r="E78" s="2">
        <v>0.997528</v>
      </c>
      <c r="F78" s="2">
        <v>0.998978</v>
      </c>
      <c r="G78" s="3">
        <v>0.99929</v>
      </c>
      <c r="H78" s="1"/>
      <c r="I78" s="1">
        <v>2048</v>
      </c>
      <c r="J78" s="6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6">
        <f>IFERROR(ROUND(((I8_I8!E78 - E78) / I8_I8!E78) * 100,2), 0)</f>
        <v/>
      </c>
      <c r="N78" s="9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0.233525</v>
      </c>
      <c r="C79" s="7">
        <v>0.288614</v>
      </c>
      <c r="D79" s="2">
        <v>0.482765</v>
      </c>
      <c r="E79" s="7">
        <v>0.998687</v>
      </c>
      <c r="F79" s="2">
        <v>0.99949</v>
      </c>
      <c r="G79" s="3">
        <v>0.999647</v>
      </c>
      <c r="H79" s="1"/>
      <c r="I79" s="1">
        <v>4096</v>
      </c>
      <c r="J79" s="6">
        <f>IFERROR(ROUND(((I8_I8!B79 - B79) / I8_I8!B79) * 100,2), 0)</f>
        <v/>
      </c>
      <c r="K79" s="2">
        <f>IFERROR(ROUND(((I8_I8!C79 - C79) / I8_I8!C79) * 100,2), 0)</f>
        <v/>
      </c>
      <c r="L79" s="6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0.222603</v>
      </c>
      <c r="C80" s="4">
        <v>0.287518</v>
      </c>
      <c r="D80" s="4">
        <v>0.993286</v>
      </c>
      <c r="E80" s="4">
        <v>0.998511</v>
      </c>
      <c r="F80" s="10">
        <v>0.999717</v>
      </c>
      <c r="G80" s="5">
        <v>0.999712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9">
        <v>0.00243</v>
      </c>
      <c r="C84" s="2">
        <v>0.002414</v>
      </c>
      <c r="D84" s="2">
        <v>0.002503</v>
      </c>
      <c r="E84" s="2">
        <v>0.002894</v>
      </c>
      <c r="F84" s="2">
        <v>0.003406</v>
      </c>
      <c r="G84" s="3">
        <v>0.004427</v>
      </c>
      <c r="H84" s="1"/>
      <c r="I84" s="1">
        <v>32</v>
      </c>
      <c r="J84" s="7">
        <f>IFERROR(ROUND(((I8_I8!B84 - B84) / I8_I8!B84) * 100,2), 0)</f>
        <v/>
      </c>
      <c r="K84" s="9">
        <f>IFERROR(ROUND(((I8_I8!C84 - C84) / I8_I8!C84) * 100,2), 0)</f>
        <v/>
      </c>
      <c r="L84" s="2">
        <f>IFERROR(ROUND(((I8_I8!D84 - D84) / I8_I8!D84) * 100,2), 0)</f>
        <v/>
      </c>
      <c r="M84" s="9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0.002541</v>
      </c>
      <c r="C85" s="2">
        <v>0.002454</v>
      </c>
      <c r="D85" s="2">
        <v>0.002597</v>
      </c>
      <c r="E85" s="2">
        <v>0.003252</v>
      </c>
      <c r="F85" s="2">
        <v>0.004089</v>
      </c>
      <c r="G85" s="3">
        <v>0.005864</v>
      </c>
      <c r="H85" s="1"/>
      <c r="I85" s="1">
        <v>128</v>
      </c>
      <c r="J85" s="7">
        <f>IFERROR(ROUND(((I8_I8!B85 - B85) / I8_I8!B85) * 100,2), 0)</f>
        <v/>
      </c>
      <c r="K85" s="2">
        <f>IFERROR(ROUND(((I8_I8!C85 - C85) / I8_I8!C85) * 100,2), 0)</f>
        <v/>
      </c>
      <c r="L85" s="9">
        <f>IFERROR(ROUND(((I8_I8!D85 - D85) / I8_I8!D85) * 100,2), 0)</f>
        <v/>
      </c>
      <c r="M85" s="9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0.002985</v>
      </c>
      <c r="C86" s="2">
        <v>0.0026</v>
      </c>
      <c r="D86" s="2">
        <v>0.00299</v>
      </c>
      <c r="E86" s="2">
        <v>0.004723</v>
      </c>
      <c r="F86" s="2">
        <v>0.008305999999999999</v>
      </c>
      <c r="G86" s="3">
        <v>0.020512</v>
      </c>
      <c r="H86" s="1"/>
      <c r="I86" s="1">
        <v>512</v>
      </c>
      <c r="J86" s="7">
        <f>IFERROR(ROUND(((I8_I8!B86 - B86) / I8_I8!B86) * 100,2), 0)</f>
        <v/>
      </c>
      <c r="K86" s="9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6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0.004793</v>
      </c>
      <c r="C87" s="2">
        <v>0.003206</v>
      </c>
      <c r="D87" s="2">
        <v>0.004642</v>
      </c>
      <c r="E87" s="2">
        <v>0.019512</v>
      </c>
      <c r="F87" s="2">
        <v>0.035928</v>
      </c>
      <c r="G87" s="3">
        <v>0.068909</v>
      </c>
      <c r="H87" s="1"/>
      <c r="I87" s="1">
        <v>2048</v>
      </c>
      <c r="J87" s="7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7">
        <f>IFERROR(ROUND(((I8_I8!F87 - F87) / I8_I8!F87) * 100,2), 0)</f>
        <v/>
      </c>
      <c r="O87" s="3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0.007181</v>
      </c>
      <c r="C88" s="2">
        <v>0.004025</v>
      </c>
      <c r="D88" s="2">
        <v>0.008244</v>
      </c>
      <c r="E88" s="2">
        <v>0.035957</v>
      </c>
      <c r="F88" s="2">
        <v>0.068399</v>
      </c>
      <c r="G88" s="3">
        <v>0.133575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9">
        <f>IFERROR(ROUND(((I8_I8!D88 - D88) / I8_I8!D88) * 100,2), 0)</f>
        <v/>
      </c>
      <c r="M88" s="2">
        <f>IFERROR(ROUND(((I8_I8!E88 - E88) / I8_I8!E88) * 100,2), 0)</f>
        <v/>
      </c>
      <c r="N88" s="2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0.011974</v>
      </c>
      <c r="C89" s="4">
        <v>0.00572</v>
      </c>
      <c r="D89" s="4">
        <v>0.020641</v>
      </c>
      <c r="E89" s="4">
        <v>0.06892</v>
      </c>
      <c r="F89" s="4">
        <v>0.13333</v>
      </c>
      <c r="G89" s="5">
        <v>0.262703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4">
        <f>IFERROR(ROUND(((I8_I8!D89 - D89) / I8_I8!D89) * 100,2), 0)</f>
        <v/>
      </c>
      <c r="M89" s="10">
        <f>IFERROR(ROUND(((I8_I8!E89 - E89) / I8_I8!E89) * 100,2), 0)</f>
        <v/>
      </c>
      <c r="N89" s="10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9">
        <v>994244.1666666666</v>
      </c>
      <c r="C3" s="2">
        <v>979061.6666666666</v>
      </c>
      <c r="D3" s="2">
        <v>1013093.833333333</v>
      </c>
      <c r="E3" s="2">
        <v>1164629.833333333</v>
      </c>
      <c r="F3" s="2">
        <v>1366055.833333333</v>
      </c>
      <c r="G3" s="3">
        <v>1778013.5</v>
      </c>
      <c r="H3" s="1"/>
      <c r="I3" s="1">
        <v>32</v>
      </c>
      <c r="J3" s="7">
        <f>IFERROR(ROUND(((I8_I8!B3 - B3) / I8_I8!B3) * 100,2), 0)</f>
        <v/>
      </c>
      <c r="K3" s="6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9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1037889.666666667</v>
      </c>
      <c r="C4" s="2">
        <v>1000615.666666667</v>
      </c>
      <c r="D4" s="2">
        <v>1053529.833333333</v>
      </c>
      <c r="E4" s="2">
        <v>1300137.333333333</v>
      </c>
      <c r="F4" s="2">
        <v>1615290.833333333</v>
      </c>
      <c r="G4" s="3">
        <v>2248386.5</v>
      </c>
      <c r="H4" s="1"/>
      <c r="I4" s="1">
        <v>128</v>
      </c>
      <c r="J4" s="7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1204223.666666667</v>
      </c>
      <c r="C5" s="2">
        <v>1054341.5</v>
      </c>
      <c r="D5" s="2">
        <v>1188446.833333333</v>
      </c>
      <c r="E5" s="2">
        <v>1777531</v>
      </c>
      <c r="F5" s="2">
        <v>2614084.5</v>
      </c>
      <c r="G5" s="3">
        <v>4172401.166666667</v>
      </c>
      <c r="H5" s="1"/>
      <c r="I5" s="1">
        <v>512</v>
      </c>
      <c r="J5" s="7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1925763.5</v>
      </c>
      <c r="C6" s="2">
        <v>1278043.333333333</v>
      </c>
      <c r="D6" s="2">
        <v>1747225.833333333</v>
      </c>
      <c r="E6" s="2">
        <v>3791846.833333333</v>
      </c>
      <c r="F6" s="2">
        <v>6415982.333333333</v>
      </c>
      <c r="G6" s="3">
        <v>13356283.16666667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6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2870149.166666667</v>
      </c>
      <c r="C7" s="2">
        <v>1571062.833333333</v>
      </c>
      <c r="D7" s="2">
        <v>2538741.333333333</v>
      </c>
      <c r="E7" s="2">
        <v>6393458.833333333</v>
      </c>
      <c r="F7" s="2">
        <v>13058278.66666667</v>
      </c>
      <c r="G7" s="3">
        <v>29122935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6">
        <f>IFERROR(ROUND(((I8_I8!E7 - E7) / I8_I8!E7) * 100,2), 0)</f>
        <v/>
      </c>
      <c r="N7" s="6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4756043.666666667</v>
      </c>
      <c r="C8" s="4">
        <v>2164854.5</v>
      </c>
      <c r="D8" s="4">
        <v>4022907.666666667</v>
      </c>
      <c r="E8" s="4">
        <v>13535451.33333333</v>
      </c>
      <c r="F8" s="4">
        <v>29178670.83333333</v>
      </c>
      <c r="G8" s="5">
        <v>56635311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10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9">
        <v>4111274</v>
      </c>
      <c r="C12" s="2">
        <v>4044838</v>
      </c>
      <c r="D12" s="2">
        <v>4260291</v>
      </c>
      <c r="E12" s="2">
        <v>5185616</v>
      </c>
      <c r="F12" s="2">
        <v>6396526</v>
      </c>
      <c r="G12" s="3">
        <v>8844383</v>
      </c>
      <c r="H12" s="1"/>
      <c r="I12" s="1">
        <v>32</v>
      </c>
      <c r="J12" s="7">
        <f>IFERROR(ROUND(((I8_I8!B12 - B12) / I8_I8!B12) * 100,2), 0)</f>
        <v/>
      </c>
      <c r="K12" s="9">
        <f>IFERROR(ROUND(((I8_I8!C12 - C12) / I8_I8!C12) * 100,2), 0)</f>
        <v/>
      </c>
      <c r="L12" s="6">
        <f>IFERROR(ROUND(((I8_I8!D12 - D12) / I8_I8!D12) * 100,2), 0)</f>
        <v/>
      </c>
      <c r="M12" s="6">
        <f>IFERROR(ROUND(((I8_I8!E12 - E12) / I8_I8!E12) * 100,2), 0)</f>
        <v/>
      </c>
      <c r="N12" s="6">
        <f>IFERROR(ROUND(((I8_I8!F12 - F12) / I8_I8!F12) * 100,2), 0)</f>
        <v/>
      </c>
      <c r="O12" s="8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4400189</v>
      </c>
      <c r="C13" s="2">
        <v>4119913</v>
      </c>
      <c r="D13" s="2">
        <v>4443685</v>
      </c>
      <c r="E13" s="2">
        <v>5806894</v>
      </c>
      <c r="F13" s="2">
        <v>7600437</v>
      </c>
      <c r="G13" s="3">
        <v>11206958</v>
      </c>
      <c r="H13" s="1"/>
      <c r="I13" s="1">
        <v>128</v>
      </c>
      <c r="J13" s="7">
        <f>IFERROR(ROUND(((I8_I8!B13 - B13) / I8_I8!B13) * 100,2), 0)</f>
        <v/>
      </c>
      <c r="K13" s="9">
        <f>IFERROR(ROUND(((I8_I8!C13 - C13) / I8_I8!C13) * 100,2), 0)</f>
        <v/>
      </c>
      <c r="L13" s="6">
        <f>IFERROR(ROUND(((I8_I8!D13 - D13) / I8_I8!D13) * 100,2), 0)</f>
        <v/>
      </c>
      <c r="M13" s="6">
        <f>IFERROR(ROUND(((I8_I8!E13 - E13) / I8_I8!E13) * 100,2), 0)</f>
        <v/>
      </c>
      <c r="N13" s="6">
        <f>IFERROR(ROUND(((I8_I8!F13 - F13) / I8_I8!F13) * 100,2), 0)</f>
        <v/>
      </c>
      <c r="O13" s="8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5617263</v>
      </c>
      <c r="C14" s="2">
        <v>4405086</v>
      </c>
      <c r="D14" s="2">
        <v>5165301</v>
      </c>
      <c r="E14" s="2">
        <v>8270625</v>
      </c>
      <c r="F14" s="2">
        <v>12394042</v>
      </c>
      <c r="G14" s="3">
        <v>20657853</v>
      </c>
      <c r="H14" s="1"/>
      <c r="I14" s="1">
        <v>512</v>
      </c>
      <c r="J14" s="7">
        <f>IFERROR(ROUND(((I8_I8!B14 - B14) / I8_I8!B14) * 100,2), 0)</f>
        <v/>
      </c>
      <c r="K14" s="9">
        <f>IFERROR(ROUND(((I8_I8!C14 - C14) / I8_I8!C14) * 100,2), 0)</f>
        <v/>
      </c>
      <c r="L14" s="6">
        <f>IFERROR(ROUND(((I8_I8!D14 - D14) / I8_I8!D14) * 100,2), 0)</f>
        <v/>
      </c>
      <c r="M14" s="6">
        <f>IFERROR(ROUND(((I8_I8!E14 - E14) / I8_I8!E14) * 100,2), 0)</f>
        <v/>
      </c>
      <c r="N14" s="6">
        <f>IFERROR(ROUND(((I8_I8!F14 - F14) / I8_I8!F14) * 100,2), 0)</f>
        <v/>
      </c>
      <c r="O14" s="8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10504020</v>
      </c>
      <c r="C15" s="2">
        <v>5540706</v>
      </c>
      <c r="D15" s="2">
        <v>8050029</v>
      </c>
      <c r="E15" s="2">
        <v>18139030</v>
      </c>
      <c r="F15" s="2">
        <v>31566818</v>
      </c>
      <c r="G15" s="3">
        <v>58465533</v>
      </c>
      <c r="H15" s="1"/>
      <c r="I15" s="1">
        <v>2048</v>
      </c>
      <c r="J15" s="7">
        <f>IFERROR(ROUND(((I8_I8!B15 - B15) / I8_I8!B15) * 100,2), 0)</f>
        <v/>
      </c>
      <c r="K15" s="9">
        <f>IFERROR(ROUND(((I8_I8!C15 - C15) / I8_I8!C15) * 100,2), 0)</f>
        <v/>
      </c>
      <c r="L15" s="6">
        <f>IFERROR(ROUND(((I8_I8!D15 - D15) / I8_I8!D15) * 100,2), 0)</f>
        <v/>
      </c>
      <c r="M15" s="6">
        <f>IFERROR(ROUND(((I8_I8!E15 - E15) / I8_I8!E15) * 100,2), 0)</f>
        <v/>
      </c>
      <c r="N15" s="6">
        <f>IFERROR(ROUND(((I8_I8!F15 - F15) / I8_I8!F15) * 100,2), 0)</f>
        <v/>
      </c>
      <c r="O15" s="8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17012943</v>
      </c>
      <c r="C16" s="2">
        <v>7048006</v>
      </c>
      <c r="D16" s="2">
        <v>11896284</v>
      </c>
      <c r="E16" s="2">
        <v>31294717</v>
      </c>
      <c r="F16" s="2">
        <v>57145633</v>
      </c>
      <c r="G16" s="3">
        <v>108880826</v>
      </c>
      <c r="H16" s="1"/>
      <c r="I16" s="1">
        <v>4096</v>
      </c>
      <c r="J16" s="7">
        <f>IFERROR(ROUND(((I8_I8!B16 - B16) / I8_I8!B16) * 100,2), 0)</f>
        <v/>
      </c>
      <c r="K16" s="9">
        <f>IFERROR(ROUND(((I8_I8!C16 - C16) / I8_I8!C16) * 100,2), 0)</f>
        <v/>
      </c>
      <c r="L16" s="6">
        <f>IFERROR(ROUND(((I8_I8!D16 - D16) / I8_I8!D16) * 100,2), 0)</f>
        <v/>
      </c>
      <c r="M16" s="6">
        <f>IFERROR(ROUND(((I8_I8!E16 - E16) / I8_I8!E16) * 100,2), 0)</f>
        <v/>
      </c>
      <c r="N16" s="6">
        <f>IFERROR(ROUND(((I8_I8!F16 - F16) / I8_I8!F16) * 100,2), 0)</f>
        <v/>
      </c>
      <c r="O16" s="8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30029419</v>
      </c>
      <c r="C17" s="4">
        <v>10070264</v>
      </c>
      <c r="D17" s="4">
        <v>19591870</v>
      </c>
      <c r="E17" s="4">
        <v>57604593</v>
      </c>
      <c r="F17" s="4">
        <v>108296707</v>
      </c>
      <c r="G17" s="5">
        <v>209699801</v>
      </c>
      <c r="H17" s="1"/>
      <c r="I17" s="1">
        <v>8192</v>
      </c>
      <c r="J17" s="4">
        <f>IFERROR(ROUND(((I8_I8!B17 - B17) / I8_I8!B17) * 100,2), 0)</f>
        <v/>
      </c>
      <c r="K17" s="10">
        <f>IFERROR(ROUND(((I8_I8!C17 - C17) / I8_I8!C17) * 100,2), 0)</f>
        <v/>
      </c>
      <c r="L17" s="10">
        <f>IFERROR(ROUND(((I8_I8!D17 - D17) / I8_I8!D17) * 100,2), 0)</f>
        <v/>
      </c>
      <c r="M17" s="10">
        <f>IFERROR(ROUND(((I8_I8!E17 - E17) / I8_I8!E17) * 100,2), 0)</f>
        <v/>
      </c>
      <c r="N17" s="10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0.689179</v>
      </c>
      <c r="C21" s="7">
        <v>0.688557</v>
      </c>
      <c r="D21" s="2">
        <v>0.700871</v>
      </c>
      <c r="E21" s="2">
        <v>0.742098</v>
      </c>
      <c r="F21" s="2">
        <v>0.780413</v>
      </c>
      <c r="G21" s="3">
        <v>0.829051</v>
      </c>
      <c r="H21" s="1"/>
      <c r="I21" s="1">
        <v>32</v>
      </c>
      <c r="J21" s="6">
        <f>IFERROR(ROUND(((B21 - I8_I8!B21) / I8_I8!B21) * 100,2), 0)</f>
        <v/>
      </c>
      <c r="K21" s="9">
        <f>IFERROR(ROUND(((C21 - I8_I8!C21) / I8_I8!C21) * 100,2), 0)</f>
        <v/>
      </c>
      <c r="L21" s="6">
        <f>IFERROR(ROUND(((D21 - I8_I8!D21) / I8_I8!D21) * 100,2), 0)</f>
        <v/>
      </c>
      <c r="M21" s="6">
        <f>IFERROR(ROUND(((E21 - I8_I8!E21) / I8_I8!E21) * 100,2), 0)</f>
        <v/>
      </c>
      <c r="N21" s="7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0.706592</v>
      </c>
      <c r="C22" s="2">
        <v>0.68623</v>
      </c>
      <c r="D22" s="2">
        <v>0.7029840000000001</v>
      </c>
      <c r="E22" s="2">
        <v>0.744395</v>
      </c>
      <c r="F22" s="2">
        <v>0.784218</v>
      </c>
      <c r="G22" s="8">
        <v>0.830741</v>
      </c>
      <c r="H22" s="1"/>
      <c r="I22" s="1">
        <v>128</v>
      </c>
      <c r="J22" s="7">
        <f>IFERROR(ROUND(((B22 - I8_I8!B22) / I8_I8!B22) * 100,2), 0)</f>
        <v/>
      </c>
      <c r="K22" s="6">
        <f>IFERROR(ROUND(((C22 - I8_I8!C22) / I8_I8!C22) * 100,2), 0)</f>
        <v/>
      </c>
      <c r="L22" s="6">
        <f>IFERROR(ROUND(((D22 - I8_I8!D22) / I8_I8!D22) * 100,2), 0)</f>
        <v/>
      </c>
      <c r="M22" s="6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0.777439</v>
      </c>
      <c r="C23" s="2">
        <v>0.696341</v>
      </c>
      <c r="D23" s="2">
        <v>0.724377</v>
      </c>
      <c r="E23" s="2">
        <v>0.775479</v>
      </c>
      <c r="F23" s="2">
        <v>0.7902090000000001</v>
      </c>
      <c r="G23" s="8">
        <v>0.825178</v>
      </c>
      <c r="H23" s="1"/>
      <c r="I23" s="1">
        <v>512</v>
      </c>
      <c r="J23" s="7">
        <f>IFERROR(ROUND(((B23 - I8_I8!B23) / I8_I8!B23) * 100,2), 0)</f>
        <v/>
      </c>
      <c r="K23" s="6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6">
        <f>IFERROR(ROUND(((F23 - I8_I8!F23) / I8_I8!F23) * 100,2), 0)</f>
        <v/>
      </c>
      <c r="O23" s="8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0.9090780000000001</v>
      </c>
      <c r="C24" s="2">
        <v>0.7225510000000001</v>
      </c>
      <c r="D24" s="2">
        <v>0.767887</v>
      </c>
      <c r="E24" s="2">
        <v>0.797282</v>
      </c>
      <c r="F24" s="6">
        <v>0.820005</v>
      </c>
      <c r="G24" s="8">
        <v>0.729563</v>
      </c>
      <c r="H24" s="1"/>
      <c r="I24" s="1">
        <v>2048</v>
      </c>
      <c r="J24" s="7">
        <f>IFERROR(ROUND(((B24 - I8_I8!B24) / I8_I8!B24) * 100,2), 0)</f>
        <v/>
      </c>
      <c r="K24" s="6">
        <f>IFERROR(ROUND(((C24 - I8_I8!C24) / I8_I8!C24) * 100,2), 0)</f>
        <v/>
      </c>
      <c r="L24" s="6">
        <f>IFERROR(ROUND(((D24 - I8_I8!D24) / I8_I8!D24) * 100,2), 0)</f>
        <v/>
      </c>
      <c r="M24" s="6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0.987924</v>
      </c>
      <c r="C25" s="2">
        <v>0.74769</v>
      </c>
      <c r="D25" s="2">
        <v>0.780983</v>
      </c>
      <c r="E25" s="6">
        <v>0.8158</v>
      </c>
      <c r="F25" s="6">
        <v>0.729367</v>
      </c>
      <c r="G25" s="8">
        <v>0.6231100000000001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6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8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1.052325</v>
      </c>
      <c r="C26" s="4">
        <v>0.775284</v>
      </c>
      <c r="D26" s="10">
        <v>0.811679</v>
      </c>
      <c r="E26" s="10">
        <v>0.709305</v>
      </c>
      <c r="F26" s="10">
        <v>0.618584</v>
      </c>
      <c r="G26" s="5">
        <v>0.617106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10">
        <f>IFERROR(ROUND(((D26 - I8_I8!D26) / I8_I8!D26) * 100,2), 0)</f>
        <v/>
      </c>
      <c r="M26" s="4">
        <f>IFERROR(ROUND(((E26 - I8_I8!E26) / I8_I8!E26) * 100,2), 0)</f>
        <v/>
      </c>
      <c r="N26" s="10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878390</v>
      </c>
      <c r="C30" s="2">
        <v>838543</v>
      </c>
      <c r="D30" s="2">
        <v>856135</v>
      </c>
      <c r="E30" s="2">
        <v>948677</v>
      </c>
      <c r="F30" s="2">
        <v>1065191</v>
      </c>
      <c r="G30" s="3">
        <v>1311793</v>
      </c>
      <c r="H30" s="1"/>
      <c r="I30" s="1">
        <v>32</v>
      </c>
      <c r="J30" s="7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982113</v>
      </c>
      <c r="C31" s="2">
        <v>852909</v>
      </c>
      <c r="D31" s="2">
        <v>874131</v>
      </c>
      <c r="E31" s="2">
        <v>987041</v>
      </c>
      <c r="F31" s="2">
        <v>1127720</v>
      </c>
      <c r="G31" s="3">
        <v>1416053</v>
      </c>
      <c r="H31" s="1"/>
      <c r="I31" s="1">
        <v>128</v>
      </c>
      <c r="J31" s="7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1400242</v>
      </c>
      <c r="C32" s="2">
        <v>894086</v>
      </c>
      <c r="D32" s="2">
        <v>922189</v>
      </c>
      <c r="E32" s="2">
        <v>1114066</v>
      </c>
      <c r="F32" s="2">
        <v>1355559</v>
      </c>
      <c r="G32" s="3">
        <v>1835435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3096922</v>
      </c>
      <c r="C33" s="2">
        <v>1059177</v>
      </c>
      <c r="D33" s="2">
        <v>1132222</v>
      </c>
      <c r="E33" s="2">
        <v>1641232</v>
      </c>
      <c r="F33" s="2">
        <v>2251460</v>
      </c>
      <c r="G33" s="3">
        <v>3499201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5353165</v>
      </c>
      <c r="C34" s="2">
        <v>1265009</v>
      </c>
      <c r="D34" s="2">
        <v>1394520</v>
      </c>
      <c r="E34" s="2">
        <v>2334455</v>
      </c>
      <c r="F34" s="2">
        <v>3443872</v>
      </c>
      <c r="G34" s="3">
        <v>5735313</v>
      </c>
      <c r="H34" s="1"/>
      <c r="I34" s="1">
        <v>4096</v>
      </c>
      <c r="J34" s="7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9871375</v>
      </c>
      <c r="C35" s="4">
        <v>1694464</v>
      </c>
      <c r="D35" s="4">
        <v>2009631</v>
      </c>
      <c r="E35" s="4">
        <v>3729652</v>
      </c>
      <c r="F35" s="4">
        <v>5885157</v>
      </c>
      <c r="G35" s="5">
        <v>10162781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2374</v>
      </c>
      <c r="C39" s="2">
        <v>2546</v>
      </c>
      <c r="D39" s="2">
        <v>3369</v>
      </c>
      <c r="E39" s="2">
        <v>7247</v>
      </c>
      <c r="F39" s="2">
        <v>13585</v>
      </c>
      <c r="G39" s="3">
        <v>26326</v>
      </c>
      <c r="H39" s="1"/>
      <c r="I39" s="1">
        <v>32</v>
      </c>
      <c r="J39" s="9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2400</v>
      </c>
      <c r="C40" s="2">
        <v>3365</v>
      </c>
      <c r="D40" s="2">
        <v>6921</v>
      </c>
      <c r="E40" s="2">
        <v>21535</v>
      </c>
      <c r="F40" s="2">
        <v>40656</v>
      </c>
      <c r="G40" s="3">
        <v>89854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2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3158</v>
      </c>
      <c r="C41" s="2">
        <v>6958</v>
      </c>
      <c r="D41" s="2">
        <v>21113</v>
      </c>
      <c r="E41" s="2">
        <v>80961</v>
      </c>
      <c r="F41" s="2">
        <v>165707</v>
      </c>
      <c r="G41" s="3">
        <v>326297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2">
        <f>IFERROR(ROUND(((I8_I8!D41 - D41) / I8_I8!D41) * 100,2), 0)</f>
        <v/>
      </c>
      <c r="M41" s="9">
        <f>IFERROR(ROUND(((I8_I8!E41 - E41) / I8_I8!E41) * 100,2), 0)</f>
        <v/>
      </c>
      <c r="N41" s="2">
        <f>IFERROR(ROUND(((I8_I8!F41 - F41) / I8_I8!F41) * 100,2), 0)</f>
        <v/>
      </c>
      <c r="O41" s="3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9308</v>
      </c>
      <c r="C42" s="2">
        <v>21897</v>
      </c>
      <c r="D42" s="2">
        <v>81508</v>
      </c>
      <c r="E42" s="2">
        <v>323934</v>
      </c>
      <c r="F42" s="2">
        <v>638851</v>
      </c>
      <c r="G42" s="3">
        <v>1273092</v>
      </c>
      <c r="H42" s="1"/>
      <c r="I42" s="1">
        <v>2048</v>
      </c>
      <c r="J42" s="2">
        <f>IFERROR(ROUND(((I8_I8!B42 - B42) / I8_I8!B42) * 100,2), 0)</f>
        <v/>
      </c>
      <c r="K42" s="7">
        <f>IFERROR(ROUND(((I8_I8!C42 - C42) / I8_I8!C42) * 100,2), 0)</f>
        <v/>
      </c>
      <c r="L42" s="6">
        <f>IFERROR(ROUND(((I8_I8!D42 - D42) / I8_I8!D42) * 100,2), 0)</f>
        <v/>
      </c>
      <c r="M42" s="2">
        <f>IFERROR(ROUND(((I8_I8!E42 - E42) / I8_I8!E42) * 100,2), 0)</f>
        <v/>
      </c>
      <c r="N42" s="7">
        <f>IFERROR(ROUND(((I8_I8!F42 - F42) / I8_I8!F42) * 100,2), 0)</f>
        <v/>
      </c>
      <c r="O42" s="3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19585</v>
      </c>
      <c r="C43" s="2">
        <v>43406</v>
      </c>
      <c r="D43" s="2">
        <v>170034</v>
      </c>
      <c r="E43" s="2">
        <v>642655</v>
      </c>
      <c r="F43" s="2">
        <v>1277161</v>
      </c>
      <c r="G43" s="3">
        <v>2531988</v>
      </c>
      <c r="H43" s="1"/>
      <c r="I43" s="1">
        <v>4096</v>
      </c>
      <c r="J43" s="7">
        <f>IFERROR(ROUND(((I8_I8!B43 - B43) / I8_I8!B43) * 100,2), 0)</f>
        <v/>
      </c>
      <c r="K43" s="6">
        <f>IFERROR(ROUND(((I8_I8!C43 - C43) / I8_I8!C43) * 100,2), 0)</f>
        <v/>
      </c>
      <c r="L43" s="2">
        <f>IFERROR(ROUND(((I8_I8!D43 - D43) / I8_I8!D43) * 100,2), 0)</f>
        <v/>
      </c>
      <c r="M43" s="7">
        <f>IFERROR(ROUND(((I8_I8!E43 - E43) / I8_I8!E43) * 100,2), 0)</f>
        <v/>
      </c>
      <c r="N43" s="2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52269</v>
      </c>
      <c r="C44" s="4">
        <v>96335</v>
      </c>
      <c r="D44" s="4">
        <v>338844</v>
      </c>
      <c r="E44" s="4">
        <v>1293034</v>
      </c>
      <c r="F44" s="4">
        <v>2544931</v>
      </c>
      <c r="G44" s="5">
        <v>5050665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4">
        <f>IFERROR(ROUND(((I8_I8!D44 - D44) / I8_I8!D44) * 100,2), 0)</f>
        <v/>
      </c>
      <c r="M44" s="4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0.002703</v>
      </c>
      <c r="C48" s="2">
        <v>0.003036</v>
      </c>
      <c r="D48" s="2">
        <v>0.003935</v>
      </c>
      <c r="E48" s="2">
        <v>0.007639</v>
      </c>
      <c r="F48" s="2">
        <v>0.012754</v>
      </c>
      <c r="G48" s="3">
        <v>0.020069</v>
      </c>
      <c r="H48" s="1"/>
      <c r="I48" s="1">
        <v>32</v>
      </c>
      <c r="J48" s="9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2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7">
        <v>0.002444</v>
      </c>
      <c r="C49" s="2">
        <v>0.003945</v>
      </c>
      <c r="D49" s="2">
        <v>0.007918</v>
      </c>
      <c r="E49" s="2">
        <v>0.021818</v>
      </c>
      <c r="F49" s="2">
        <v>0.036052</v>
      </c>
      <c r="G49" s="3">
        <v>0.063454</v>
      </c>
      <c r="H49" s="1"/>
      <c r="I49" s="1">
        <v>128</v>
      </c>
      <c r="J49" s="9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0.002255</v>
      </c>
      <c r="C50" s="2">
        <v>0.007782</v>
      </c>
      <c r="D50" s="2">
        <v>0.022894</v>
      </c>
      <c r="E50" s="2">
        <v>0.072672</v>
      </c>
      <c r="F50" s="2">
        <v>0.122243</v>
      </c>
      <c r="G50" s="3">
        <v>0.177776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0.003006</v>
      </c>
      <c r="C51" s="2">
        <v>0.020674</v>
      </c>
      <c r="D51" s="2">
        <v>0.071989</v>
      </c>
      <c r="E51" s="2">
        <v>0.197372</v>
      </c>
      <c r="F51" s="2">
        <v>0.28375</v>
      </c>
      <c r="G51" s="3">
        <v>0.363824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0.003659</v>
      </c>
      <c r="C52" s="2">
        <v>0.034313</v>
      </c>
      <c r="D52" s="2">
        <v>0.12193</v>
      </c>
      <c r="E52" s="2">
        <v>0.275291</v>
      </c>
      <c r="F52" s="2">
        <v>0.37085</v>
      </c>
      <c r="G52" s="3">
        <v>0.441473</v>
      </c>
      <c r="H52" s="1"/>
      <c r="I52" s="1">
        <v>4096</v>
      </c>
      <c r="J52" s="9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0.005295</v>
      </c>
      <c r="C53" s="4">
        <v>0.056853</v>
      </c>
      <c r="D53" s="4">
        <v>0.16861</v>
      </c>
      <c r="E53" s="4">
        <v>0.34669</v>
      </c>
      <c r="F53" s="4">
        <v>0.432432</v>
      </c>
      <c r="G53" s="5">
        <v>0.496977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2">
        <v>2920</v>
      </c>
      <c r="C57" s="2">
        <v>2930</v>
      </c>
      <c r="D57" s="2">
        <v>3149</v>
      </c>
      <c r="E57" s="2">
        <v>4680</v>
      </c>
      <c r="F57" s="2">
        <v>7740</v>
      </c>
      <c r="G57" s="3">
        <v>12867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2">
        <f>IFERROR(ROUND(((I8_I8!F57 - F57) / I8_I8!F57) * 100,2), 0)</f>
        <v/>
      </c>
      <c r="O57" s="3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3020</v>
      </c>
      <c r="C58" s="2">
        <v>3194</v>
      </c>
      <c r="D58" s="2">
        <v>4264</v>
      </c>
      <c r="E58" s="2">
        <v>9046</v>
      </c>
      <c r="F58" s="2">
        <v>14927</v>
      </c>
      <c r="G58" s="3">
        <v>40068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6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3584</v>
      </c>
      <c r="C59" s="2">
        <v>4291</v>
      </c>
      <c r="D59" s="2">
        <v>8480</v>
      </c>
      <c r="E59" s="2">
        <v>30071</v>
      </c>
      <c r="F59" s="2">
        <v>66091</v>
      </c>
      <c r="G59" s="3">
        <v>127128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7999</v>
      </c>
      <c r="C60" s="2">
        <v>9308</v>
      </c>
      <c r="D60" s="2">
        <v>30887</v>
      </c>
      <c r="E60" s="2">
        <v>124059</v>
      </c>
      <c r="F60" s="2">
        <v>240530</v>
      </c>
      <c r="G60" s="3">
        <v>473712</v>
      </c>
      <c r="H60" s="1"/>
      <c r="I60" s="1">
        <v>2048</v>
      </c>
      <c r="J60" s="2">
        <f>IFERROR(ROUND(((I8_I8!B60 - B60) / I8_I8!B60) * 100,2), 0)</f>
        <v/>
      </c>
      <c r="K60" s="2">
        <f>IFERROR(ROUND(((I8_I8!C60 - C60) / I8_I8!C60) * 100,2), 0)</f>
        <v/>
      </c>
      <c r="L60" s="6">
        <f>IFERROR(ROUND(((I8_I8!D60 - D60) / I8_I8!D60) * 100,2), 0)</f>
        <v/>
      </c>
      <c r="M60" s="2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14169</v>
      </c>
      <c r="C61" s="2">
        <v>16510</v>
      </c>
      <c r="D61" s="2">
        <v>67582</v>
      </c>
      <c r="E61" s="2">
        <v>242139</v>
      </c>
      <c r="F61" s="2">
        <v>473263</v>
      </c>
      <c r="G61" s="3">
        <v>935958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39549</v>
      </c>
      <c r="C62" s="4">
        <v>42621</v>
      </c>
      <c r="D62" s="4">
        <v>132453</v>
      </c>
      <c r="E62" s="4">
        <v>478226</v>
      </c>
      <c r="F62" s="4">
        <v>938916</v>
      </c>
      <c r="G62" s="5">
        <v>1861540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2488</v>
      </c>
      <c r="C66" s="2">
        <v>2524</v>
      </c>
      <c r="D66" s="2">
        <v>2712</v>
      </c>
      <c r="E66" s="2">
        <v>3781</v>
      </c>
      <c r="F66" s="2">
        <v>5357</v>
      </c>
      <c r="G66" s="3">
        <v>8249</v>
      </c>
      <c r="H66" s="1"/>
      <c r="I66" s="1">
        <v>32</v>
      </c>
      <c r="J66" s="7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2591</v>
      </c>
      <c r="C67" s="2">
        <v>2722</v>
      </c>
      <c r="D67" s="2">
        <v>3485</v>
      </c>
      <c r="E67" s="2">
        <v>7201</v>
      </c>
      <c r="F67" s="2">
        <v>12288</v>
      </c>
      <c r="G67" s="3">
        <v>22097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2971</v>
      </c>
      <c r="C68" s="2">
        <v>3491</v>
      </c>
      <c r="D68" s="2">
        <v>7066</v>
      </c>
      <c r="E68" s="2">
        <v>21130</v>
      </c>
      <c r="F68" s="2">
        <v>41370</v>
      </c>
      <c r="G68" s="3">
        <v>79456</v>
      </c>
      <c r="H68" s="1"/>
      <c r="I68" s="1">
        <v>512</v>
      </c>
      <c r="J68" s="7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2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5290</v>
      </c>
      <c r="C69" s="2">
        <v>7348</v>
      </c>
      <c r="D69" s="2">
        <v>21202</v>
      </c>
      <c r="E69" s="2">
        <v>78072</v>
      </c>
      <c r="F69" s="2">
        <v>152440</v>
      </c>
      <c r="G69" s="3">
        <v>377869</v>
      </c>
      <c r="H69" s="1"/>
      <c r="I69" s="1">
        <v>2048</v>
      </c>
      <c r="J69" s="7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2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8363</v>
      </c>
      <c r="C70" s="2">
        <v>12463</v>
      </c>
      <c r="D70" s="2">
        <v>41267</v>
      </c>
      <c r="E70" s="2">
        <v>152387</v>
      </c>
      <c r="F70" s="2">
        <v>369631</v>
      </c>
      <c r="G70" s="3">
        <v>934021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14254</v>
      </c>
      <c r="C71" s="4">
        <v>22462</v>
      </c>
      <c r="D71" s="4">
        <v>79454</v>
      </c>
      <c r="E71" s="4">
        <v>384497</v>
      </c>
      <c r="F71" s="4">
        <v>935688</v>
      </c>
      <c r="G71" s="5">
        <v>1858248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0.852055</v>
      </c>
      <c r="C75" s="6">
        <v>0.861433</v>
      </c>
      <c r="D75" s="6">
        <v>0.861226</v>
      </c>
      <c r="E75" s="6">
        <v>0.807906</v>
      </c>
      <c r="F75" s="9">
        <v>0.692119</v>
      </c>
      <c r="G75" s="8">
        <v>0.641097</v>
      </c>
      <c r="H75" s="1"/>
      <c r="I75" s="1">
        <v>32</v>
      </c>
      <c r="J75" s="2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6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0.857947</v>
      </c>
      <c r="C76" s="6">
        <v>0.852223</v>
      </c>
      <c r="D76" s="9">
        <v>0.817308</v>
      </c>
      <c r="E76" s="7">
        <v>0.796042</v>
      </c>
      <c r="F76" s="6">
        <v>0.823206</v>
      </c>
      <c r="G76" s="3">
        <v>0.5514869999999999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9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0.828962</v>
      </c>
      <c r="C77" s="7">
        <v>0.813563</v>
      </c>
      <c r="D77" s="6">
        <v>0.833255</v>
      </c>
      <c r="E77" s="6">
        <v>0.70267</v>
      </c>
      <c r="F77" s="9">
        <v>0.625955</v>
      </c>
      <c r="G77" s="3">
        <v>0.625008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2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0.6613329999999999</v>
      </c>
      <c r="C78" s="6">
        <v>0.789428</v>
      </c>
      <c r="D78" s="6">
        <v>0.686438</v>
      </c>
      <c r="E78" s="2">
        <v>0.629313</v>
      </c>
      <c r="F78" s="2">
        <v>0.633767</v>
      </c>
      <c r="G78" s="3">
        <v>0.797677</v>
      </c>
      <c r="H78" s="1"/>
      <c r="I78" s="1">
        <v>2048</v>
      </c>
      <c r="J78" s="6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9">
        <f>IFERROR(ROUND(((I8_I8!E78 - E78) / I8_I8!E78) * 100,2), 0)</f>
        <v/>
      </c>
      <c r="N78" s="6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0.590232</v>
      </c>
      <c r="C79" s="6">
        <v>0.754876</v>
      </c>
      <c r="D79" s="7">
        <v>0.610621</v>
      </c>
      <c r="E79" s="2">
        <v>0.629337</v>
      </c>
      <c r="F79" s="2">
        <v>0.781027</v>
      </c>
      <c r="G79" s="3">
        <v>0.99793</v>
      </c>
      <c r="H79" s="1"/>
      <c r="I79" s="1">
        <v>4096</v>
      </c>
      <c r="J79" s="9">
        <f>IFERROR(ROUND(((I8_I8!B79 - B79) / I8_I8!B79) * 100,2), 0)</f>
        <v/>
      </c>
      <c r="K79" s="2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0.360414</v>
      </c>
      <c r="C80" s="4">
        <v>0.527017</v>
      </c>
      <c r="D80" s="4">
        <v>0.599866</v>
      </c>
      <c r="E80" s="4">
        <v>0.804007</v>
      </c>
      <c r="F80" s="4">
        <v>0.9965619999999999</v>
      </c>
      <c r="G80" s="5">
        <v>0.998232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9">
        <v>0.002434</v>
      </c>
      <c r="C84" s="2">
        <v>0.002397</v>
      </c>
      <c r="D84" s="2">
        <v>0.00248</v>
      </c>
      <c r="E84" s="2">
        <v>0.002851</v>
      </c>
      <c r="F84" s="2">
        <v>0.003344</v>
      </c>
      <c r="G84" s="3">
        <v>0.004353</v>
      </c>
      <c r="H84" s="1"/>
      <c r="I84" s="1">
        <v>32</v>
      </c>
      <c r="J84" s="7">
        <f>IFERROR(ROUND(((I8_I8!B84 - B84) / I8_I8!B84) * 100,2), 0)</f>
        <v/>
      </c>
      <c r="K84" s="7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9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0.002541</v>
      </c>
      <c r="C85" s="2">
        <v>0.00245</v>
      </c>
      <c r="D85" s="2">
        <v>0.002579</v>
      </c>
      <c r="E85" s="2">
        <v>0.003183</v>
      </c>
      <c r="F85" s="2">
        <v>0.003954</v>
      </c>
      <c r="G85" s="3">
        <v>0.005504</v>
      </c>
      <c r="H85" s="1"/>
      <c r="I85" s="1">
        <v>128</v>
      </c>
      <c r="J85" s="7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0.002948</v>
      </c>
      <c r="C86" s="2">
        <v>0.002581</v>
      </c>
      <c r="D86" s="2">
        <v>0.002909</v>
      </c>
      <c r="E86" s="2">
        <v>0.004351</v>
      </c>
      <c r="F86" s="2">
        <v>0.006399</v>
      </c>
      <c r="G86" s="3">
        <v>0.010214</v>
      </c>
      <c r="H86" s="1"/>
      <c r="I86" s="1">
        <v>512</v>
      </c>
      <c r="J86" s="7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0.004714</v>
      </c>
      <c r="C87" s="2">
        <v>0.003129</v>
      </c>
      <c r="D87" s="2">
        <v>0.004277</v>
      </c>
      <c r="E87" s="2">
        <v>0.009282</v>
      </c>
      <c r="F87" s="2">
        <v>0.015706</v>
      </c>
      <c r="G87" s="3">
        <v>0.032696</v>
      </c>
      <c r="H87" s="1"/>
      <c r="I87" s="1">
        <v>2048</v>
      </c>
      <c r="J87" s="7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6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0.007026</v>
      </c>
      <c r="C88" s="2">
        <v>0.003846</v>
      </c>
      <c r="D88" s="2">
        <v>0.006215</v>
      </c>
      <c r="E88" s="2">
        <v>0.015651</v>
      </c>
      <c r="F88" s="2">
        <v>0.031967</v>
      </c>
      <c r="G88" s="3">
        <v>0.071293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6">
        <f>IFERROR(ROUND(((I8_I8!E88 - E88) / I8_I8!E88) * 100,2), 0)</f>
        <v/>
      </c>
      <c r="N88" s="6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0.011643</v>
      </c>
      <c r="C89" s="4">
        <v>0.0053</v>
      </c>
      <c r="D89" s="4">
        <v>0.009848000000000001</v>
      </c>
      <c r="E89" s="4">
        <v>0.033135</v>
      </c>
      <c r="F89" s="4">
        <v>0.07142900000000001</v>
      </c>
      <c r="G89" s="5">
        <v>0.138643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10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10</v>
      </c>
      <c r="D1" s="1"/>
      <c r="E1" s="1"/>
      <c r="F1" s="1"/>
      <c r="G1" s="1"/>
      <c r="I1" s="1" t="s">
        <v>10</v>
      </c>
      <c r="J1" s="1"/>
      <c r="K1" s="1"/>
      <c r="L1" s="1"/>
      <c r="M1" s="1"/>
      <c r="N1" s="1"/>
      <c r="O1" s="1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1"/>
      <c r="J2" s="1">
        <v>32</v>
      </c>
      <c r="K2" s="1">
        <v>128</v>
      </c>
      <c r="L2" s="1">
        <v>512</v>
      </c>
      <c r="M2" s="1">
        <v>2048</v>
      </c>
      <c r="N2" s="1">
        <v>4096</v>
      </c>
      <c r="O2" s="1">
        <v>8192</v>
      </c>
      <c r="Q2" s="1" t="s">
        <v>20</v>
      </c>
      <c r="R2" s="1" t="s">
        <v>21</v>
      </c>
    </row>
    <row r="3" spans="1:18">
      <c r="A3" s="1">
        <v>32</v>
      </c>
      <c r="B3" s="9">
        <v>993242.1666666666</v>
      </c>
      <c r="C3" s="2">
        <v>977981.5</v>
      </c>
      <c r="D3" s="2">
        <v>1008785.833333333</v>
      </c>
      <c r="E3" s="2">
        <v>1146043.666666667</v>
      </c>
      <c r="F3" s="2">
        <v>1327775.666666667</v>
      </c>
      <c r="G3" s="3">
        <v>1688187.833333333</v>
      </c>
      <c r="H3" s="1"/>
      <c r="I3" s="1">
        <v>32</v>
      </c>
      <c r="J3" s="7">
        <f>IFERROR(ROUND(((I8_I8!B3 - B3) / I8_I8!B3) * 100,2), 0)</f>
        <v/>
      </c>
      <c r="K3" s="2">
        <f>IFERROR(ROUND(((I8_I8!C3 - C3) / I8_I8!C3) * 100,2), 0)</f>
        <v/>
      </c>
      <c r="L3" s="2">
        <f>IFERROR(ROUND(((I8_I8!D3 - D3) / I8_I8!D3) * 100,2), 0)</f>
        <v/>
      </c>
      <c r="M3" s="2">
        <f>IFERROR(ROUND(((I8_I8!E3 - E3) / I8_I8!E3) * 100,2), 0)</f>
        <v/>
      </c>
      <c r="N3" s="2">
        <f>IFERROR(ROUND(((I8_I8!F3 - F3) / I8_I8!F3) * 100,2), 0)</f>
        <v/>
      </c>
      <c r="O3" s="3">
        <f>IFERROR(ROUND(((I8_I8!G3 - G3) / I8_I8!G3) * 100,2), 0)</f>
        <v/>
      </c>
      <c r="Q3" s="5">
        <f>MAX(J3:O3)</f>
        <v>0</v>
      </c>
      <c r="R3" s="5">
        <f>MIN(J3:O3)</f>
        <v>0</v>
      </c>
    </row>
    <row r="4" spans="1:18">
      <c r="A4" s="1">
        <v>128</v>
      </c>
      <c r="B4" s="9">
        <v>1026044</v>
      </c>
      <c r="C4" s="2">
        <v>989308</v>
      </c>
      <c r="D4" s="2">
        <v>1027408.333333333</v>
      </c>
      <c r="E4" s="2">
        <v>1210610.666666667</v>
      </c>
      <c r="F4" s="2">
        <v>1446892.5</v>
      </c>
      <c r="G4" s="3">
        <v>1924113.5</v>
      </c>
      <c r="H4" s="1"/>
      <c r="I4" s="1">
        <v>128</v>
      </c>
      <c r="J4" s="7">
        <f>IFERROR(ROUND(((I8_I8!B4 - B4) / I8_I8!B4) * 100,2), 0)</f>
        <v/>
      </c>
      <c r="K4" s="2">
        <f>IFERROR(ROUND(((I8_I8!C4 - C4) / I8_I8!C4) * 100,2), 0)</f>
        <v/>
      </c>
      <c r="L4" s="2">
        <f>IFERROR(ROUND(((I8_I8!D4 - D4) / I8_I8!D4) * 100,2), 0)</f>
        <v/>
      </c>
      <c r="M4" s="2">
        <f>IFERROR(ROUND(((I8_I8!E4 - E4) / I8_I8!E4) * 100,2), 0)</f>
        <v/>
      </c>
      <c r="N4" s="2">
        <f>IFERROR(ROUND(((I8_I8!F4 - F4) / I8_I8!F4) * 100,2), 0)</f>
        <v/>
      </c>
      <c r="O4" s="3">
        <f>IFERROR(ROUND(((I8_I8!G4 - G4) / I8_I8!G4) * 100,2), 0)</f>
        <v/>
      </c>
      <c r="Q4" s="5">
        <f>MAX(J4:O4)</f>
        <v>0</v>
      </c>
      <c r="R4" s="5">
        <f>MIN(J4:O4)</f>
        <v>0</v>
      </c>
    </row>
    <row r="5" spans="1:18">
      <c r="A5" s="1">
        <v>512</v>
      </c>
      <c r="B5" s="9">
        <v>1185943.5</v>
      </c>
      <c r="C5" s="2">
        <v>1029831.166666667</v>
      </c>
      <c r="D5" s="2">
        <v>1108021.5</v>
      </c>
      <c r="E5" s="2">
        <v>1462723.333333333</v>
      </c>
      <c r="F5" s="2">
        <v>1978218</v>
      </c>
      <c r="G5" s="3">
        <v>2913976.166666667</v>
      </c>
      <c r="H5" s="1"/>
      <c r="I5" s="1">
        <v>512</v>
      </c>
      <c r="J5" s="7">
        <f>IFERROR(ROUND(((I8_I8!B5 - B5) / I8_I8!B5) * 100,2), 0)</f>
        <v/>
      </c>
      <c r="K5" s="2">
        <f>IFERROR(ROUND(((I8_I8!C5 - C5) / I8_I8!C5) * 100,2), 0)</f>
        <v/>
      </c>
      <c r="L5" s="2">
        <f>IFERROR(ROUND(((I8_I8!D5 - D5) / I8_I8!D5) * 100,2), 0)</f>
        <v/>
      </c>
      <c r="M5" s="2">
        <f>IFERROR(ROUND(((I8_I8!E5 - E5) / I8_I8!E5) * 100,2), 0)</f>
        <v/>
      </c>
      <c r="N5" s="2">
        <f>IFERROR(ROUND(((I8_I8!F5 - F5) / I8_I8!F5) * 100,2), 0)</f>
        <v/>
      </c>
      <c r="O5" s="3">
        <f>IFERROR(ROUND(((I8_I8!G5 - G5) / I8_I8!G5) * 100,2), 0)</f>
        <v/>
      </c>
      <c r="Q5" s="5">
        <f>MAX(J5:O5)</f>
        <v>0</v>
      </c>
      <c r="R5" s="5">
        <f>MIN(J5:O5)</f>
        <v>0</v>
      </c>
    </row>
    <row r="6" spans="1:18">
      <c r="A6" s="1">
        <v>2048</v>
      </c>
      <c r="B6" s="9">
        <v>1845504.333333333</v>
      </c>
      <c r="C6" s="2">
        <v>1200945.166666667</v>
      </c>
      <c r="D6" s="2">
        <v>1427058.333333333</v>
      </c>
      <c r="E6" s="2">
        <v>2526899.833333333</v>
      </c>
      <c r="F6" s="2">
        <v>3890056.333333333</v>
      </c>
      <c r="G6" s="3">
        <v>7784439</v>
      </c>
      <c r="H6" s="1"/>
      <c r="I6" s="1">
        <v>2048</v>
      </c>
      <c r="J6" s="7">
        <f>IFERROR(ROUND(((I8_I8!B6 - B6) / I8_I8!B6) * 100,2), 0)</f>
        <v/>
      </c>
      <c r="K6" s="2">
        <f>IFERROR(ROUND(((I8_I8!C6 - C6) / I8_I8!C6) * 100,2), 0)</f>
        <v/>
      </c>
      <c r="L6" s="2">
        <f>IFERROR(ROUND(((I8_I8!D6 - D6) / I8_I8!D6) * 100,2), 0)</f>
        <v/>
      </c>
      <c r="M6" s="2">
        <f>IFERROR(ROUND(((I8_I8!E6 - E6) / I8_I8!E6) * 100,2), 0)</f>
        <v/>
      </c>
      <c r="N6" s="6">
        <f>IFERROR(ROUND(((I8_I8!F6 - F6) / I8_I8!F6) * 100,2), 0)</f>
        <v/>
      </c>
      <c r="O6" s="8">
        <f>IFERROR(ROUND(((I8_I8!G6 - G6) / I8_I8!G6) * 100,2), 0)</f>
        <v/>
      </c>
      <c r="Q6" s="5">
        <f>MAX(J6:O6)</f>
        <v>0</v>
      </c>
      <c r="R6" s="5">
        <f>MIN(J6:O6)</f>
        <v>0</v>
      </c>
    </row>
    <row r="7" spans="1:18">
      <c r="A7" s="1">
        <v>4096</v>
      </c>
      <c r="B7" s="9">
        <v>2715749</v>
      </c>
      <c r="C7" s="2">
        <v>1423245</v>
      </c>
      <c r="D7" s="2">
        <v>1898926.833333333</v>
      </c>
      <c r="E7" s="2">
        <v>3880540.833333333</v>
      </c>
      <c r="F7" s="2">
        <v>7492021.166666667</v>
      </c>
      <c r="G7" s="3">
        <v>16521476.66666667</v>
      </c>
      <c r="H7" s="1"/>
      <c r="I7" s="1">
        <v>4096</v>
      </c>
      <c r="J7" s="7">
        <f>IFERROR(ROUND(((I8_I8!B7 - B7) / I8_I8!B7) * 100,2), 0)</f>
        <v/>
      </c>
      <c r="K7" s="2">
        <f>IFERROR(ROUND(((I8_I8!C7 - C7) / I8_I8!C7) * 100,2), 0)</f>
        <v/>
      </c>
      <c r="L7" s="2">
        <f>IFERROR(ROUND(((I8_I8!D7 - D7) / I8_I8!D7) * 100,2), 0)</f>
        <v/>
      </c>
      <c r="M7" s="6">
        <f>IFERROR(ROUND(((I8_I8!E7 - E7) / I8_I8!E7) * 100,2), 0)</f>
        <v/>
      </c>
      <c r="N7" s="6">
        <f>IFERROR(ROUND(((I8_I8!F7 - F7) / I8_I8!F7) * 100,2), 0)</f>
        <v/>
      </c>
      <c r="O7" s="3">
        <f>IFERROR(ROUND(((I8_I8!G7 - G7) / I8_I8!G7) * 100,2), 0)</f>
        <v/>
      </c>
      <c r="Q7" s="5">
        <f>MAX(J7:O7)</f>
        <v>0</v>
      </c>
      <c r="R7" s="5">
        <f>MIN(J7:O7)</f>
        <v>0</v>
      </c>
    </row>
    <row r="8" spans="1:18">
      <c r="A8" s="1">
        <v>8192</v>
      </c>
      <c r="B8" s="10">
        <v>4459603.166666667</v>
      </c>
      <c r="C8" s="4">
        <v>1872693.5</v>
      </c>
      <c r="D8" s="4">
        <v>2760966</v>
      </c>
      <c r="E8" s="4">
        <v>7918359.333333333</v>
      </c>
      <c r="F8" s="4">
        <v>16491109.33333333</v>
      </c>
      <c r="G8" s="5">
        <v>31268118</v>
      </c>
      <c r="H8" s="1"/>
      <c r="I8" s="1">
        <v>8192</v>
      </c>
      <c r="J8" s="4">
        <f>IFERROR(ROUND(((I8_I8!B8 - B8) / I8_I8!B8) * 100,2), 0)</f>
        <v/>
      </c>
      <c r="K8" s="4">
        <f>IFERROR(ROUND(((I8_I8!C8 - C8) / I8_I8!C8) * 100,2), 0)</f>
        <v/>
      </c>
      <c r="L8" s="4">
        <f>IFERROR(ROUND(((I8_I8!D8 - D8) / I8_I8!D8) * 100,2), 0)</f>
        <v/>
      </c>
      <c r="M8" s="10">
        <f>IFERROR(ROUND(((I8_I8!E8 - E8) / I8_I8!E8) * 100,2), 0)</f>
        <v/>
      </c>
      <c r="N8" s="4">
        <f>IFERROR(ROUND(((I8_I8!F8 - F8) / I8_I8!F8) * 100,2), 0)</f>
        <v/>
      </c>
      <c r="O8" s="5">
        <f>IFERROR(ROUND(((I8_I8!G8 - G8) / I8_I8!G8) * 100,2), 0)</f>
        <v/>
      </c>
      <c r="Q8" s="5">
        <f>MAX(J8:O8)</f>
        <v>0</v>
      </c>
      <c r="R8" s="5">
        <f>MIN(J8:O8)</f>
        <v>0</v>
      </c>
    </row>
    <row r="10" spans="1:18">
      <c r="A10" s="1" t="s">
        <v>1</v>
      </c>
      <c r="B10" s="1"/>
      <c r="C10" s="1" t="s">
        <v>11</v>
      </c>
      <c r="D10" s="1"/>
      <c r="E10" s="1"/>
      <c r="F10" s="1"/>
      <c r="G10" s="1"/>
      <c r="I10" s="1" t="s">
        <v>11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20</v>
      </c>
      <c r="R11" s="1" t="s">
        <v>21</v>
      </c>
    </row>
    <row r="12" spans="1:18">
      <c r="A12" s="1">
        <v>32</v>
      </c>
      <c r="B12" s="9">
        <v>4102105</v>
      </c>
      <c r="C12" s="2">
        <v>4036115</v>
      </c>
      <c r="D12" s="2">
        <v>4223577</v>
      </c>
      <c r="E12" s="2">
        <v>5040398</v>
      </c>
      <c r="F12" s="2">
        <v>6106635</v>
      </c>
      <c r="G12" s="3">
        <v>8258120</v>
      </c>
      <c r="H12" s="1"/>
      <c r="I12" s="1">
        <v>32</v>
      </c>
      <c r="J12" s="7">
        <f>IFERROR(ROUND(((I8_I8!B12 - B12) / I8_I8!B12) * 100,2), 0)</f>
        <v/>
      </c>
      <c r="K12" s="2">
        <f>IFERROR(ROUND(((I8_I8!C12 - C12) / I8_I8!C12) * 100,2), 0)</f>
        <v/>
      </c>
      <c r="L12" s="2">
        <f>IFERROR(ROUND(((I8_I8!D12 - D12) / I8_I8!D12) * 100,2), 0)</f>
        <v/>
      </c>
      <c r="M12" s="2">
        <f>IFERROR(ROUND(((I8_I8!E12 - E12) / I8_I8!E12) * 100,2), 0)</f>
        <v/>
      </c>
      <c r="N12" s="2">
        <f>IFERROR(ROUND(((I8_I8!F12 - F12) / I8_I8!F12) * 100,2), 0)</f>
        <v/>
      </c>
      <c r="O12" s="3">
        <f>IFERROR(ROUND(((I8_I8!G12 - G12) / I8_I8!G12) * 100,2), 0)</f>
        <v/>
      </c>
      <c r="Q12" s="5">
        <f>MAX(J12:O12)</f>
        <v>0</v>
      </c>
      <c r="R12" s="5">
        <f>MIN(J12:O12)</f>
        <v>0</v>
      </c>
    </row>
    <row r="13" spans="1:18">
      <c r="A13" s="1">
        <v>128</v>
      </c>
      <c r="B13" s="9">
        <v>4359875</v>
      </c>
      <c r="C13" s="2">
        <v>4081019</v>
      </c>
      <c r="D13" s="2">
        <v>4295226</v>
      </c>
      <c r="E13" s="2">
        <v>5220631</v>
      </c>
      <c r="F13" s="2">
        <v>6429833</v>
      </c>
      <c r="G13" s="3">
        <v>8863463</v>
      </c>
      <c r="H13" s="1"/>
      <c r="I13" s="1">
        <v>128</v>
      </c>
      <c r="J13" s="7">
        <f>IFERROR(ROUND(((I8_I8!B13 - B13) / I8_I8!B13) * 100,2), 0)</f>
        <v/>
      </c>
      <c r="K13" s="2">
        <f>IFERROR(ROUND(((I8_I8!C13 - C13) / I8_I8!C13) * 100,2), 0)</f>
        <v/>
      </c>
      <c r="L13" s="2">
        <f>IFERROR(ROUND(((I8_I8!D13 - D13) / I8_I8!D13) * 100,2), 0)</f>
        <v/>
      </c>
      <c r="M13" s="2">
        <f>IFERROR(ROUND(((I8_I8!E13 - E13) / I8_I8!E13) * 100,2), 0)</f>
        <v/>
      </c>
      <c r="N13" s="2">
        <f>IFERROR(ROUND(((I8_I8!F13 - F13) / I8_I8!F13) * 100,2), 0)</f>
        <v/>
      </c>
      <c r="O13" s="3">
        <f>IFERROR(ROUND(((I8_I8!G13 - G13) / I8_I8!G13) * 100,2), 0)</f>
        <v/>
      </c>
      <c r="Q13" s="5">
        <f>MAX(J13:O13)</f>
        <v>0</v>
      </c>
      <c r="R13" s="5">
        <f>MIN(J13:O13)</f>
        <v>0</v>
      </c>
    </row>
    <row r="14" spans="1:18">
      <c r="A14" s="1">
        <v>512</v>
      </c>
      <c r="B14" s="9">
        <v>5471389</v>
      </c>
      <c r="C14" s="2">
        <v>4256065</v>
      </c>
      <c r="D14" s="2">
        <v>4582320</v>
      </c>
      <c r="E14" s="2">
        <v>5935811</v>
      </c>
      <c r="F14" s="2">
        <v>7721225</v>
      </c>
      <c r="G14" s="3">
        <v>11317045</v>
      </c>
      <c r="H14" s="1"/>
      <c r="I14" s="1">
        <v>512</v>
      </c>
      <c r="J14" s="7">
        <f>IFERROR(ROUND(((I8_I8!B14 - B14) / I8_I8!B14) * 100,2), 0)</f>
        <v/>
      </c>
      <c r="K14" s="2">
        <f>IFERROR(ROUND(((I8_I8!C14 - C14) / I8_I8!C14) * 100,2), 0)</f>
        <v/>
      </c>
      <c r="L14" s="2">
        <f>IFERROR(ROUND(((I8_I8!D14 - D14) / I8_I8!D14) * 100,2), 0)</f>
        <v/>
      </c>
      <c r="M14" s="2">
        <f>IFERROR(ROUND(((I8_I8!E14 - E14) / I8_I8!E14) * 100,2), 0)</f>
        <v/>
      </c>
      <c r="N14" s="2">
        <f>IFERROR(ROUND(((I8_I8!F14 - F14) / I8_I8!F14) * 100,2), 0)</f>
        <v/>
      </c>
      <c r="O14" s="3">
        <f>IFERROR(ROUND(((I8_I8!G14 - G14) / I8_I8!G14) * 100,2), 0)</f>
        <v/>
      </c>
      <c r="Q14" s="5">
        <f>MAX(J14:O14)</f>
        <v>0</v>
      </c>
      <c r="R14" s="5">
        <f>MIN(J14:O14)</f>
        <v>0</v>
      </c>
    </row>
    <row r="15" spans="1:18">
      <c r="A15" s="1">
        <v>2048</v>
      </c>
      <c r="B15" s="9">
        <v>9917343</v>
      </c>
      <c r="C15" s="2">
        <v>4954040</v>
      </c>
      <c r="D15" s="2">
        <v>5715366</v>
      </c>
      <c r="E15" s="2">
        <v>8798211</v>
      </c>
      <c r="F15" s="2">
        <v>12894809</v>
      </c>
      <c r="G15" s="3">
        <v>21110224</v>
      </c>
      <c r="H15" s="1"/>
      <c r="I15" s="1">
        <v>2048</v>
      </c>
      <c r="J15" s="7">
        <f>IFERROR(ROUND(((I8_I8!B15 - B15) / I8_I8!B15) * 100,2), 0)</f>
        <v/>
      </c>
      <c r="K15" s="2">
        <f>IFERROR(ROUND(((I8_I8!C15 - C15) / I8_I8!C15) * 100,2), 0)</f>
        <v/>
      </c>
      <c r="L15" s="2">
        <f>IFERROR(ROUND(((I8_I8!D15 - D15) / I8_I8!D15) * 100,2), 0)</f>
        <v/>
      </c>
      <c r="M15" s="2">
        <f>IFERROR(ROUND(((I8_I8!E15 - E15) / I8_I8!E15) * 100,2), 0)</f>
        <v/>
      </c>
      <c r="N15" s="2">
        <f>IFERROR(ROUND(((I8_I8!F15 - F15) / I8_I8!F15) * 100,2), 0)</f>
        <v/>
      </c>
      <c r="O15" s="3">
        <f>IFERROR(ROUND(((I8_I8!G15 - G15) / I8_I8!G15) * 100,2), 0)</f>
        <v/>
      </c>
      <c r="Q15" s="5">
        <f>MAX(J15:O15)</f>
        <v>0</v>
      </c>
      <c r="R15" s="5">
        <f>MIN(J15:O15)</f>
        <v>0</v>
      </c>
    </row>
    <row r="16" spans="1:18">
      <c r="A16" s="1">
        <v>4096</v>
      </c>
      <c r="B16" s="9">
        <v>15842414</v>
      </c>
      <c r="C16" s="2">
        <v>5882270</v>
      </c>
      <c r="D16" s="2">
        <v>7227150</v>
      </c>
      <c r="E16" s="2">
        <v>12613916</v>
      </c>
      <c r="F16" s="2">
        <v>19791336</v>
      </c>
      <c r="G16" s="3">
        <v>34166075</v>
      </c>
      <c r="H16" s="1"/>
      <c r="I16" s="1">
        <v>4096</v>
      </c>
      <c r="J16" s="7">
        <f>IFERROR(ROUND(((I8_I8!B16 - B16) / I8_I8!B16) * 100,2), 0)</f>
        <v/>
      </c>
      <c r="K16" s="2">
        <f>IFERROR(ROUND(((I8_I8!C16 - C16) / I8_I8!C16) * 100,2), 0)</f>
        <v/>
      </c>
      <c r="L16" s="2">
        <f>IFERROR(ROUND(((I8_I8!D16 - D16) / I8_I8!D16) * 100,2), 0)</f>
        <v/>
      </c>
      <c r="M16" s="2">
        <f>IFERROR(ROUND(((I8_I8!E16 - E16) / I8_I8!E16) * 100,2), 0)</f>
        <v/>
      </c>
      <c r="N16" s="2">
        <f>IFERROR(ROUND(((I8_I8!F16 - F16) / I8_I8!F16) * 100,2), 0)</f>
        <v/>
      </c>
      <c r="O16" s="3">
        <f>IFERROR(ROUND(((I8_I8!G16 - G16) / I8_I8!G16) * 100,2), 0)</f>
        <v/>
      </c>
      <c r="Q16" s="5">
        <f>MAX(J16:O16)</f>
        <v>0</v>
      </c>
      <c r="R16" s="5">
        <f>MIN(J16:O16)</f>
        <v>0</v>
      </c>
    </row>
    <row r="17" spans="1:18">
      <c r="A17" s="1">
        <v>8192</v>
      </c>
      <c r="B17" s="10">
        <v>27691680</v>
      </c>
      <c r="C17" s="4">
        <v>7737189</v>
      </c>
      <c r="D17" s="4">
        <v>10250208</v>
      </c>
      <c r="E17" s="4">
        <v>20245462</v>
      </c>
      <c r="F17" s="4">
        <v>33582788</v>
      </c>
      <c r="G17" s="5">
        <v>60278088</v>
      </c>
      <c r="H17" s="1"/>
      <c r="I17" s="1">
        <v>8192</v>
      </c>
      <c r="J17" s="4">
        <f>IFERROR(ROUND(((I8_I8!B17 - B17) / I8_I8!B17) * 100,2), 0)</f>
        <v/>
      </c>
      <c r="K17" s="4">
        <f>IFERROR(ROUND(((I8_I8!C17 - C17) / I8_I8!C17) * 100,2), 0)</f>
        <v/>
      </c>
      <c r="L17" s="4">
        <f>IFERROR(ROUND(((I8_I8!D17 - D17) / I8_I8!D17) * 100,2), 0)</f>
        <v/>
      </c>
      <c r="M17" s="4">
        <f>IFERROR(ROUND(((I8_I8!E17 - E17) / I8_I8!E17) * 100,2), 0)</f>
        <v/>
      </c>
      <c r="N17" s="4">
        <f>IFERROR(ROUND(((I8_I8!F17 - F17) / I8_I8!F17) * 100,2), 0)</f>
        <v/>
      </c>
      <c r="O17" s="5">
        <f>IFERROR(ROUND(((I8_I8!G17 - G17) / I8_I8!G17) * 100,2), 0)</f>
        <v/>
      </c>
      <c r="Q17" s="5">
        <f>MAX(J17:O17)</f>
        <v>0</v>
      </c>
      <c r="R17" s="5">
        <f>MIN(J17:O17)</f>
        <v>0</v>
      </c>
    </row>
    <row r="19" spans="1:18">
      <c r="A19" s="1" t="s">
        <v>2</v>
      </c>
      <c r="B19" s="1"/>
      <c r="C19" s="1" t="s">
        <v>12</v>
      </c>
      <c r="D19" s="1"/>
      <c r="E19" s="1"/>
      <c r="F19" s="1"/>
      <c r="G19" s="1"/>
      <c r="I19" s="1" t="s">
        <v>12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20</v>
      </c>
      <c r="R20" s="1" t="s">
        <v>21</v>
      </c>
    </row>
    <row r="21" spans="1:18">
      <c r="A21" s="1">
        <v>32</v>
      </c>
      <c r="B21" s="9">
        <v>0.6883359999999999</v>
      </c>
      <c r="C21" s="7">
        <v>0.687831</v>
      </c>
      <c r="D21" s="7">
        <v>0.6977989999999999</v>
      </c>
      <c r="E21" s="7">
        <v>0.7330140000000001</v>
      </c>
      <c r="F21" s="7">
        <v>0.766524</v>
      </c>
      <c r="G21" s="8">
        <v>0.815284</v>
      </c>
      <c r="H21" s="1"/>
      <c r="I21" s="1">
        <v>32</v>
      </c>
      <c r="J21" s="6">
        <f>IFERROR(ROUND(((B21 - I8_I8!B21) / I8_I8!B21) * 100,2), 0)</f>
        <v/>
      </c>
      <c r="K21" s="2">
        <f>IFERROR(ROUND(((C21 - I8_I8!C21) / I8_I8!C21) * 100,2), 0)</f>
        <v/>
      </c>
      <c r="L21" s="9">
        <f>IFERROR(ROUND(((D21 - I8_I8!D21) / I8_I8!D21) * 100,2), 0)</f>
        <v/>
      </c>
      <c r="M21" s="2">
        <f>IFERROR(ROUND(((E21 - I8_I8!E21) / I8_I8!E21) * 100,2), 0)</f>
        <v/>
      </c>
      <c r="N21" s="9">
        <f>IFERROR(ROUND(((F21 - I8_I8!F21) / I8_I8!F21) * 100,2), 0)</f>
        <v/>
      </c>
      <c r="O21" s="8">
        <f>IFERROR(ROUND(((G21 - I8_I8!G21) / I8_I8!G21) * 100,2), 0)</f>
        <v/>
      </c>
      <c r="Q21" s="5">
        <f>MAX(J21:O21)</f>
        <v>0</v>
      </c>
      <c r="R21" s="5">
        <f>MIN(J21:O21)</f>
        <v>0</v>
      </c>
    </row>
    <row r="22" spans="1:18">
      <c r="A22" s="1">
        <v>128</v>
      </c>
      <c r="B22" s="9">
        <v>0.708201</v>
      </c>
      <c r="C22" s="2">
        <v>0.687521</v>
      </c>
      <c r="D22" s="7">
        <v>0.696774</v>
      </c>
      <c r="E22" s="7">
        <v>0.718732</v>
      </c>
      <c r="F22" s="7">
        <v>0.740649</v>
      </c>
      <c r="G22" s="8">
        <v>0.767753</v>
      </c>
      <c r="H22" s="1"/>
      <c r="I22" s="1">
        <v>128</v>
      </c>
      <c r="J22" s="7">
        <f>IFERROR(ROUND(((B22 - I8_I8!B22) / I8_I8!B22) * 100,2), 0)</f>
        <v/>
      </c>
      <c r="K22" s="2">
        <f>IFERROR(ROUND(((C22 - I8_I8!C22) / I8_I8!C22) * 100,2), 0)</f>
        <v/>
      </c>
      <c r="L22" s="2">
        <f>IFERROR(ROUND(((D22 - I8_I8!D22) / I8_I8!D22) * 100,2), 0)</f>
        <v/>
      </c>
      <c r="M22" s="7">
        <f>IFERROR(ROUND(((E22 - I8_I8!E22) / I8_I8!E22) * 100,2), 0)</f>
        <v/>
      </c>
      <c r="N22" s="6">
        <f>IFERROR(ROUND(((F22 - I8_I8!F22) / I8_I8!F22) * 100,2), 0)</f>
        <v/>
      </c>
      <c r="O22" s="8">
        <f>IFERROR(ROUND(((G22 - I8_I8!G22) / I8_I8!G22) * 100,2), 0)</f>
        <v/>
      </c>
      <c r="Q22" s="5">
        <f>MAX(J22:O22)</f>
        <v>0</v>
      </c>
      <c r="R22" s="5">
        <f>MIN(J22:O22)</f>
        <v>0</v>
      </c>
    </row>
    <row r="23" spans="1:18">
      <c r="A23" s="1">
        <v>512</v>
      </c>
      <c r="B23" s="9">
        <v>0.768922</v>
      </c>
      <c r="C23" s="7">
        <v>0.688797</v>
      </c>
      <c r="D23" s="6">
        <v>0.689265</v>
      </c>
      <c r="E23" s="6">
        <v>0.676342</v>
      </c>
      <c r="F23" s="6">
        <v>0.65052</v>
      </c>
      <c r="G23" s="8">
        <v>0.647285</v>
      </c>
      <c r="H23" s="1"/>
      <c r="I23" s="1">
        <v>512</v>
      </c>
      <c r="J23" s="7">
        <f>IFERROR(ROUND(((B23 - I8_I8!B23) / I8_I8!B23) * 100,2), 0)</f>
        <v/>
      </c>
      <c r="K23" s="2">
        <f>IFERROR(ROUND(((C23 - I8_I8!C23) / I8_I8!C23) * 100,2), 0)</f>
        <v/>
      </c>
      <c r="L23" s="6">
        <f>IFERROR(ROUND(((D23 - I8_I8!D23) / I8_I8!D23) * 100,2), 0)</f>
        <v/>
      </c>
      <c r="M23" s="6">
        <f>IFERROR(ROUND(((E23 - I8_I8!E23) / I8_I8!E23) * 100,2), 0)</f>
        <v/>
      </c>
      <c r="N23" s="6">
        <f>IFERROR(ROUND(((F23 - I8_I8!F23) / I8_I8!F23) * 100,2), 0)</f>
        <v/>
      </c>
      <c r="O23" s="3">
        <f>IFERROR(ROUND(((G23 - I8_I8!G23) / I8_I8!G23) * 100,2), 0)</f>
        <v/>
      </c>
      <c r="Q23" s="5">
        <f>MAX(J23:O23)</f>
        <v>0</v>
      </c>
      <c r="R23" s="5">
        <f>MIN(J23:O23)</f>
        <v>0</v>
      </c>
    </row>
    <row r="24" spans="1:18">
      <c r="A24" s="1">
        <v>2048</v>
      </c>
      <c r="B24" s="9">
        <v>0.895631</v>
      </c>
      <c r="C24" s="9">
        <v>0.68752</v>
      </c>
      <c r="D24" s="6">
        <v>0.6675</v>
      </c>
      <c r="E24" s="6">
        <v>0.580303</v>
      </c>
      <c r="F24" s="6">
        <v>0.552469</v>
      </c>
      <c r="G24" s="8">
        <v>0.451975</v>
      </c>
      <c r="H24" s="1"/>
      <c r="I24" s="1">
        <v>2048</v>
      </c>
      <c r="J24" s="7">
        <f>IFERROR(ROUND(((B24 - I8_I8!B24) / I8_I8!B24) * 100,2), 0)</f>
        <v/>
      </c>
      <c r="K24" s="9">
        <f>IFERROR(ROUND(((C24 - I8_I8!C24) / I8_I8!C24) * 100,2), 0)</f>
        <v/>
      </c>
      <c r="L24" s="6">
        <f>IFERROR(ROUND(((D24 - I8_I8!D24) / I8_I8!D24) * 100,2), 0)</f>
        <v/>
      </c>
      <c r="M24" s="6">
        <f>IFERROR(ROUND(((E24 - I8_I8!E24) / I8_I8!E24) * 100,2), 0)</f>
        <v/>
      </c>
      <c r="N24" s="2">
        <f>IFERROR(ROUND(((F24 - I8_I8!F24) / I8_I8!F24) * 100,2), 0)</f>
        <v/>
      </c>
      <c r="O24" s="3">
        <f>IFERROR(ROUND(((G24 - I8_I8!G24) / I8_I8!G24) * 100,2), 0)</f>
        <v/>
      </c>
      <c r="Q24" s="5">
        <f>MAX(J24:O24)</f>
        <v>0</v>
      </c>
      <c r="R24" s="5">
        <f>MIN(J24:O24)</f>
        <v>0</v>
      </c>
    </row>
    <row r="25" spans="1:18">
      <c r="A25" s="1">
        <v>4096</v>
      </c>
      <c r="B25" s="9">
        <v>0.972256</v>
      </c>
      <c r="C25" s="6">
        <v>0.688833</v>
      </c>
      <c r="D25" s="6">
        <v>0.634319</v>
      </c>
      <c r="E25" s="6">
        <v>0.541759</v>
      </c>
      <c r="F25" s="6">
        <v>0.440276</v>
      </c>
      <c r="G25" s="8">
        <v>0.344663</v>
      </c>
      <c r="H25" s="1"/>
      <c r="I25" s="1">
        <v>4096</v>
      </c>
      <c r="J25" s="7">
        <f>IFERROR(ROUND(((B25 - I8_I8!B25) / I8_I8!B25) * 100,2), 0)</f>
        <v/>
      </c>
      <c r="K25" s="6">
        <f>IFERROR(ROUND(((C25 - I8_I8!C25) / I8_I8!C25) * 100,2), 0)</f>
        <v/>
      </c>
      <c r="L25" s="6">
        <f>IFERROR(ROUND(((D25 - I8_I8!D25) / I8_I8!D25) * 100,2), 0)</f>
        <v/>
      </c>
      <c r="M25" s="2">
        <f>IFERROR(ROUND(((E25 - I8_I8!E25) / I8_I8!E25) * 100,2), 0)</f>
        <v/>
      </c>
      <c r="N25" s="2">
        <f>IFERROR(ROUND(((F25 - I8_I8!F25) / I8_I8!F25) * 100,2), 0)</f>
        <v/>
      </c>
      <c r="O25" s="3">
        <f>IFERROR(ROUND(((G25 - I8_I8!G25) / I8_I8!G25) * 100,2), 0)</f>
        <v/>
      </c>
      <c r="Q25" s="5">
        <f>MAX(J25:O25)</f>
        <v>0</v>
      </c>
      <c r="R25" s="5">
        <f>MIN(J25:O25)</f>
        <v>0</v>
      </c>
    </row>
    <row r="26" spans="1:18">
      <c r="A26" s="1">
        <v>8192</v>
      </c>
      <c r="B26" s="10">
        <v>1.034908</v>
      </c>
      <c r="C26" s="10">
        <v>0.688597</v>
      </c>
      <c r="D26" s="10">
        <v>0.618757</v>
      </c>
      <c r="E26" s="10">
        <v>0.426129</v>
      </c>
      <c r="F26" s="10">
        <v>0.339403</v>
      </c>
      <c r="G26" s="5">
        <v>0.321297</v>
      </c>
      <c r="H26" s="1"/>
      <c r="I26" s="1">
        <v>8192</v>
      </c>
      <c r="J26" s="4">
        <f>IFERROR(ROUND(((B26 - I8_I8!B26) / I8_I8!B26) * 100,2), 0)</f>
        <v/>
      </c>
      <c r="K26" s="10">
        <f>IFERROR(ROUND(((C26 - I8_I8!C26) / I8_I8!C26) * 100,2), 0)</f>
        <v/>
      </c>
      <c r="L26" s="4">
        <f>IFERROR(ROUND(((D26 - I8_I8!D26) / I8_I8!D26) * 100,2), 0)</f>
        <v/>
      </c>
      <c r="M26" s="4">
        <f>IFERROR(ROUND(((E26 - I8_I8!E26) / I8_I8!E26) * 100,2), 0)</f>
        <v/>
      </c>
      <c r="N26" s="4">
        <f>IFERROR(ROUND(((F26 - I8_I8!F26) / I8_I8!F26) * 100,2), 0)</f>
        <v/>
      </c>
      <c r="O26" s="5">
        <f>IFERROR(ROUND(((G26 - I8_I8!G26) / I8_I8!G26) * 100,2), 0)</f>
        <v/>
      </c>
      <c r="Q26" s="5">
        <f>MAX(J26:O26)</f>
        <v>0</v>
      </c>
      <c r="R26" s="5">
        <f>MIN(J26:O26)</f>
        <v>0</v>
      </c>
    </row>
    <row r="28" spans="1:18">
      <c r="A28" s="1" t="s">
        <v>3</v>
      </c>
      <c r="B28" s="1"/>
      <c r="C28" s="1" t="s">
        <v>13</v>
      </c>
      <c r="D28" s="1"/>
      <c r="E28" s="1"/>
      <c r="F28" s="1"/>
      <c r="G28" s="1"/>
      <c r="I28" s="1" t="s">
        <v>13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20</v>
      </c>
      <c r="R29" s="1" t="s">
        <v>21</v>
      </c>
    </row>
    <row r="30" spans="1:18">
      <c r="A30" s="1">
        <v>32</v>
      </c>
      <c r="B30" s="9">
        <v>878089</v>
      </c>
      <c r="C30" s="2">
        <v>838750</v>
      </c>
      <c r="D30" s="2">
        <v>856135</v>
      </c>
      <c r="E30" s="2">
        <v>949053</v>
      </c>
      <c r="F30" s="2">
        <v>1065922</v>
      </c>
      <c r="G30" s="3">
        <v>1306172</v>
      </c>
      <c r="H30" s="1"/>
      <c r="I30" s="1">
        <v>32</v>
      </c>
      <c r="J30" s="7">
        <f>IFERROR(ROUND(((I8_I8!B30 - B30) / I8_I8!B30) * 100,2), 0)</f>
        <v/>
      </c>
      <c r="K30" s="2">
        <f>IFERROR(ROUND(((I8_I8!C30 - C30) / I8_I8!C30) * 100,2), 0)</f>
        <v/>
      </c>
      <c r="L30" s="2">
        <f>IFERROR(ROUND(((I8_I8!D30 - D30) / I8_I8!D30) * 100,2), 0)</f>
        <v/>
      </c>
      <c r="M30" s="2">
        <f>IFERROR(ROUND(((I8_I8!E30 - E30) / I8_I8!E30) * 100,2), 0)</f>
        <v/>
      </c>
      <c r="N30" s="2">
        <f>IFERROR(ROUND(((I8_I8!F30 - F30) / I8_I8!F30) * 100,2), 0)</f>
        <v/>
      </c>
      <c r="O30" s="3">
        <f>IFERROR(ROUND(((I8_I8!G30 - G30) / I8_I8!G30) * 100,2), 0)</f>
        <v/>
      </c>
      <c r="Q30" s="5">
        <f>MAX(J30:O30)</f>
        <v>0</v>
      </c>
      <c r="R30" s="5">
        <f>MIN(J30:O30)</f>
        <v>0</v>
      </c>
    </row>
    <row r="31" spans="1:18">
      <c r="A31" s="1">
        <v>128</v>
      </c>
      <c r="B31" s="9">
        <v>977953</v>
      </c>
      <c r="C31" s="2">
        <v>850627</v>
      </c>
      <c r="D31" s="2">
        <v>870242</v>
      </c>
      <c r="E31" s="2">
        <v>982419</v>
      </c>
      <c r="F31" s="2">
        <v>1123097</v>
      </c>
      <c r="G31" s="3">
        <v>1409939</v>
      </c>
      <c r="H31" s="1"/>
      <c r="I31" s="1">
        <v>128</v>
      </c>
      <c r="J31" s="7">
        <f>IFERROR(ROUND(((I8_I8!B31 - B31) / I8_I8!B31) * 100,2), 0)</f>
        <v/>
      </c>
      <c r="K31" s="2">
        <f>IFERROR(ROUND(((I8_I8!C31 - C31) / I8_I8!C31) * 100,2), 0)</f>
        <v/>
      </c>
      <c r="L31" s="2">
        <f>IFERROR(ROUND(((I8_I8!D31 - D31) / I8_I8!D31) * 100,2), 0)</f>
        <v/>
      </c>
      <c r="M31" s="2">
        <f>IFERROR(ROUND(((I8_I8!E31 - E31) / I8_I8!E31) * 100,2), 0)</f>
        <v/>
      </c>
      <c r="N31" s="2">
        <f>IFERROR(ROUND(((I8_I8!F31 - F31) / I8_I8!F31) * 100,2), 0)</f>
        <v/>
      </c>
      <c r="O31" s="3">
        <f>IFERROR(ROUND(((I8_I8!G31 - G31) / I8_I8!G31) * 100,2), 0)</f>
        <v/>
      </c>
      <c r="Q31" s="5">
        <f>MAX(J31:O31)</f>
        <v>0</v>
      </c>
      <c r="R31" s="5">
        <f>MIN(J31:O31)</f>
        <v>0</v>
      </c>
    </row>
    <row r="32" spans="1:18">
      <c r="A32" s="1">
        <v>512</v>
      </c>
      <c r="B32" s="9">
        <v>1400118</v>
      </c>
      <c r="C32" s="2">
        <v>893800</v>
      </c>
      <c r="D32" s="2">
        <v>920384</v>
      </c>
      <c r="E32" s="2">
        <v>1114567</v>
      </c>
      <c r="F32" s="2">
        <v>1350391</v>
      </c>
      <c r="G32" s="3">
        <v>1830368</v>
      </c>
      <c r="H32" s="1"/>
      <c r="I32" s="1">
        <v>512</v>
      </c>
      <c r="J32" s="7">
        <f>IFERROR(ROUND(((I8_I8!B32 - B32) / I8_I8!B32) * 100,2), 0)</f>
        <v/>
      </c>
      <c r="K32" s="2">
        <f>IFERROR(ROUND(((I8_I8!C32 - C32) / I8_I8!C32) * 100,2), 0)</f>
        <v/>
      </c>
      <c r="L32" s="2">
        <f>IFERROR(ROUND(((I8_I8!D32 - D32) / I8_I8!D32) * 100,2), 0)</f>
        <v/>
      </c>
      <c r="M32" s="2">
        <f>IFERROR(ROUND(((I8_I8!E32 - E32) / I8_I8!E32) * 100,2), 0)</f>
        <v/>
      </c>
      <c r="N32" s="2">
        <f>IFERROR(ROUND(((I8_I8!F32 - F32) / I8_I8!F32) * 100,2), 0)</f>
        <v/>
      </c>
      <c r="O32" s="3">
        <f>IFERROR(ROUND(((I8_I8!G32 - G32) / I8_I8!G32) * 100,2), 0)</f>
        <v/>
      </c>
      <c r="Q32" s="5">
        <f>MAX(J32:O32)</f>
        <v>0</v>
      </c>
      <c r="R32" s="5">
        <f>MIN(J32:O32)</f>
        <v>0</v>
      </c>
    </row>
    <row r="33" spans="1:18">
      <c r="A33" s="1">
        <v>2048</v>
      </c>
      <c r="B33" s="9">
        <v>3093387</v>
      </c>
      <c r="C33" s="2">
        <v>1055588</v>
      </c>
      <c r="D33" s="2">
        <v>1132676</v>
      </c>
      <c r="E33" s="2">
        <v>1643407</v>
      </c>
      <c r="F33" s="2">
        <v>2253500</v>
      </c>
      <c r="G33" s="3">
        <v>3501701</v>
      </c>
      <c r="H33" s="1"/>
      <c r="I33" s="1">
        <v>2048</v>
      </c>
      <c r="J33" s="7">
        <f>IFERROR(ROUND(((I8_I8!B33 - B33) / I8_I8!B33) * 100,2), 0)</f>
        <v/>
      </c>
      <c r="K33" s="2">
        <f>IFERROR(ROUND(((I8_I8!C33 - C33) / I8_I8!C33) * 100,2), 0)</f>
        <v/>
      </c>
      <c r="L33" s="2">
        <f>IFERROR(ROUND(((I8_I8!D33 - D33) / I8_I8!D33) * 100,2), 0)</f>
        <v/>
      </c>
      <c r="M33" s="2">
        <f>IFERROR(ROUND(((I8_I8!E33 - E33) / I8_I8!E33) * 100,2), 0)</f>
        <v/>
      </c>
      <c r="N33" s="2">
        <f>IFERROR(ROUND(((I8_I8!F33 - F33) / I8_I8!F33) * 100,2), 0)</f>
        <v/>
      </c>
      <c r="O33" s="3">
        <f>IFERROR(ROUND(((I8_I8!G33 - G33) / I8_I8!G33) * 100,2), 0)</f>
        <v/>
      </c>
      <c r="Q33" s="5">
        <f>MAX(J33:O33)</f>
        <v>0</v>
      </c>
      <c r="R33" s="5">
        <f>MIN(J33:O33)</f>
        <v>0</v>
      </c>
    </row>
    <row r="34" spans="1:18">
      <c r="A34" s="1">
        <v>4096</v>
      </c>
      <c r="B34" s="9">
        <v>5350853</v>
      </c>
      <c r="C34" s="2">
        <v>1270270</v>
      </c>
      <c r="D34" s="2">
        <v>1395205</v>
      </c>
      <c r="E34" s="2">
        <v>2338399</v>
      </c>
      <c r="F34" s="2">
        <v>3468658</v>
      </c>
      <c r="G34" s="3">
        <v>5748268</v>
      </c>
      <c r="H34" s="1"/>
      <c r="I34" s="1">
        <v>4096</v>
      </c>
      <c r="J34" s="7">
        <f>IFERROR(ROUND(((I8_I8!B34 - B34) / I8_I8!B34) * 100,2), 0)</f>
        <v/>
      </c>
      <c r="K34" s="2">
        <f>IFERROR(ROUND(((I8_I8!C34 - C34) / I8_I8!C34) * 100,2), 0)</f>
        <v/>
      </c>
      <c r="L34" s="2">
        <f>IFERROR(ROUND(((I8_I8!D34 - D34) / I8_I8!D34) * 100,2), 0)</f>
        <v/>
      </c>
      <c r="M34" s="2">
        <f>IFERROR(ROUND(((I8_I8!E34 - E34) / I8_I8!E34) * 100,2), 0)</f>
        <v/>
      </c>
      <c r="N34" s="2">
        <f>IFERROR(ROUND(((I8_I8!F34 - F34) / I8_I8!F34) * 100,2), 0)</f>
        <v/>
      </c>
      <c r="O34" s="3">
        <f>IFERROR(ROUND(((I8_I8!G34 - G34) / I8_I8!G34) * 100,2), 0)</f>
        <v/>
      </c>
      <c r="Q34" s="5">
        <f>MAX(J34:O34)</f>
        <v>0</v>
      </c>
      <c r="R34" s="5">
        <f>MIN(J34:O34)</f>
        <v>0</v>
      </c>
    </row>
    <row r="35" spans="1:18">
      <c r="A35" s="1">
        <v>8192</v>
      </c>
      <c r="B35" s="10">
        <v>9841735</v>
      </c>
      <c r="C35" s="4">
        <v>1694767</v>
      </c>
      <c r="D35" s="4">
        <v>1990736</v>
      </c>
      <c r="E35" s="4">
        <v>3731986</v>
      </c>
      <c r="F35" s="4">
        <v>5896028</v>
      </c>
      <c r="G35" s="5">
        <v>10190642</v>
      </c>
      <c r="H35" s="1"/>
      <c r="I35" s="1">
        <v>8192</v>
      </c>
      <c r="J35" s="4">
        <f>IFERROR(ROUND(((I8_I8!B35 - B35) / I8_I8!B35) * 100,2), 0)</f>
        <v/>
      </c>
      <c r="K35" s="4">
        <f>IFERROR(ROUND(((I8_I8!C35 - C35) / I8_I8!C35) * 100,2), 0)</f>
        <v/>
      </c>
      <c r="L35" s="4">
        <f>IFERROR(ROUND(((I8_I8!D35 - D35) / I8_I8!D35) * 100,2), 0)</f>
        <v/>
      </c>
      <c r="M35" s="4">
        <f>IFERROR(ROUND(((I8_I8!E35 - E35) / I8_I8!E35) * 100,2), 0)</f>
        <v/>
      </c>
      <c r="N35" s="4">
        <f>IFERROR(ROUND(((I8_I8!F35 - F35) / I8_I8!F35) * 100,2), 0)</f>
        <v/>
      </c>
      <c r="O35" s="5">
        <f>IFERROR(ROUND(((I8_I8!G35 - G35) / I8_I8!G35) * 100,2), 0)</f>
        <v/>
      </c>
      <c r="Q35" s="5">
        <f>MAX(J35:O35)</f>
        <v>0</v>
      </c>
      <c r="R35" s="5">
        <f>MIN(J35:O35)</f>
        <v>0</v>
      </c>
    </row>
    <row r="37" spans="1:18">
      <c r="A37" s="1" t="s">
        <v>4</v>
      </c>
      <c r="B37" s="1"/>
      <c r="C37" s="1" t="s">
        <v>14</v>
      </c>
      <c r="D37" s="1"/>
      <c r="E37" s="1"/>
      <c r="F37" s="1"/>
      <c r="G37" s="1"/>
      <c r="I37" s="1" t="s">
        <v>14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20</v>
      </c>
      <c r="R38" s="1" t="s">
        <v>21</v>
      </c>
    </row>
    <row r="39" spans="1:18">
      <c r="A39" s="1">
        <v>32</v>
      </c>
      <c r="B39" s="2">
        <v>2360</v>
      </c>
      <c r="C39" s="2">
        <v>2530</v>
      </c>
      <c r="D39" s="2">
        <v>3356</v>
      </c>
      <c r="E39" s="2">
        <v>7228</v>
      </c>
      <c r="F39" s="2">
        <v>13799</v>
      </c>
      <c r="G39" s="3">
        <v>25754</v>
      </c>
      <c r="H39" s="1"/>
      <c r="I39" s="1">
        <v>32</v>
      </c>
      <c r="J39" s="9">
        <f>IFERROR(ROUND(((I8_I8!B39 - B39) / I8_I8!B39) * 100,2), 0)</f>
        <v/>
      </c>
      <c r="K39" s="2">
        <f>IFERROR(ROUND(((I8_I8!C39 - C39) / I8_I8!C39) * 100,2), 0)</f>
        <v/>
      </c>
      <c r="L39" s="2">
        <f>IFERROR(ROUND(((I8_I8!D39 - D39) / I8_I8!D39) * 100,2), 0)</f>
        <v/>
      </c>
      <c r="M39" s="2">
        <f>IFERROR(ROUND(((I8_I8!E39 - E39) / I8_I8!E39) * 100,2), 0)</f>
        <v/>
      </c>
      <c r="N39" s="2">
        <f>IFERROR(ROUND(((I8_I8!F39 - F39) / I8_I8!F39) * 100,2), 0)</f>
        <v/>
      </c>
      <c r="O39" s="3">
        <f>IFERROR(ROUND(((I8_I8!G39 - G39) / I8_I8!G39) * 100,2), 0)</f>
        <v/>
      </c>
      <c r="Q39" s="5">
        <f>MAX(J39:O39)</f>
        <v>0</v>
      </c>
      <c r="R39" s="5">
        <f>MIN(J39:O39)</f>
        <v>0</v>
      </c>
    </row>
    <row r="40" spans="1:18">
      <c r="A40" s="1">
        <v>128</v>
      </c>
      <c r="B40" s="2">
        <v>2407</v>
      </c>
      <c r="C40" s="2">
        <v>3358</v>
      </c>
      <c r="D40" s="2">
        <v>6953</v>
      </c>
      <c r="E40" s="2">
        <v>21958</v>
      </c>
      <c r="F40" s="2">
        <v>42361</v>
      </c>
      <c r="G40" s="3">
        <v>94941</v>
      </c>
      <c r="H40" s="1"/>
      <c r="I40" s="1">
        <v>128</v>
      </c>
      <c r="J40" s="2">
        <f>IFERROR(ROUND(((I8_I8!B40 - B40) / I8_I8!B40) * 100,2), 0)</f>
        <v/>
      </c>
      <c r="K40" s="2">
        <f>IFERROR(ROUND(((I8_I8!C40 - C40) / I8_I8!C40) * 100,2), 0)</f>
        <v/>
      </c>
      <c r="L40" s="2">
        <f>IFERROR(ROUND(((I8_I8!D40 - D40) / I8_I8!D40) * 100,2), 0)</f>
        <v/>
      </c>
      <c r="M40" s="7">
        <f>IFERROR(ROUND(((I8_I8!E40 - E40) / I8_I8!E40) * 100,2), 0)</f>
        <v/>
      </c>
      <c r="N40" s="6">
        <f>IFERROR(ROUND(((I8_I8!F40 - F40) / I8_I8!F40) * 100,2), 0)</f>
        <v/>
      </c>
      <c r="O40" s="3">
        <f>IFERROR(ROUND(((I8_I8!G40 - G40) / I8_I8!G40) * 100,2), 0)</f>
        <v/>
      </c>
      <c r="Q40" s="5">
        <f>MAX(J40:O40)</f>
        <v>0</v>
      </c>
      <c r="R40" s="5">
        <f>MIN(J40:O40)</f>
        <v>0</v>
      </c>
    </row>
    <row r="41" spans="1:18">
      <c r="A41" s="1">
        <v>512</v>
      </c>
      <c r="B41" s="2">
        <v>3154</v>
      </c>
      <c r="C41" s="2">
        <v>6948</v>
      </c>
      <c r="D41" s="2">
        <v>21703</v>
      </c>
      <c r="E41" s="2">
        <v>85899</v>
      </c>
      <c r="F41" s="2">
        <v>175362</v>
      </c>
      <c r="G41" s="3">
        <v>343515</v>
      </c>
      <c r="H41" s="1"/>
      <c r="I41" s="1">
        <v>512</v>
      </c>
      <c r="J41" s="2">
        <f>IFERROR(ROUND(((I8_I8!B41 - B41) / I8_I8!B41) * 100,2), 0)</f>
        <v/>
      </c>
      <c r="K41" s="2">
        <f>IFERROR(ROUND(((I8_I8!C41 - C41) / I8_I8!C41) * 100,2), 0)</f>
        <v/>
      </c>
      <c r="L41" s="6">
        <f>IFERROR(ROUND(((I8_I8!D41 - D41) / I8_I8!D41) * 100,2), 0)</f>
        <v/>
      </c>
      <c r="M41" s="6">
        <f>IFERROR(ROUND(((I8_I8!E41 - E41) / I8_I8!E41) * 100,2), 0)</f>
        <v/>
      </c>
      <c r="N41" s="2">
        <f>IFERROR(ROUND(((I8_I8!F41 - F41) / I8_I8!F41) * 100,2), 0)</f>
        <v/>
      </c>
      <c r="O41" s="8">
        <f>IFERROR(ROUND(((I8_I8!G41 - G41) / I8_I8!G41) * 100,2), 0)</f>
        <v/>
      </c>
      <c r="Q41" s="5">
        <f>MAX(J41:O41)</f>
        <v>0</v>
      </c>
      <c r="R41" s="5">
        <f>MIN(J41:O41)</f>
        <v>0</v>
      </c>
    </row>
    <row r="42" spans="1:18">
      <c r="A42" s="1">
        <v>2048</v>
      </c>
      <c r="B42" s="2">
        <v>8713</v>
      </c>
      <c r="C42" s="2">
        <v>21930</v>
      </c>
      <c r="D42" s="2">
        <v>86156</v>
      </c>
      <c r="E42" s="2">
        <v>344843</v>
      </c>
      <c r="F42" s="2">
        <v>676718</v>
      </c>
      <c r="G42" s="3">
        <v>1520237</v>
      </c>
      <c r="H42" s="1"/>
      <c r="I42" s="1">
        <v>2048</v>
      </c>
      <c r="J42" s="2">
        <f>IFERROR(ROUND(((I8_I8!B42 - B42) / I8_I8!B42) * 100,2), 0)</f>
        <v/>
      </c>
      <c r="K42" s="9">
        <f>IFERROR(ROUND(((I8_I8!C42 - C42) / I8_I8!C42) * 100,2), 0)</f>
        <v/>
      </c>
      <c r="L42" s="6">
        <f>IFERROR(ROUND(((I8_I8!D42 - D42) / I8_I8!D42) * 100,2), 0)</f>
        <v/>
      </c>
      <c r="M42" s="2">
        <f>IFERROR(ROUND(((I8_I8!E42 - E42) / I8_I8!E42) * 100,2), 0)</f>
        <v/>
      </c>
      <c r="N42" s="6">
        <f>IFERROR(ROUND(((I8_I8!F42 - F42) / I8_I8!F42) * 100,2), 0)</f>
        <v/>
      </c>
      <c r="O42" s="8">
        <f>IFERROR(ROUND(((I8_I8!G42 - G42) / I8_I8!G42) * 100,2), 0)</f>
        <v/>
      </c>
      <c r="Q42" s="5">
        <f>MAX(J42:O42)</f>
        <v>0</v>
      </c>
      <c r="R42" s="5">
        <f>MIN(J42:O42)</f>
        <v>0</v>
      </c>
    </row>
    <row r="43" spans="1:18">
      <c r="A43" s="1">
        <v>4096</v>
      </c>
      <c r="B43" s="2">
        <v>17615</v>
      </c>
      <c r="C43" s="2">
        <v>43411</v>
      </c>
      <c r="D43" s="2">
        <v>179312</v>
      </c>
      <c r="E43" s="2">
        <v>684318</v>
      </c>
      <c r="F43" s="2">
        <v>1527060</v>
      </c>
      <c r="G43" s="3">
        <v>3312721</v>
      </c>
      <c r="H43" s="1"/>
      <c r="I43" s="1">
        <v>4096</v>
      </c>
      <c r="J43" s="7">
        <f>IFERROR(ROUND(((I8_I8!B43 - B43) / I8_I8!B43) * 100,2), 0)</f>
        <v/>
      </c>
      <c r="K43" s="6">
        <f>IFERROR(ROUND(((I8_I8!C43 - C43) / I8_I8!C43) * 100,2), 0)</f>
        <v/>
      </c>
      <c r="L43" s="2">
        <f>IFERROR(ROUND(((I8_I8!D43 - D43) / I8_I8!D43) * 100,2), 0)</f>
        <v/>
      </c>
      <c r="M43" s="6">
        <f>IFERROR(ROUND(((I8_I8!E43 - E43) / I8_I8!E43) * 100,2), 0)</f>
        <v/>
      </c>
      <c r="N43" s="6">
        <f>IFERROR(ROUND(((I8_I8!F43 - F43) / I8_I8!F43) * 100,2), 0)</f>
        <v/>
      </c>
      <c r="O43" s="3">
        <f>IFERROR(ROUND(((I8_I8!G43 - G43) / I8_I8!G43) * 100,2), 0)</f>
        <v/>
      </c>
      <c r="Q43" s="5">
        <f>MAX(J43:O43)</f>
        <v>0</v>
      </c>
      <c r="R43" s="5">
        <f>MIN(J43:O43)</f>
        <v>0</v>
      </c>
    </row>
    <row r="44" spans="1:18">
      <c r="A44" s="1">
        <v>8192</v>
      </c>
      <c r="B44" s="4">
        <v>50063</v>
      </c>
      <c r="C44" s="4">
        <v>98443</v>
      </c>
      <c r="D44" s="4">
        <v>357643</v>
      </c>
      <c r="E44" s="4">
        <v>1571734</v>
      </c>
      <c r="F44" s="4">
        <v>3447017</v>
      </c>
      <c r="G44" s="5">
        <v>6606322</v>
      </c>
      <c r="H44" s="1"/>
      <c r="I44" s="1">
        <v>8192</v>
      </c>
      <c r="J44" s="4">
        <f>IFERROR(ROUND(((I8_I8!B44 - B44) / I8_I8!B44) * 100,2), 0)</f>
        <v/>
      </c>
      <c r="K44" s="4">
        <f>IFERROR(ROUND(((I8_I8!C44 - C44) / I8_I8!C44) * 100,2), 0)</f>
        <v/>
      </c>
      <c r="L44" s="10">
        <f>IFERROR(ROUND(((I8_I8!D44 - D44) / I8_I8!D44) * 100,2), 0)</f>
        <v/>
      </c>
      <c r="M44" s="10">
        <f>IFERROR(ROUND(((I8_I8!E44 - E44) / I8_I8!E44) * 100,2), 0)</f>
        <v/>
      </c>
      <c r="N44" s="4">
        <f>IFERROR(ROUND(((I8_I8!F44 - F44) / I8_I8!F44) * 100,2), 0)</f>
        <v/>
      </c>
      <c r="O44" s="5">
        <f>IFERROR(ROUND(((I8_I8!G44 - G44) / I8_I8!G44) * 100,2), 0)</f>
        <v/>
      </c>
      <c r="Q44" s="5">
        <f>MAX(J44:O44)</f>
        <v>0</v>
      </c>
      <c r="R44" s="5">
        <f>MIN(J44:O44)</f>
        <v>0</v>
      </c>
    </row>
    <row r="46" spans="1:18">
      <c r="A46" s="1" t="s">
        <v>5</v>
      </c>
      <c r="B46" s="1"/>
      <c r="C46" s="1" t="s">
        <v>15</v>
      </c>
      <c r="D46" s="1"/>
      <c r="E46" s="1"/>
      <c r="F46" s="1"/>
      <c r="G46" s="1"/>
      <c r="I46" s="1" t="s">
        <v>15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20</v>
      </c>
      <c r="R47" s="1" t="s">
        <v>21</v>
      </c>
    </row>
    <row r="48" spans="1:18">
      <c r="A48" s="1">
        <v>32</v>
      </c>
      <c r="B48" s="7">
        <v>0.002688</v>
      </c>
      <c r="C48" s="2">
        <v>0.003016</v>
      </c>
      <c r="D48" s="2">
        <v>0.00392</v>
      </c>
      <c r="E48" s="2">
        <v>0.007616</v>
      </c>
      <c r="F48" s="2">
        <v>0.012946</v>
      </c>
      <c r="G48" s="3">
        <v>0.019717</v>
      </c>
      <c r="H48" s="1"/>
      <c r="I48" s="1">
        <v>32</v>
      </c>
      <c r="J48" s="9">
        <f>IFERROR(ROUND(((I8_I8!B48 - B48) / I8_I8!B48) * 100,2), 0)</f>
        <v/>
      </c>
      <c r="K48" s="2">
        <f>IFERROR(ROUND(((I8_I8!C48 - C48) / I8_I8!C48) * 100,2), 0)</f>
        <v/>
      </c>
      <c r="L48" s="2">
        <f>IFERROR(ROUND(((I8_I8!D48 - D48) / I8_I8!D48) * 100,2), 0)</f>
        <v/>
      </c>
      <c r="M48" s="2">
        <f>IFERROR(ROUND(((I8_I8!E48 - E48) / I8_I8!E48) * 100,2), 0)</f>
        <v/>
      </c>
      <c r="N48" s="2">
        <f>IFERROR(ROUND(((I8_I8!F48 - F48) / I8_I8!F48) * 100,2), 0)</f>
        <v/>
      </c>
      <c r="O48" s="8">
        <f>IFERROR(ROUND(((I8_I8!G48 - G48) / I8_I8!G48) * 100,2), 0)</f>
        <v/>
      </c>
      <c r="Q48" s="5">
        <f>MAX(J48:O48)</f>
        <v>0</v>
      </c>
      <c r="R48" s="5">
        <f>MIN(J48:O48)</f>
        <v>0</v>
      </c>
    </row>
    <row r="49" spans="1:18">
      <c r="A49" s="1">
        <v>128</v>
      </c>
      <c r="B49" s="7">
        <v>0.002461</v>
      </c>
      <c r="C49" s="2">
        <v>0.003948</v>
      </c>
      <c r="D49" s="2">
        <v>0.007990000000000001</v>
      </c>
      <c r="E49" s="2">
        <v>0.022351</v>
      </c>
      <c r="F49" s="2">
        <v>0.037718</v>
      </c>
      <c r="G49" s="3">
        <v>0.06733699999999999</v>
      </c>
      <c r="H49" s="1"/>
      <c r="I49" s="1">
        <v>128</v>
      </c>
      <c r="J49" s="9">
        <f>IFERROR(ROUND(((I8_I8!B49 - B49) / I8_I8!B49) * 100,2), 0)</f>
        <v/>
      </c>
      <c r="K49" s="2">
        <f>IFERROR(ROUND(((I8_I8!C49 - C49) / I8_I8!C49) * 100,2), 0)</f>
        <v/>
      </c>
      <c r="L49" s="2">
        <f>IFERROR(ROUND(((I8_I8!D49 - D49) / I8_I8!D49) * 100,2), 0)</f>
        <v/>
      </c>
      <c r="M49" s="6">
        <f>IFERROR(ROUND(((I8_I8!E49 - E49) / I8_I8!E49) * 100,2), 0)</f>
        <v/>
      </c>
      <c r="N49" s="6">
        <f>IFERROR(ROUND(((I8_I8!F49 - F49) / I8_I8!F49) * 100,2), 0)</f>
        <v/>
      </c>
      <c r="O49" s="8">
        <f>IFERROR(ROUND(((I8_I8!G49 - G49) / I8_I8!G49) * 100,2), 0)</f>
        <v/>
      </c>
      <c r="Q49" s="5">
        <f>MAX(J49:O49)</f>
        <v>0</v>
      </c>
      <c r="R49" s="5">
        <f>MIN(J49:O49)</f>
        <v>0</v>
      </c>
    </row>
    <row r="50" spans="1:18">
      <c r="A50" s="1">
        <v>512</v>
      </c>
      <c r="B50" s="2">
        <v>0.002253</v>
      </c>
      <c r="C50" s="2">
        <v>0.007774</v>
      </c>
      <c r="D50" s="2">
        <v>0.02358</v>
      </c>
      <c r="E50" s="2">
        <v>0.077069</v>
      </c>
      <c r="F50" s="2">
        <v>0.12986</v>
      </c>
      <c r="G50" s="3">
        <v>0.187675</v>
      </c>
      <c r="H50" s="1"/>
      <c r="I50" s="1">
        <v>512</v>
      </c>
      <c r="J50" s="9">
        <f>IFERROR(ROUND(((I8_I8!B50 - B50) / I8_I8!B50) * 100,2), 0)</f>
        <v/>
      </c>
      <c r="K50" s="2">
        <f>IFERROR(ROUND(((I8_I8!C50 - C50) / I8_I8!C50) * 100,2), 0)</f>
        <v/>
      </c>
      <c r="L50" s="6">
        <f>IFERROR(ROUND(((I8_I8!D50 - D50) / I8_I8!D50) * 100,2), 0)</f>
        <v/>
      </c>
      <c r="M50" s="6">
        <f>IFERROR(ROUND(((I8_I8!E50 - E50) / I8_I8!E50) * 100,2), 0)</f>
        <v/>
      </c>
      <c r="N50" s="6">
        <f>IFERROR(ROUND(((I8_I8!F50 - F50) / I8_I8!F50) * 100,2), 0)</f>
        <v/>
      </c>
      <c r="O50" s="8">
        <f>IFERROR(ROUND(((I8_I8!G50 - G50) / I8_I8!G50) * 100,2), 0)</f>
        <v/>
      </c>
      <c r="Q50" s="5">
        <f>MAX(J50:O50)</f>
        <v>0</v>
      </c>
      <c r="R50" s="5">
        <f>MIN(J50:O50)</f>
        <v>0</v>
      </c>
    </row>
    <row r="51" spans="1:18">
      <c r="A51" s="1">
        <v>2048</v>
      </c>
      <c r="B51" s="2">
        <v>0.002817</v>
      </c>
      <c r="C51" s="2">
        <v>0.020775</v>
      </c>
      <c r="D51" s="2">
        <v>0.07606400000000001</v>
      </c>
      <c r="E51" s="2">
        <v>0.209834</v>
      </c>
      <c r="F51" s="2">
        <v>0.300296</v>
      </c>
      <c r="G51" s="3">
        <v>0.434142</v>
      </c>
      <c r="H51" s="1"/>
      <c r="I51" s="1">
        <v>2048</v>
      </c>
      <c r="J51" s="2">
        <f>IFERROR(ROUND(((I8_I8!B51 - B51) / I8_I8!B51) * 100,2), 0)</f>
        <v/>
      </c>
      <c r="K51" s="6">
        <f>IFERROR(ROUND(((I8_I8!C51 - C51) / I8_I8!C51) * 100,2), 0)</f>
        <v/>
      </c>
      <c r="L51" s="6">
        <f>IFERROR(ROUND(((I8_I8!D51 - D51) / I8_I8!D51) * 100,2), 0)</f>
        <v/>
      </c>
      <c r="M51" s="6">
        <f>IFERROR(ROUND(((I8_I8!E51 - E51) / I8_I8!E51) * 100,2), 0)</f>
        <v/>
      </c>
      <c r="N51" s="6">
        <f>IFERROR(ROUND(((I8_I8!F51 - F51) / I8_I8!F51) * 100,2), 0)</f>
        <v/>
      </c>
      <c r="O51" s="8">
        <f>IFERROR(ROUND(((I8_I8!G51 - G51) / I8_I8!G51) * 100,2), 0)</f>
        <v/>
      </c>
      <c r="Q51" s="5">
        <f>MAX(J51:O51)</f>
        <v>0</v>
      </c>
      <c r="R51" s="5">
        <f>MIN(J51:O51)</f>
        <v>0</v>
      </c>
    </row>
    <row r="52" spans="1:18">
      <c r="A52" s="1">
        <v>4096</v>
      </c>
      <c r="B52" s="2">
        <v>0.003292</v>
      </c>
      <c r="C52" s="2">
        <v>0.034175</v>
      </c>
      <c r="D52" s="2">
        <v>0.12852</v>
      </c>
      <c r="E52" s="2">
        <v>0.292644</v>
      </c>
      <c r="F52" s="2">
        <v>0.440245</v>
      </c>
      <c r="G52" s="3">
        <v>0.576299</v>
      </c>
      <c r="H52" s="1"/>
      <c r="I52" s="1">
        <v>4096</v>
      </c>
      <c r="J52" s="6">
        <f>IFERROR(ROUND(((I8_I8!B52 - B52) / I8_I8!B52) * 100,2), 0)</f>
        <v/>
      </c>
      <c r="K52" s="6">
        <f>IFERROR(ROUND(((I8_I8!C52 - C52) / I8_I8!C52) * 100,2), 0)</f>
        <v/>
      </c>
      <c r="L52" s="6">
        <f>IFERROR(ROUND(((I8_I8!D52 - D52) / I8_I8!D52) * 100,2), 0)</f>
        <v/>
      </c>
      <c r="M52" s="6">
        <f>IFERROR(ROUND(((I8_I8!E52 - E52) / I8_I8!E52) * 100,2), 0)</f>
        <v/>
      </c>
      <c r="N52" s="6">
        <f>IFERROR(ROUND(((I8_I8!F52 - F52) / I8_I8!F52) * 100,2), 0)</f>
        <v/>
      </c>
      <c r="O52" s="8">
        <f>IFERROR(ROUND(((I8_I8!G52 - G52) / I8_I8!G52) * 100,2), 0)</f>
        <v/>
      </c>
      <c r="Q52" s="5">
        <f>MAX(J52:O52)</f>
        <v>0</v>
      </c>
      <c r="R52" s="5">
        <f>MIN(J52:O52)</f>
        <v>0</v>
      </c>
    </row>
    <row r="53" spans="1:18">
      <c r="A53" s="1">
        <v>8192</v>
      </c>
      <c r="B53" s="4">
        <v>0.005087</v>
      </c>
      <c r="C53" s="4">
        <v>0.058086</v>
      </c>
      <c r="D53" s="4">
        <v>0.179654</v>
      </c>
      <c r="E53" s="4">
        <v>0.421152</v>
      </c>
      <c r="F53" s="4">
        <v>0.584634</v>
      </c>
      <c r="G53" s="5">
        <v>0.648273</v>
      </c>
      <c r="H53" s="1"/>
      <c r="I53" s="1">
        <v>8192</v>
      </c>
      <c r="J53" s="10">
        <f>IFERROR(ROUND(((I8_I8!B53 - B53) / I8_I8!B53) * 100,2), 0)</f>
        <v/>
      </c>
      <c r="K53" s="10">
        <f>IFERROR(ROUND(((I8_I8!C53 - C53) / I8_I8!C53) * 100,2), 0)</f>
        <v/>
      </c>
      <c r="L53" s="10">
        <f>IFERROR(ROUND(((I8_I8!D53 - D53) / I8_I8!D53) * 100,2), 0)</f>
        <v/>
      </c>
      <c r="M53" s="10">
        <f>IFERROR(ROUND(((I8_I8!E53 - E53) / I8_I8!E53) * 100,2), 0)</f>
        <v/>
      </c>
      <c r="N53" s="10">
        <f>IFERROR(ROUND(((I8_I8!F53 - F53) / I8_I8!F53) * 100,2), 0)</f>
        <v/>
      </c>
      <c r="O53" s="5">
        <f>IFERROR(ROUND(((I8_I8!G53 - G53) / I8_I8!G53) * 100,2), 0)</f>
        <v/>
      </c>
      <c r="Q53" s="5">
        <f>MAX(J53:O53)</f>
        <v>0</v>
      </c>
      <c r="R53" s="5">
        <f>MIN(J53:O53)</f>
        <v>0</v>
      </c>
    </row>
    <row r="55" spans="1:18">
      <c r="A55" s="1" t="s">
        <v>6</v>
      </c>
      <c r="B55" s="1"/>
      <c r="C55" s="1" t="s">
        <v>16</v>
      </c>
      <c r="D55" s="1"/>
      <c r="E55" s="1"/>
      <c r="F55" s="1"/>
      <c r="G55" s="1"/>
      <c r="I55" s="1" t="s">
        <v>16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20</v>
      </c>
      <c r="R56" s="1" t="s">
        <v>21</v>
      </c>
    </row>
    <row r="57" spans="1:18">
      <c r="A57" s="1">
        <v>32</v>
      </c>
      <c r="B57" s="9">
        <v>2923</v>
      </c>
      <c r="C57" s="2">
        <v>2919</v>
      </c>
      <c r="D57" s="2">
        <v>3137</v>
      </c>
      <c r="E57" s="2">
        <v>4670</v>
      </c>
      <c r="F57" s="2">
        <v>7718</v>
      </c>
      <c r="G57" s="3">
        <v>12336</v>
      </c>
      <c r="H57" s="1"/>
      <c r="I57" s="1">
        <v>32</v>
      </c>
      <c r="J57" s="7">
        <f>IFERROR(ROUND(((I8_I8!B57 - B57) / I8_I8!B57) * 100,2), 0)</f>
        <v/>
      </c>
      <c r="K57" s="2">
        <f>IFERROR(ROUND(((I8_I8!C57 - C57) / I8_I8!C57) * 100,2), 0)</f>
        <v/>
      </c>
      <c r="L57" s="2">
        <f>IFERROR(ROUND(((I8_I8!D57 - D57) / I8_I8!D57) * 100,2), 0)</f>
        <v/>
      </c>
      <c r="M57" s="2">
        <f>IFERROR(ROUND(((I8_I8!E57 - E57) / I8_I8!E57) * 100,2), 0)</f>
        <v/>
      </c>
      <c r="N57" s="2">
        <f>IFERROR(ROUND(((I8_I8!F57 - F57) / I8_I8!F57) * 100,2), 0)</f>
        <v/>
      </c>
      <c r="O57" s="8">
        <f>IFERROR(ROUND(((I8_I8!G57 - G57) / I8_I8!G57) * 100,2), 0)</f>
        <v/>
      </c>
      <c r="Q57" s="5">
        <f>MAX(J57:O57)</f>
        <v>0</v>
      </c>
      <c r="R57" s="5">
        <f>MIN(J57:O57)</f>
        <v>0</v>
      </c>
    </row>
    <row r="58" spans="1:18">
      <c r="A58" s="1">
        <v>128</v>
      </c>
      <c r="B58" s="2">
        <v>2990</v>
      </c>
      <c r="C58" s="2">
        <v>3143</v>
      </c>
      <c r="D58" s="2">
        <v>4239</v>
      </c>
      <c r="E58" s="2">
        <v>8727</v>
      </c>
      <c r="F58" s="2">
        <v>15416</v>
      </c>
      <c r="G58" s="3">
        <v>39965</v>
      </c>
      <c r="H58" s="1"/>
      <c r="I58" s="1">
        <v>128</v>
      </c>
      <c r="J58" s="2">
        <f>IFERROR(ROUND(((I8_I8!B58 - B58) / I8_I8!B58) * 100,2), 0)</f>
        <v/>
      </c>
      <c r="K58" s="2">
        <f>IFERROR(ROUND(((I8_I8!C58 - C58) / I8_I8!C58) * 100,2), 0)</f>
        <v/>
      </c>
      <c r="L58" s="2">
        <f>IFERROR(ROUND(((I8_I8!D58 - D58) / I8_I8!D58) * 100,2), 0)</f>
        <v/>
      </c>
      <c r="M58" s="2">
        <f>IFERROR(ROUND(((I8_I8!E58 - E58) / I8_I8!E58) * 100,2), 0)</f>
        <v/>
      </c>
      <c r="N58" s="6">
        <f>IFERROR(ROUND(((I8_I8!F58 - F58) / I8_I8!F58) * 100,2), 0)</f>
        <v/>
      </c>
      <c r="O58" s="3">
        <f>IFERROR(ROUND(((I8_I8!G58 - G58) / I8_I8!G58) * 100,2), 0)</f>
        <v/>
      </c>
      <c r="Q58" s="5">
        <f>MAX(J58:O58)</f>
        <v>0</v>
      </c>
      <c r="R58" s="5">
        <f>MIN(J58:O58)</f>
        <v>0</v>
      </c>
    </row>
    <row r="59" spans="1:18">
      <c r="A59" s="1">
        <v>512</v>
      </c>
      <c r="B59" s="2">
        <v>3575</v>
      </c>
      <c r="C59" s="2">
        <v>4239</v>
      </c>
      <c r="D59" s="2">
        <v>8468</v>
      </c>
      <c r="E59" s="2">
        <v>30065</v>
      </c>
      <c r="F59" s="2">
        <v>66004</v>
      </c>
      <c r="G59" s="3">
        <v>127041</v>
      </c>
      <c r="H59" s="1"/>
      <c r="I59" s="1">
        <v>512</v>
      </c>
      <c r="J59" s="2">
        <f>IFERROR(ROUND(((I8_I8!B59 - B59) / I8_I8!B59) * 100,2), 0)</f>
        <v/>
      </c>
      <c r="K59" s="2">
        <f>IFERROR(ROUND(((I8_I8!C59 - C59) / I8_I8!C59) * 100,2), 0)</f>
        <v/>
      </c>
      <c r="L59" s="7">
        <f>IFERROR(ROUND(((I8_I8!D59 - D59) / I8_I8!D59) * 100,2), 0)</f>
        <v/>
      </c>
      <c r="M59" s="6">
        <f>IFERROR(ROUND(((I8_I8!E59 - E59) / I8_I8!E59) * 100,2), 0)</f>
        <v/>
      </c>
      <c r="N59" s="2">
        <f>IFERROR(ROUND(((I8_I8!F59 - F59) / I8_I8!F59) * 100,2), 0)</f>
        <v/>
      </c>
      <c r="O59" s="3">
        <f>IFERROR(ROUND(((I8_I8!G59 - G59) / I8_I8!G59) * 100,2), 0)</f>
        <v/>
      </c>
      <c r="Q59" s="5">
        <f>MAX(J59:O59)</f>
        <v>0</v>
      </c>
      <c r="R59" s="5">
        <f>MIN(J59:O59)</f>
        <v>0</v>
      </c>
    </row>
    <row r="60" spans="1:18">
      <c r="A60" s="1">
        <v>2048</v>
      </c>
      <c r="B60" s="2">
        <v>7850</v>
      </c>
      <c r="C60" s="2">
        <v>9217</v>
      </c>
      <c r="D60" s="2">
        <v>30884</v>
      </c>
      <c r="E60" s="2">
        <v>123978</v>
      </c>
      <c r="F60" s="2">
        <v>240541</v>
      </c>
      <c r="G60" s="3">
        <v>473709</v>
      </c>
      <c r="H60" s="1"/>
      <c r="I60" s="1">
        <v>2048</v>
      </c>
      <c r="J60" s="2">
        <f>IFERROR(ROUND(((I8_I8!B60 - B60) / I8_I8!B60) * 100,2), 0)</f>
        <v/>
      </c>
      <c r="K60" s="2">
        <f>IFERROR(ROUND(((I8_I8!C60 - C60) / I8_I8!C60) * 100,2), 0)</f>
        <v/>
      </c>
      <c r="L60" s="6">
        <f>IFERROR(ROUND(((I8_I8!D60 - D60) / I8_I8!D60) * 100,2), 0)</f>
        <v/>
      </c>
      <c r="M60" s="2">
        <f>IFERROR(ROUND(((I8_I8!E60 - E60) / I8_I8!E60) * 100,2), 0)</f>
        <v/>
      </c>
      <c r="N60" s="2">
        <f>IFERROR(ROUND(((I8_I8!F60 - F60) / I8_I8!F60) * 100,2), 0)</f>
        <v/>
      </c>
      <c r="O60" s="3">
        <f>IFERROR(ROUND(((I8_I8!G60 - G60) / I8_I8!G60) * 100,2), 0)</f>
        <v/>
      </c>
      <c r="Q60" s="5">
        <f>MAX(J60:O60)</f>
        <v>0</v>
      </c>
      <c r="R60" s="5">
        <f>MIN(J60:O60)</f>
        <v>0</v>
      </c>
    </row>
    <row r="61" spans="1:18">
      <c r="A61" s="1">
        <v>4096</v>
      </c>
      <c r="B61" s="2">
        <v>14092</v>
      </c>
      <c r="C61" s="2">
        <v>16499</v>
      </c>
      <c r="D61" s="2">
        <v>67576</v>
      </c>
      <c r="E61" s="2">
        <v>242036</v>
      </c>
      <c r="F61" s="2">
        <v>473250</v>
      </c>
      <c r="G61" s="3">
        <v>935824</v>
      </c>
      <c r="H61" s="1"/>
      <c r="I61" s="1">
        <v>4096</v>
      </c>
      <c r="J61" s="7">
        <f>IFERROR(ROUND(((I8_I8!B61 - B61) / I8_I8!B61) * 100,2), 0)</f>
        <v/>
      </c>
      <c r="K61" s="6">
        <f>IFERROR(ROUND(((I8_I8!C61 - C61) / I8_I8!C61) * 100,2), 0)</f>
        <v/>
      </c>
      <c r="L61" s="2">
        <f>IFERROR(ROUND(((I8_I8!D61 - D61) / I8_I8!D61) * 100,2), 0)</f>
        <v/>
      </c>
      <c r="M61" s="2">
        <f>IFERROR(ROUND(((I8_I8!E61 - E61) / I8_I8!E61) * 100,2), 0)</f>
        <v/>
      </c>
      <c r="N61" s="2">
        <f>IFERROR(ROUND(((I8_I8!F61 - F61) / I8_I8!F61) * 100,2), 0)</f>
        <v/>
      </c>
      <c r="O61" s="3">
        <f>IFERROR(ROUND(((I8_I8!G61 - G61) / I8_I8!G61) * 100,2), 0)</f>
        <v/>
      </c>
      <c r="Q61" s="5">
        <f>MAX(J61:O61)</f>
        <v>0</v>
      </c>
      <c r="R61" s="5">
        <f>MIN(J61:O61)</f>
        <v>0</v>
      </c>
    </row>
    <row r="62" spans="1:18">
      <c r="A62" s="1">
        <v>8192</v>
      </c>
      <c r="B62" s="4">
        <v>39722</v>
      </c>
      <c r="C62" s="4">
        <v>42611</v>
      </c>
      <c r="D62" s="4">
        <v>132390</v>
      </c>
      <c r="E62" s="4">
        <v>478103</v>
      </c>
      <c r="F62" s="4">
        <v>938837</v>
      </c>
      <c r="G62" s="5">
        <v>1861530</v>
      </c>
      <c r="H62" s="1"/>
      <c r="I62" s="1">
        <v>8192</v>
      </c>
      <c r="J62" s="4">
        <f>IFERROR(ROUND(((I8_I8!B62 - B62) / I8_I8!B62) * 100,2), 0)</f>
        <v/>
      </c>
      <c r="K62" s="4">
        <f>IFERROR(ROUND(((I8_I8!C62 - C62) / I8_I8!C62) * 100,2), 0)</f>
        <v/>
      </c>
      <c r="L62" s="4">
        <f>IFERROR(ROUND(((I8_I8!D62 - D62) / I8_I8!D62) * 100,2), 0)</f>
        <v/>
      </c>
      <c r="M62" s="4">
        <f>IFERROR(ROUND(((I8_I8!E62 - E62) / I8_I8!E62) * 100,2), 0)</f>
        <v/>
      </c>
      <c r="N62" s="4">
        <f>IFERROR(ROUND(((I8_I8!F62 - F62) / I8_I8!F62) * 100,2), 0)</f>
        <v/>
      </c>
      <c r="O62" s="5">
        <f>IFERROR(ROUND(((I8_I8!G62 - G62) / I8_I8!G62) * 100,2), 0)</f>
        <v/>
      </c>
      <c r="Q62" s="5">
        <f>MAX(J62:O62)</f>
        <v>0</v>
      </c>
      <c r="R62" s="5">
        <f>MIN(J62:O62)</f>
        <v>0</v>
      </c>
    </row>
    <row r="64" spans="1:18">
      <c r="A64" s="1" t="s">
        <v>7</v>
      </c>
      <c r="B64" s="1"/>
      <c r="C64" s="1" t="s">
        <v>17</v>
      </c>
      <c r="D64" s="1"/>
      <c r="E64" s="1"/>
      <c r="F64" s="1"/>
      <c r="G64" s="1"/>
      <c r="I64" s="1" t="s">
        <v>17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20</v>
      </c>
      <c r="R65" s="1" t="s">
        <v>21</v>
      </c>
    </row>
    <row r="66" spans="1:18">
      <c r="A66" s="1">
        <v>32</v>
      </c>
      <c r="B66" s="2">
        <v>2489</v>
      </c>
      <c r="C66" s="2">
        <v>2526</v>
      </c>
      <c r="D66" s="2">
        <v>2714</v>
      </c>
      <c r="E66" s="2">
        <v>3783</v>
      </c>
      <c r="F66" s="2">
        <v>5359</v>
      </c>
      <c r="G66" s="3">
        <v>8244</v>
      </c>
      <c r="H66" s="1"/>
      <c r="I66" s="1">
        <v>32</v>
      </c>
      <c r="J66" s="7">
        <f>IFERROR(ROUND(((I8_I8!B66 - B66) / I8_I8!B66) * 100,2), 0)</f>
        <v/>
      </c>
      <c r="K66" s="2">
        <f>IFERROR(ROUND(((I8_I8!C66 - C66) / I8_I8!C66) * 100,2), 0)</f>
        <v/>
      </c>
      <c r="L66" s="2">
        <f>IFERROR(ROUND(((I8_I8!D66 - D66) / I8_I8!D66) * 100,2), 0)</f>
        <v/>
      </c>
      <c r="M66" s="2">
        <f>IFERROR(ROUND(((I8_I8!E66 - E66) / I8_I8!E66) * 100,2), 0)</f>
        <v/>
      </c>
      <c r="N66" s="2">
        <f>IFERROR(ROUND(((I8_I8!F66 - F66) / I8_I8!F66) * 100,2), 0)</f>
        <v/>
      </c>
      <c r="O66" s="3">
        <f>IFERROR(ROUND(((I8_I8!G66 - G66) / I8_I8!G66) * 100,2), 0)</f>
        <v/>
      </c>
      <c r="Q66" s="5">
        <f>MAX(J66:O66)</f>
        <v>0</v>
      </c>
      <c r="R66" s="5">
        <f>MIN(J66:O66)</f>
        <v>0</v>
      </c>
    </row>
    <row r="67" spans="1:18">
      <c r="A67" s="1">
        <v>128</v>
      </c>
      <c r="B67" s="2">
        <v>2590</v>
      </c>
      <c r="C67" s="2">
        <v>2718</v>
      </c>
      <c r="D67" s="2">
        <v>3482</v>
      </c>
      <c r="E67" s="2">
        <v>7197</v>
      </c>
      <c r="F67" s="2">
        <v>12283</v>
      </c>
      <c r="G67" s="3">
        <v>22096</v>
      </c>
      <c r="H67" s="1"/>
      <c r="I67" s="1">
        <v>128</v>
      </c>
      <c r="J67" s="2">
        <f>IFERROR(ROUND(((I8_I8!B67 - B67) / I8_I8!B67) * 100,2), 0)</f>
        <v/>
      </c>
      <c r="K67" s="2">
        <f>IFERROR(ROUND(((I8_I8!C67 - C67) / I8_I8!C67) * 100,2), 0)</f>
        <v/>
      </c>
      <c r="L67" s="2">
        <f>IFERROR(ROUND(((I8_I8!D67 - D67) / I8_I8!D67) * 100,2), 0)</f>
        <v/>
      </c>
      <c r="M67" s="2">
        <f>IFERROR(ROUND(((I8_I8!E67 - E67) / I8_I8!E67) * 100,2), 0)</f>
        <v/>
      </c>
      <c r="N67" s="2">
        <f>IFERROR(ROUND(((I8_I8!F67 - F67) / I8_I8!F67) * 100,2), 0)</f>
        <v/>
      </c>
      <c r="O67" s="3">
        <f>IFERROR(ROUND(((I8_I8!G67 - G67) / I8_I8!G67) * 100,2), 0)</f>
        <v/>
      </c>
      <c r="Q67" s="5">
        <f>MAX(J67:O67)</f>
        <v>0</v>
      </c>
      <c r="R67" s="5">
        <f>MIN(J67:O67)</f>
        <v>0</v>
      </c>
    </row>
    <row r="68" spans="1:18">
      <c r="A68" s="1">
        <v>512</v>
      </c>
      <c r="B68" s="2">
        <v>2974</v>
      </c>
      <c r="C68" s="2">
        <v>3487</v>
      </c>
      <c r="D68" s="2">
        <v>7068</v>
      </c>
      <c r="E68" s="2">
        <v>21132</v>
      </c>
      <c r="F68" s="2">
        <v>41357</v>
      </c>
      <c r="G68" s="3">
        <v>79446</v>
      </c>
      <c r="H68" s="1"/>
      <c r="I68" s="1">
        <v>512</v>
      </c>
      <c r="J68" s="7">
        <f>IFERROR(ROUND(((I8_I8!B68 - B68) / I8_I8!B68) * 100,2), 0)</f>
        <v/>
      </c>
      <c r="K68" s="2">
        <f>IFERROR(ROUND(((I8_I8!C68 - C68) / I8_I8!C68) * 100,2), 0)</f>
        <v/>
      </c>
      <c r="L68" s="2">
        <f>IFERROR(ROUND(((I8_I8!D68 - D68) / I8_I8!D68) * 100,2), 0)</f>
        <v/>
      </c>
      <c r="M68" s="2">
        <f>IFERROR(ROUND(((I8_I8!E68 - E68) / I8_I8!E68) * 100,2), 0)</f>
        <v/>
      </c>
      <c r="N68" s="2">
        <f>IFERROR(ROUND(((I8_I8!F68 - F68) / I8_I8!F68) * 100,2), 0)</f>
        <v/>
      </c>
      <c r="O68" s="8">
        <f>IFERROR(ROUND(((I8_I8!G68 - G68) / I8_I8!G68) * 100,2), 0)</f>
        <v/>
      </c>
      <c r="Q68" s="5">
        <f>MAX(J68:O68)</f>
        <v>0</v>
      </c>
      <c r="R68" s="5">
        <f>MIN(J68:O68)</f>
        <v>0</v>
      </c>
    </row>
    <row r="69" spans="1:18">
      <c r="A69" s="1">
        <v>2048</v>
      </c>
      <c r="B69" s="2">
        <v>5286</v>
      </c>
      <c r="C69" s="2">
        <v>7344</v>
      </c>
      <c r="D69" s="2">
        <v>21204</v>
      </c>
      <c r="E69" s="2">
        <v>78056</v>
      </c>
      <c r="F69" s="2">
        <v>152446</v>
      </c>
      <c r="G69" s="3">
        <v>377858</v>
      </c>
      <c r="H69" s="1"/>
      <c r="I69" s="1">
        <v>2048</v>
      </c>
      <c r="J69" s="7">
        <f>IFERROR(ROUND(((I8_I8!B69 - B69) / I8_I8!B69) * 100,2), 0)</f>
        <v/>
      </c>
      <c r="K69" s="2">
        <f>IFERROR(ROUND(((I8_I8!C69 - C69) / I8_I8!C69) * 100,2), 0)</f>
        <v/>
      </c>
      <c r="L69" s="2">
        <f>IFERROR(ROUND(((I8_I8!D69 - D69) / I8_I8!D69) * 100,2), 0)</f>
        <v/>
      </c>
      <c r="M69" s="2">
        <f>IFERROR(ROUND(((I8_I8!E69 - E69) / I8_I8!E69) * 100,2), 0)</f>
        <v/>
      </c>
      <c r="N69" s="6">
        <f>IFERROR(ROUND(((I8_I8!F69 - F69) / I8_I8!F69) * 100,2), 0)</f>
        <v/>
      </c>
      <c r="O69" s="8">
        <f>IFERROR(ROUND(((I8_I8!G69 - G69) / I8_I8!G69) * 100,2), 0)</f>
        <v/>
      </c>
      <c r="Q69" s="5">
        <f>MAX(J69:O69)</f>
        <v>0</v>
      </c>
      <c r="R69" s="5">
        <f>MIN(J69:O69)</f>
        <v>0</v>
      </c>
    </row>
    <row r="70" spans="1:18">
      <c r="A70" s="1">
        <v>4096</v>
      </c>
      <c r="B70" s="2">
        <v>8361</v>
      </c>
      <c r="C70" s="2">
        <v>12465</v>
      </c>
      <c r="D70" s="2">
        <v>41269</v>
      </c>
      <c r="E70" s="2">
        <v>152376</v>
      </c>
      <c r="F70" s="2">
        <v>369580</v>
      </c>
      <c r="G70" s="3">
        <v>933982</v>
      </c>
      <c r="H70" s="1"/>
      <c r="I70" s="1">
        <v>4096</v>
      </c>
      <c r="J70" s="2">
        <f>IFERROR(ROUND(((I8_I8!B70 - B70) / I8_I8!B70) * 100,2), 0)</f>
        <v/>
      </c>
      <c r="K70" s="2">
        <f>IFERROR(ROUND(((I8_I8!C70 - C70) / I8_I8!C70) * 100,2), 0)</f>
        <v/>
      </c>
      <c r="L70" s="2">
        <f>IFERROR(ROUND(((I8_I8!D70 - D70) / I8_I8!D70) * 100,2), 0)</f>
        <v/>
      </c>
      <c r="M70" s="6">
        <f>IFERROR(ROUND(((I8_I8!E70 - E70) / I8_I8!E70) * 100,2), 0)</f>
        <v/>
      </c>
      <c r="N70" s="6">
        <f>IFERROR(ROUND(((I8_I8!F70 - F70) / I8_I8!F70) * 100,2), 0)</f>
        <v/>
      </c>
      <c r="O70" s="3">
        <f>IFERROR(ROUND(((I8_I8!G70 - G70) / I8_I8!G70) * 100,2), 0)</f>
        <v/>
      </c>
      <c r="Q70" s="5">
        <f>MAX(J70:O70)</f>
        <v>0</v>
      </c>
      <c r="R70" s="5">
        <f>MIN(J70:O70)</f>
        <v>0</v>
      </c>
    </row>
    <row r="71" spans="1:18">
      <c r="A71" s="1">
        <v>8192</v>
      </c>
      <c r="B71" s="4">
        <v>14251</v>
      </c>
      <c r="C71" s="4">
        <v>22464</v>
      </c>
      <c r="D71" s="4">
        <v>79445</v>
      </c>
      <c r="E71" s="4">
        <v>384055</v>
      </c>
      <c r="F71" s="4">
        <v>935652</v>
      </c>
      <c r="G71" s="5">
        <v>1858247</v>
      </c>
      <c r="H71" s="1"/>
      <c r="I71" s="1">
        <v>8192</v>
      </c>
      <c r="J71" s="4">
        <f>IFERROR(ROUND(((I8_I8!B71 - B71) / I8_I8!B71) * 100,2), 0)</f>
        <v/>
      </c>
      <c r="K71" s="4">
        <f>IFERROR(ROUND(((I8_I8!C71 - C71) / I8_I8!C71) * 100,2), 0)</f>
        <v/>
      </c>
      <c r="L71" s="10">
        <f>IFERROR(ROUND(((I8_I8!D71 - D71) / I8_I8!D71) * 100,2), 0)</f>
        <v/>
      </c>
      <c r="M71" s="10">
        <f>IFERROR(ROUND(((I8_I8!E71 - E71) / I8_I8!E71) * 100,2), 0)</f>
        <v/>
      </c>
      <c r="N71" s="4">
        <f>IFERROR(ROUND(((I8_I8!F71 - F71) / I8_I8!F71) * 100,2), 0)</f>
        <v/>
      </c>
      <c r="O71" s="5">
        <f>IFERROR(ROUND(((I8_I8!G71 - G71) / I8_I8!G71) * 100,2), 0)</f>
        <v/>
      </c>
      <c r="Q71" s="5">
        <f>MAX(J71:O71)</f>
        <v>0</v>
      </c>
      <c r="R71" s="5">
        <f>MIN(J71:O71)</f>
        <v>0</v>
      </c>
    </row>
    <row r="73" spans="1:18">
      <c r="A73" s="1" t="s">
        <v>8</v>
      </c>
      <c r="B73" s="1"/>
      <c r="C73" s="1" t="s">
        <v>18</v>
      </c>
      <c r="D73" s="1"/>
      <c r="E73" s="1"/>
      <c r="F73" s="1"/>
      <c r="G73" s="1"/>
      <c r="I73" s="1" t="s">
        <v>18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20</v>
      </c>
      <c r="R74" s="1" t="s">
        <v>21</v>
      </c>
    </row>
    <row r="75" spans="1:18">
      <c r="A75" s="1">
        <v>32</v>
      </c>
      <c r="B75" s="2">
        <v>0.851522</v>
      </c>
      <c r="C75" s="6">
        <v>0.8653650000000001</v>
      </c>
      <c r="D75" s="6">
        <v>0.865158</v>
      </c>
      <c r="E75" s="9">
        <v>0.810064</v>
      </c>
      <c r="F75" s="9">
        <v>0.6943510000000001</v>
      </c>
      <c r="G75" s="8">
        <v>0.668288</v>
      </c>
      <c r="H75" s="1"/>
      <c r="I75" s="1">
        <v>32</v>
      </c>
      <c r="J75" s="9">
        <f>IFERROR(ROUND(((I8_I8!B75 - B75) / I8_I8!B75) * 100,2), 0)</f>
        <v/>
      </c>
      <c r="K75" s="6">
        <f>IFERROR(ROUND(((I8_I8!C75 - C75) / I8_I8!C75) * 100,2), 0)</f>
        <v/>
      </c>
      <c r="L75" s="6">
        <f>IFERROR(ROUND(((I8_I8!D75 - D75) / I8_I8!D75) * 100,2), 0)</f>
        <v/>
      </c>
      <c r="M75" s="6">
        <f>IFERROR(ROUND(((I8_I8!E75 - E75) / I8_I8!E75) * 100,2), 0)</f>
        <v/>
      </c>
      <c r="N75" s="6">
        <f>IFERROR(ROUND(((I8_I8!F75 - F75) / I8_I8!F75) * 100,2), 0)</f>
        <v/>
      </c>
      <c r="O75" s="3">
        <f>IFERROR(ROUND(((I8_I8!G75 - G75) / I8_I8!G75) * 100,2), 0)</f>
        <v/>
      </c>
      <c r="Q75" s="5">
        <f>MAX(J75:O75)</f>
        <v>0</v>
      </c>
      <c r="R75" s="5">
        <f>MIN(J75:O75)</f>
        <v>0</v>
      </c>
    </row>
    <row r="76" spans="1:18">
      <c r="A76" s="1">
        <v>128</v>
      </c>
      <c r="B76" s="6">
        <v>0.866221</v>
      </c>
      <c r="C76" s="6">
        <v>0.864779</v>
      </c>
      <c r="D76" s="2">
        <v>0.82142</v>
      </c>
      <c r="E76" s="6">
        <v>0.824682</v>
      </c>
      <c r="F76" s="6">
        <v>0.79677</v>
      </c>
      <c r="G76" s="3">
        <v>0.552884</v>
      </c>
      <c r="H76" s="1"/>
      <c r="I76" s="1">
        <v>128</v>
      </c>
      <c r="J76" s="9">
        <f>IFERROR(ROUND(((I8_I8!B76 - B76) / I8_I8!B76) * 100,2), 0)</f>
        <v/>
      </c>
      <c r="K76" s="6">
        <f>IFERROR(ROUND(((I8_I8!C76 - C76) / I8_I8!C76) * 100,2), 0)</f>
        <v/>
      </c>
      <c r="L76" s="6">
        <f>IFERROR(ROUND(((I8_I8!D76 - D76) / I8_I8!D76) * 100,2), 0)</f>
        <v/>
      </c>
      <c r="M76" s="9">
        <f>IFERROR(ROUND(((I8_I8!E76 - E76) / I8_I8!E76) * 100,2), 0)</f>
        <v/>
      </c>
      <c r="N76" s="2">
        <f>IFERROR(ROUND(((I8_I8!F76 - F76) / I8_I8!F76) * 100,2), 0)</f>
        <v/>
      </c>
      <c r="O76" s="3">
        <f>IFERROR(ROUND(((I8_I8!G76 - G76) / I8_I8!G76) * 100,2), 0)</f>
        <v/>
      </c>
      <c r="Q76" s="5">
        <f>MAX(J76:O76)</f>
        <v>0</v>
      </c>
      <c r="R76" s="5">
        <f>MIN(J76:O76)</f>
        <v>0</v>
      </c>
    </row>
    <row r="77" spans="1:18">
      <c r="A77" s="1">
        <v>512</v>
      </c>
      <c r="B77" s="6">
        <v>0.831888</v>
      </c>
      <c r="C77" s="7">
        <v>0.8226</v>
      </c>
      <c r="D77" s="6">
        <v>0.834672</v>
      </c>
      <c r="E77" s="6">
        <v>0.702877</v>
      </c>
      <c r="F77" s="9">
        <v>0.626583</v>
      </c>
      <c r="G77" s="3">
        <v>0.6253570000000001</v>
      </c>
      <c r="H77" s="1"/>
      <c r="I77" s="1">
        <v>512</v>
      </c>
      <c r="J77" s="6">
        <f>IFERROR(ROUND(((I8_I8!B77 - B77) / I8_I8!B77) * 100,2), 0)</f>
        <v/>
      </c>
      <c r="K77" s="6">
        <f>IFERROR(ROUND(((I8_I8!C77 - C77) / I8_I8!C77) * 100,2), 0)</f>
        <v/>
      </c>
      <c r="L77" s="2">
        <f>IFERROR(ROUND(((I8_I8!D77 - D77) / I8_I8!D77) * 100,2), 0)</f>
        <v/>
      </c>
      <c r="M77" s="2">
        <f>IFERROR(ROUND(((I8_I8!E77 - E77) / I8_I8!E77) * 100,2), 0)</f>
        <v/>
      </c>
      <c r="N77" s="2">
        <f>IFERROR(ROUND(((I8_I8!F77 - F77) / I8_I8!F77) * 100,2), 0)</f>
        <v/>
      </c>
      <c r="O77" s="8">
        <f>IFERROR(ROUND(((I8_I8!G77 - G77) / I8_I8!G77) * 100,2), 0)</f>
        <v/>
      </c>
      <c r="Q77" s="5">
        <f>MAX(J77:O77)</f>
        <v>0</v>
      </c>
      <c r="R77" s="5">
        <f>MIN(J77:O77)</f>
        <v>0</v>
      </c>
    </row>
    <row r="78" spans="1:18">
      <c r="A78" s="1">
        <v>2048</v>
      </c>
      <c r="B78" s="7">
        <v>0.673376</v>
      </c>
      <c r="C78" s="6">
        <v>0.796789</v>
      </c>
      <c r="D78" s="6">
        <v>0.686569</v>
      </c>
      <c r="E78" s="7">
        <v>0.629596</v>
      </c>
      <c r="F78" s="2">
        <v>0.633763</v>
      </c>
      <c r="G78" s="3">
        <v>0.797658</v>
      </c>
      <c r="H78" s="1"/>
      <c r="I78" s="1">
        <v>2048</v>
      </c>
      <c r="J78" s="6">
        <f>IFERROR(ROUND(((I8_I8!B78 - B78) / I8_I8!B78) * 100,2), 0)</f>
        <v/>
      </c>
      <c r="K78" s="7">
        <f>IFERROR(ROUND(((I8_I8!C78 - C78) / I8_I8!C78) * 100,2), 0)</f>
        <v/>
      </c>
      <c r="L78" s="2">
        <f>IFERROR(ROUND(((I8_I8!D78 - D78) / I8_I8!D78) * 100,2), 0)</f>
        <v/>
      </c>
      <c r="M78" s="9">
        <f>IFERROR(ROUND(((I8_I8!E78 - E78) / I8_I8!E78) * 100,2), 0)</f>
        <v/>
      </c>
      <c r="N78" s="6">
        <f>IFERROR(ROUND(((I8_I8!F78 - F78) / I8_I8!F78) * 100,2), 0)</f>
        <v/>
      </c>
      <c r="O78" s="8">
        <f>IFERROR(ROUND(((I8_I8!G78 - G78) / I8_I8!G78) * 100,2), 0)</f>
        <v/>
      </c>
      <c r="Q78" s="5">
        <f>MAX(J78:O78)</f>
        <v>0</v>
      </c>
      <c r="R78" s="5">
        <f>MIN(J78:O78)</f>
        <v>0</v>
      </c>
    </row>
    <row r="79" spans="1:18">
      <c r="A79" s="1">
        <v>4096</v>
      </c>
      <c r="B79" s="7">
        <v>0.593315</v>
      </c>
      <c r="C79" s="6">
        <v>0.7554999999999999</v>
      </c>
      <c r="D79" s="7">
        <v>0.6107050000000001</v>
      </c>
      <c r="E79" s="2">
        <v>0.629559</v>
      </c>
      <c r="F79" s="2">
        <v>0.78094</v>
      </c>
      <c r="G79" s="3">
        <v>0.998032</v>
      </c>
      <c r="H79" s="1"/>
      <c r="I79" s="1">
        <v>4096</v>
      </c>
      <c r="J79" s="9">
        <f>IFERROR(ROUND(((I8_I8!B79 - B79) / I8_I8!B79) * 100,2), 0)</f>
        <v/>
      </c>
      <c r="K79" s="2">
        <f>IFERROR(ROUND(((I8_I8!C79 - C79) / I8_I8!C79) * 100,2), 0)</f>
        <v/>
      </c>
      <c r="L79" s="2">
        <f>IFERROR(ROUND(((I8_I8!D79 - D79) / I8_I8!D79) * 100,2), 0)</f>
        <v/>
      </c>
      <c r="M79" s="6">
        <f>IFERROR(ROUND(((I8_I8!E79 - E79) / I8_I8!E79) * 100,2), 0)</f>
        <v/>
      </c>
      <c r="N79" s="6">
        <f>IFERROR(ROUND(((I8_I8!F79 - F79) / I8_I8!F79) * 100,2), 0)</f>
        <v/>
      </c>
      <c r="O79" s="8">
        <f>IFERROR(ROUND(((I8_I8!G79 - G79) / I8_I8!G79) * 100,2), 0)</f>
        <v/>
      </c>
      <c r="Q79" s="5">
        <f>MAX(J79:O79)</f>
        <v>0</v>
      </c>
      <c r="R79" s="5">
        <f>MIN(J79:O79)</f>
        <v>0</v>
      </c>
    </row>
    <row r="80" spans="1:18">
      <c r="A80" s="1">
        <v>8192</v>
      </c>
      <c r="B80" s="4">
        <v>0.358768</v>
      </c>
      <c r="C80" s="4">
        <v>0.527188</v>
      </c>
      <c r="D80" s="4">
        <v>0.600083</v>
      </c>
      <c r="E80" s="4">
        <v>0.803289</v>
      </c>
      <c r="F80" s="4">
        <v>0.996608</v>
      </c>
      <c r="G80" s="5">
        <v>0.998236</v>
      </c>
      <c r="H80" s="1"/>
      <c r="I80" s="1">
        <v>8192</v>
      </c>
      <c r="J80" s="10">
        <f>IFERROR(ROUND(((I8_I8!B80 - B80) / I8_I8!B80) * 100,2), 0)</f>
        <v/>
      </c>
      <c r="K80" s="4">
        <f>IFERROR(ROUND(((I8_I8!C80 - C80) / I8_I8!C80) * 100,2), 0)</f>
        <v/>
      </c>
      <c r="L80" s="10">
        <f>IFERROR(ROUND(((I8_I8!D80 - D80) / I8_I8!D80) * 100,2), 0)</f>
        <v/>
      </c>
      <c r="M80" s="10">
        <f>IFERROR(ROUND(((I8_I8!E80 - E80) / I8_I8!E80) * 100,2), 0)</f>
        <v/>
      </c>
      <c r="N80" s="10">
        <f>IFERROR(ROUND(((I8_I8!F80 - F80) / I8_I8!F80) * 100,2), 0)</f>
        <v/>
      </c>
      <c r="O80" s="5">
        <f>IFERROR(ROUND(((I8_I8!G80 - G80) / I8_I8!G80) * 100,2), 0)</f>
        <v/>
      </c>
      <c r="Q80" s="5">
        <f>MAX(J80:O80)</f>
        <v>0</v>
      </c>
      <c r="R80" s="5">
        <f>MIN(J80:O80)</f>
        <v>0</v>
      </c>
    </row>
    <row r="82" spans="1:18">
      <c r="A82" s="1" t="s">
        <v>9</v>
      </c>
      <c r="B82" s="1"/>
      <c r="C82" s="1" t="s">
        <v>19</v>
      </c>
      <c r="D82" s="1"/>
      <c r="E82" s="1"/>
      <c r="F82" s="1"/>
      <c r="G82" s="1"/>
      <c r="I82" s="1" t="s">
        <v>19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20</v>
      </c>
      <c r="R83" s="1" t="s">
        <v>21</v>
      </c>
    </row>
    <row r="84" spans="1:18">
      <c r="A84" s="1">
        <v>32</v>
      </c>
      <c r="B84" s="9">
        <v>0.002431</v>
      </c>
      <c r="C84" s="2">
        <v>0.002394</v>
      </c>
      <c r="D84" s="2">
        <v>0.00247</v>
      </c>
      <c r="E84" s="2">
        <v>0.002806</v>
      </c>
      <c r="F84" s="2">
        <v>0.00325</v>
      </c>
      <c r="G84" s="3">
        <v>0.004133</v>
      </c>
      <c r="H84" s="1"/>
      <c r="I84" s="1">
        <v>32</v>
      </c>
      <c r="J84" s="7">
        <f>IFERROR(ROUND(((I8_I8!B84 - B84) / I8_I8!B84) * 100,2), 0)</f>
        <v/>
      </c>
      <c r="K84" s="2">
        <f>IFERROR(ROUND(((I8_I8!C84 - C84) / I8_I8!C84) * 100,2), 0)</f>
        <v/>
      </c>
      <c r="L84" s="2">
        <f>IFERROR(ROUND(((I8_I8!D84 - D84) / I8_I8!D84) * 100,2), 0)</f>
        <v/>
      </c>
      <c r="M84" s="2">
        <f>IFERROR(ROUND(((I8_I8!E84 - E84) / I8_I8!E84) * 100,2), 0)</f>
        <v/>
      </c>
      <c r="N84" s="2">
        <f>IFERROR(ROUND(((I8_I8!F84 - F84) / I8_I8!F84) * 100,2), 0)</f>
        <v/>
      </c>
      <c r="O84" s="3">
        <f>IFERROR(ROUND(((I8_I8!G84 - G84) / I8_I8!G84) * 100,2), 0)</f>
        <v/>
      </c>
      <c r="Q84" s="5">
        <f>MAX(J84:O84)</f>
        <v>0</v>
      </c>
      <c r="R84" s="5">
        <f>MIN(J84:O84)</f>
        <v>0</v>
      </c>
    </row>
    <row r="85" spans="1:18">
      <c r="A85" s="1">
        <v>128</v>
      </c>
      <c r="B85" s="9">
        <v>0.002512</v>
      </c>
      <c r="C85" s="2">
        <v>0.002422</v>
      </c>
      <c r="D85" s="2">
        <v>0.002515</v>
      </c>
      <c r="E85" s="2">
        <v>0.002964</v>
      </c>
      <c r="F85" s="2">
        <v>0.003542</v>
      </c>
      <c r="G85" s="3">
        <v>0.00471</v>
      </c>
      <c r="H85" s="1"/>
      <c r="I85" s="1">
        <v>128</v>
      </c>
      <c r="J85" s="7">
        <f>IFERROR(ROUND(((I8_I8!B85 - B85) / I8_I8!B85) * 100,2), 0)</f>
        <v/>
      </c>
      <c r="K85" s="2">
        <f>IFERROR(ROUND(((I8_I8!C85 - C85) / I8_I8!C85) * 100,2), 0)</f>
        <v/>
      </c>
      <c r="L85" s="2">
        <f>IFERROR(ROUND(((I8_I8!D85 - D85) / I8_I8!D85) * 100,2), 0)</f>
        <v/>
      </c>
      <c r="M85" s="2">
        <f>IFERROR(ROUND(((I8_I8!E85 - E85) / I8_I8!E85) * 100,2), 0)</f>
        <v/>
      </c>
      <c r="N85" s="2">
        <f>IFERROR(ROUND(((I8_I8!F85 - F85) / I8_I8!F85) * 100,2), 0)</f>
        <v/>
      </c>
      <c r="O85" s="3">
        <f>IFERROR(ROUND(((I8_I8!G85 - G85) / I8_I8!G85) * 100,2), 0)</f>
        <v/>
      </c>
      <c r="Q85" s="5">
        <f>MAX(J85:O85)</f>
        <v>0</v>
      </c>
      <c r="R85" s="5">
        <f>MIN(J85:O85)</f>
        <v>0</v>
      </c>
    </row>
    <row r="86" spans="1:18">
      <c r="A86" s="1">
        <v>512</v>
      </c>
      <c r="B86" s="9">
        <v>0.002903</v>
      </c>
      <c r="C86" s="2">
        <v>0.002521</v>
      </c>
      <c r="D86" s="2">
        <v>0.002712</v>
      </c>
      <c r="E86" s="2">
        <v>0.003581</v>
      </c>
      <c r="F86" s="2">
        <v>0.004843</v>
      </c>
      <c r="G86" s="3">
        <v>0.007133</v>
      </c>
      <c r="H86" s="1"/>
      <c r="I86" s="1">
        <v>512</v>
      </c>
      <c r="J86" s="7">
        <f>IFERROR(ROUND(((I8_I8!B86 - B86) / I8_I8!B86) * 100,2), 0)</f>
        <v/>
      </c>
      <c r="K86" s="2">
        <f>IFERROR(ROUND(((I8_I8!C86 - C86) / I8_I8!C86) * 100,2), 0)</f>
        <v/>
      </c>
      <c r="L86" s="2">
        <f>IFERROR(ROUND(((I8_I8!D86 - D86) / I8_I8!D86) * 100,2), 0)</f>
        <v/>
      </c>
      <c r="M86" s="2">
        <f>IFERROR(ROUND(((I8_I8!E86 - E86) / I8_I8!E86) * 100,2), 0)</f>
        <v/>
      </c>
      <c r="N86" s="2">
        <f>IFERROR(ROUND(((I8_I8!F86 - F86) / I8_I8!F86) * 100,2), 0)</f>
        <v/>
      </c>
      <c r="O86" s="3">
        <f>IFERROR(ROUND(((I8_I8!G86 - G86) / I8_I8!G86) * 100,2), 0)</f>
        <v/>
      </c>
      <c r="Q86" s="5">
        <f>MAX(J86:O86)</f>
        <v>0</v>
      </c>
      <c r="R86" s="5">
        <f>MIN(J86:O86)</f>
        <v>0</v>
      </c>
    </row>
    <row r="87" spans="1:18">
      <c r="A87" s="1">
        <v>2048</v>
      </c>
      <c r="B87" s="9">
        <v>0.004518</v>
      </c>
      <c r="C87" s="2">
        <v>0.00294</v>
      </c>
      <c r="D87" s="2">
        <v>0.003493</v>
      </c>
      <c r="E87" s="2">
        <v>0.006186</v>
      </c>
      <c r="F87" s="2">
        <v>0.009523</v>
      </c>
      <c r="G87" s="3">
        <v>0.019056</v>
      </c>
      <c r="H87" s="1"/>
      <c r="I87" s="1">
        <v>2048</v>
      </c>
      <c r="J87" s="7">
        <f>IFERROR(ROUND(((I8_I8!B87 - B87) / I8_I8!B87) * 100,2), 0)</f>
        <v/>
      </c>
      <c r="K87" s="2">
        <f>IFERROR(ROUND(((I8_I8!C87 - C87) / I8_I8!C87) * 100,2), 0)</f>
        <v/>
      </c>
      <c r="L87" s="2">
        <f>IFERROR(ROUND(((I8_I8!D87 - D87) / I8_I8!D87) * 100,2), 0)</f>
        <v/>
      </c>
      <c r="M87" s="2">
        <f>IFERROR(ROUND(((I8_I8!E87 - E87) / I8_I8!E87) * 100,2), 0)</f>
        <v/>
      </c>
      <c r="N87" s="6">
        <f>IFERROR(ROUND(((I8_I8!F87 - F87) / I8_I8!F87) * 100,2), 0)</f>
        <v/>
      </c>
      <c r="O87" s="8">
        <f>IFERROR(ROUND(((I8_I8!G87 - G87) / I8_I8!G87) * 100,2), 0)</f>
        <v/>
      </c>
      <c r="Q87" s="5">
        <f>MAX(J87:O87)</f>
        <v>0</v>
      </c>
      <c r="R87" s="5">
        <f>MIN(J87:O87)</f>
        <v>0</v>
      </c>
    </row>
    <row r="88" spans="1:18">
      <c r="A88" s="1">
        <v>4096</v>
      </c>
      <c r="B88" s="9">
        <v>0.006648</v>
      </c>
      <c r="C88" s="2">
        <v>0.003484</v>
      </c>
      <c r="D88" s="2">
        <v>0.004649</v>
      </c>
      <c r="E88" s="2">
        <v>0.0095</v>
      </c>
      <c r="F88" s="2">
        <v>0.01834</v>
      </c>
      <c r="G88" s="3">
        <v>0.040445</v>
      </c>
      <c r="H88" s="1"/>
      <c r="I88" s="1">
        <v>4096</v>
      </c>
      <c r="J88" s="7">
        <f>IFERROR(ROUND(((I8_I8!B88 - B88) / I8_I8!B88) * 100,2), 0)</f>
        <v/>
      </c>
      <c r="K88" s="2">
        <f>IFERROR(ROUND(((I8_I8!C88 - C88) / I8_I8!C88) * 100,2), 0)</f>
        <v/>
      </c>
      <c r="L88" s="2">
        <f>IFERROR(ROUND(((I8_I8!D88 - D88) / I8_I8!D88) * 100,2), 0)</f>
        <v/>
      </c>
      <c r="M88" s="6">
        <f>IFERROR(ROUND(((I8_I8!E88 - E88) / I8_I8!E88) * 100,2), 0)</f>
        <v/>
      </c>
      <c r="N88" s="6">
        <f>IFERROR(ROUND(((I8_I8!F88 - F88) / I8_I8!F88) * 100,2), 0)</f>
        <v/>
      </c>
      <c r="O88" s="3">
        <f>IFERROR(ROUND(((I8_I8!G88 - G88) / I8_I8!G88) * 100,2), 0)</f>
        <v/>
      </c>
      <c r="Q88" s="5">
        <f>MAX(J88:O88)</f>
        <v>0</v>
      </c>
      <c r="R88" s="5">
        <f>MIN(J88:O88)</f>
        <v>0</v>
      </c>
    </row>
    <row r="89" spans="1:18">
      <c r="A89" s="1">
        <v>8192</v>
      </c>
      <c r="B89" s="10">
        <v>0.010917</v>
      </c>
      <c r="C89" s="4">
        <v>0.004584</v>
      </c>
      <c r="D89" s="4">
        <v>0.006759</v>
      </c>
      <c r="E89" s="4">
        <v>0.019384</v>
      </c>
      <c r="F89" s="4">
        <v>0.04037</v>
      </c>
      <c r="G89" s="5">
        <v>0.076544</v>
      </c>
      <c r="H89" s="1"/>
      <c r="I89" s="1">
        <v>8192</v>
      </c>
      <c r="J89" s="4">
        <f>IFERROR(ROUND(((I8_I8!B89 - B89) / I8_I8!B89) * 100,2), 0)</f>
        <v/>
      </c>
      <c r="K89" s="4">
        <f>IFERROR(ROUND(((I8_I8!C89 - C89) / I8_I8!C89) * 100,2), 0)</f>
        <v/>
      </c>
      <c r="L89" s="4">
        <f>IFERROR(ROUND(((I8_I8!D89 - D89) / I8_I8!D89) * 100,2), 0)</f>
        <v/>
      </c>
      <c r="M89" s="10">
        <f>IFERROR(ROUND(((I8_I8!E89 - E89) / I8_I8!E89) * 100,2), 0)</f>
        <v/>
      </c>
      <c r="N89" s="4">
        <f>IFERROR(ROUND(((I8_I8!F89 - F89) / I8_I8!F89) * 100,2), 0)</f>
        <v/>
      </c>
      <c r="O89" s="5">
        <f>IFERROR(ROUND(((I8_I8!G89 - G89) / I8_I8!G89) * 100,2), 0)</f>
        <v/>
      </c>
      <c r="Q89" s="5">
        <f>MAX(J89:O89)</f>
        <v>0</v>
      </c>
      <c r="R89" s="5">
        <f>MIN(J89:O89)</f>
        <v>0</v>
      </c>
    </row>
  </sheetData>
  <mergeCells count="20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</mergeCells>
  <conditionalFormatting sqref="B12:G17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21:G26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0:G35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9:G44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3:G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48:G53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57:G62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66:G7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75:G80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84:G89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:Q8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R8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I8_I8</vt:lpstr>
      <vt:lpstr>I8_I4</vt:lpstr>
      <vt:lpstr>I8_I4_without_selection</vt:lpstr>
      <vt:lpstr>I4_I8</vt:lpstr>
      <vt:lpstr>I4_I4</vt:lpstr>
      <vt:lpstr>I8_Ternary</vt:lpstr>
      <vt:lpstr>Ternary_I8</vt:lpstr>
      <vt:lpstr>Ternary_Ternary</vt:lpstr>
      <vt:lpstr>I8_Binary</vt:lpstr>
      <vt:lpstr>Binary_I8</vt:lpstr>
      <vt:lpstr>Binary_Binary</vt:lpstr>
      <vt:lpstr>Binary_Binary_XOR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2022-08-21T13:06:58Z</dcterms:created>
  <dcterms:modified xsi:type="dcterms:W3CDTF">2022-08-21T13:06:58Z</dcterms:modified>
</cp:coreProperties>
</file>