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_cycles" sheetId="1" r:id="rId1"/>
    <sheet name="instructions" sheetId="2" r:id="rId2"/>
    <sheet name="l1d_loads" sheetId="3" r:id="rId3"/>
    <sheet name="l1d_misses" sheetId="4" r:id="rId4"/>
    <sheet name="IPC" sheetId="5" r:id="rId5"/>
  </sheets>
  <calcPr calcId="124519" fullCalcOnLoad="1"/>
</workbook>
</file>

<file path=xl/sharedStrings.xml><?xml version="1.0" encoding="utf-8"?>
<sst xmlns="http://schemas.openxmlformats.org/spreadsheetml/2006/main" count="355" uniqueCount="15">
  <si>
    <t>I8-I8</t>
  </si>
  <si>
    <t>I8-I4</t>
  </si>
  <si>
    <t>I8-I4-without-selection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</si>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</sst>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14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1025757.666666667</v>
      </c>
      <c r="C3" s="2">
        <v>1037626.166666667</v>
      </c>
      <c r="D3" s="2">
        <v>1073368.5</v>
      </c>
      <c r="E3" s="2">
        <v>1241499.666666667</v>
      </c>
      <c r="F3" s="2">
        <v>1457703.833333333</v>
      </c>
      <c r="G3" s="2">
        <v>1888083.833333333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1039117.666666667</v>
      </c>
      <c r="C4" s="2">
        <v>1055873.833333333</v>
      </c>
      <c r="D4" s="2">
        <v>1118622.5</v>
      </c>
      <c r="E4" s="2">
        <v>1395886.833333333</v>
      </c>
      <c r="F4" s="2">
        <v>1751473</v>
      </c>
      <c r="G4" s="2">
        <v>2567658.166666667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1083736.5</v>
      </c>
      <c r="C5" s="2">
        <v>1127802.666666667</v>
      </c>
      <c r="D5" s="2">
        <v>1296782.333333333</v>
      </c>
      <c r="E5" s="2">
        <v>2087870.5</v>
      </c>
      <c r="F5" s="2">
        <v>4872065</v>
      </c>
      <c r="G5" s="2">
        <v>11570346.83333333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1266322.666666667</v>
      </c>
      <c r="C6" s="2">
        <v>1419673.166666667</v>
      </c>
      <c r="D6" s="2">
        <v>2094379.833333333</v>
      </c>
      <c r="E6" s="2">
        <v>11200160.5</v>
      </c>
      <c r="F6" s="2">
        <v>21001654.5</v>
      </c>
      <c r="G6" s="2">
        <v>40466888.5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1508599.666666667</v>
      </c>
      <c r="C7" s="2">
        <v>1803059.666666667</v>
      </c>
      <c r="D7" s="2">
        <v>4973451.833333333</v>
      </c>
      <c r="E7" s="2">
        <v>20885281</v>
      </c>
      <c r="F7" s="2">
        <v>39749580.5</v>
      </c>
      <c r="G7" s="2">
        <v>79002814.16666667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1981644.666666667</v>
      </c>
      <c r="C8" s="2">
        <v>2681320.333333333</v>
      </c>
      <c r="D8" s="2">
        <v>12502147.5</v>
      </c>
      <c r="E8" s="2">
        <v>41876047.83333334</v>
      </c>
      <c r="F8" s="2">
        <v>79870880.33333333</v>
      </c>
      <c r="G8" s="2">
        <v>155655889.6666667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12</v>
      </c>
      <c r="R11" s="1" t="s">
        <v>13</v>
      </c>
    </row>
    <row r="12" spans="1:18">
      <c r="A12" s="1">
        <v>32</v>
      </c>
      <c r="B12" s="2">
        <v>968651</v>
      </c>
      <c r="C12" s="2">
        <v>983145.8333333334</v>
      </c>
      <c r="D12" s="2">
        <v>1016268.833333333</v>
      </c>
      <c r="E12" s="2">
        <v>1175376.666666667</v>
      </c>
      <c r="F12" s="2">
        <v>1375178.5</v>
      </c>
      <c r="G12" s="2">
        <v>1776822.333333333</v>
      </c>
      <c r="H12" s="1"/>
      <c r="I12" s="1">
        <v>32</v>
      </c>
      <c r="J12" s="2">
        <f>IFERROR(ROUND(((B3 - B12) / B3) * 100,2), 0)</f>
        <v/>
      </c>
      <c r="K12" s="2">
        <f>IFERROR(ROUND(((C3 - C12) / C3) * 100,2), 0)</f>
        <v/>
      </c>
      <c r="L12" s="2">
        <f>IFERROR(ROUND(((D3 - D12) / D3) * 100,2), 0)</f>
        <v/>
      </c>
      <c r="M12" s="2">
        <f>IFERROR(ROUND(((E3 - E12) / E3) * 100,2), 0)</f>
        <v/>
      </c>
      <c r="N12" s="2">
        <f>IFERROR(ROUND(((F3 - F12) / F3) * 100,2), 0)</f>
        <v/>
      </c>
      <c r="O12" s="2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983067</v>
      </c>
      <c r="C13" s="2">
        <v>996224.6666666666</v>
      </c>
      <c r="D13" s="2">
        <v>1053381.5</v>
      </c>
      <c r="E13" s="2">
        <v>1298561.333333333</v>
      </c>
      <c r="F13" s="2">
        <v>1613013.833333333</v>
      </c>
      <c r="G13" s="2">
        <v>2252016.333333333</v>
      </c>
      <c r="H13" s="1"/>
      <c r="I13" s="1">
        <v>128</v>
      </c>
      <c r="J13" s="2">
        <f>IFERROR(ROUND(((B4 - B13) / B4) * 100,2), 0)</f>
        <v/>
      </c>
      <c r="K13" s="2">
        <f>IFERROR(ROUND(((C4 - C13) / C4) * 100,2), 0)</f>
        <v/>
      </c>
      <c r="L13" s="2">
        <f>IFERROR(ROUND(((D4 - D13) / D4) * 100,2), 0)</f>
        <v/>
      </c>
      <c r="M13" s="2">
        <f>IFERROR(ROUND(((E4 - E13) / E4) * 100,2), 0)</f>
        <v/>
      </c>
      <c r="N13" s="2">
        <f>IFERROR(ROUND(((F4 - F13) / F4) * 100,2), 0)</f>
        <v/>
      </c>
      <c r="O13" s="2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1015526.166666667</v>
      </c>
      <c r="C14" s="2">
        <v>1054333.333333333</v>
      </c>
      <c r="D14" s="2">
        <v>1192154</v>
      </c>
      <c r="E14" s="2">
        <v>1789918.333333333</v>
      </c>
      <c r="F14" s="2">
        <v>2612656</v>
      </c>
      <c r="G14" s="2">
        <v>5097172.333333333</v>
      </c>
      <c r="H14" s="1"/>
      <c r="I14" s="1">
        <v>512</v>
      </c>
      <c r="J14" s="2">
        <f>IFERROR(ROUND(((B5 - B14) / B5) * 100,2), 0)</f>
        <v/>
      </c>
      <c r="K14" s="2">
        <f>IFERROR(ROUND(((C5 - C14) / C5) * 100,2), 0)</f>
        <v/>
      </c>
      <c r="L14" s="2">
        <f>IFERROR(ROUND(((D5 - D14) / D5) * 100,2), 0)</f>
        <v/>
      </c>
      <c r="M14" s="2">
        <f>IFERROR(ROUND(((E5 - E14) / E5) * 100,2), 0)</f>
        <v/>
      </c>
      <c r="N14" s="2">
        <f>IFERROR(ROUND(((F5 - F14) / F5) * 100,2), 0)</f>
        <v/>
      </c>
      <c r="O14" s="2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1159913</v>
      </c>
      <c r="C15" s="2">
        <v>1277937.5</v>
      </c>
      <c r="D15" s="2">
        <v>1755099.333333333</v>
      </c>
      <c r="E15" s="2">
        <v>4424145.833333333</v>
      </c>
      <c r="F15" s="2">
        <v>11228101.66666667</v>
      </c>
      <c r="G15" s="2">
        <v>21202508.66666667</v>
      </c>
      <c r="H15" s="1"/>
      <c r="I15" s="1">
        <v>2048</v>
      </c>
      <c r="J15" s="2">
        <f>IFERROR(ROUND(((B6 - B15) / B6) * 100,2), 0)</f>
        <v/>
      </c>
      <c r="K15" s="2">
        <f>IFERROR(ROUND(((C6 - C15) / C6) * 100,2), 0)</f>
        <v/>
      </c>
      <c r="L15" s="2">
        <f>IFERROR(ROUND(((D6 - D15) / D6) * 100,2), 0)</f>
        <v/>
      </c>
      <c r="M15" s="2">
        <f>IFERROR(ROUND(((E6 - E15) / E6) * 100,2), 0)</f>
        <v/>
      </c>
      <c r="N15" s="2">
        <f>IFERROR(ROUND(((F6 - F15) / F6) * 100,2), 0)</f>
        <v/>
      </c>
      <c r="O15" s="2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1346120.166666667</v>
      </c>
      <c r="C16" s="2">
        <v>1582047</v>
      </c>
      <c r="D16" s="2">
        <v>2538585.833333333</v>
      </c>
      <c r="E16" s="2">
        <v>11244280.16666667</v>
      </c>
      <c r="F16" s="2">
        <v>21048384</v>
      </c>
      <c r="G16" s="2">
        <v>40680554.83333334</v>
      </c>
      <c r="H16" s="1"/>
      <c r="I16" s="1">
        <v>4096</v>
      </c>
      <c r="J16" s="2">
        <f>IFERROR(ROUND(((B7 - B16) / B7) * 100,2), 0)</f>
        <v/>
      </c>
      <c r="K16" s="2">
        <f>IFERROR(ROUND(((C7 - C16) / C7) * 100,2), 0)</f>
        <v/>
      </c>
      <c r="L16" s="2">
        <f>IFERROR(ROUND(((D7 - D16) / D7) * 100,2), 0)</f>
        <v/>
      </c>
      <c r="M16" s="2">
        <f>IFERROR(ROUND(((E7 - E16) / E7) * 100,2), 0)</f>
        <v/>
      </c>
      <c r="N16" s="2">
        <f>IFERROR(ROUND(((F7 - F16) / F7) * 100,2), 0)</f>
        <v/>
      </c>
      <c r="O16" s="2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1715703.5</v>
      </c>
      <c r="C17" s="2">
        <v>2176434.166666667</v>
      </c>
      <c r="D17" s="2">
        <v>5189784.666666667</v>
      </c>
      <c r="E17" s="2">
        <v>21340393.33333333</v>
      </c>
      <c r="F17" s="2">
        <v>40795893.33333334</v>
      </c>
      <c r="G17" s="2">
        <v>79620064.5</v>
      </c>
      <c r="H17" s="1"/>
      <c r="I17" s="1">
        <v>8192</v>
      </c>
      <c r="J17" s="2">
        <f>IFERROR(ROUND(((B8 - B17) / B8) * 100,2), 0)</f>
        <v/>
      </c>
      <c r="K17" s="2">
        <f>IFERROR(ROUND(((C8 - C17) / C8) * 100,2), 0)</f>
        <v/>
      </c>
      <c r="L17" s="2">
        <f>IFERROR(ROUND(((D8 - D17) / D8) * 100,2), 0)</f>
        <v/>
      </c>
      <c r="M17" s="2">
        <f>IFERROR(ROUND(((E8 - E17) / E8) * 100,2), 0)</f>
        <v/>
      </c>
      <c r="N17" s="2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12</v>
      </c>
      <c r="R20" s="1" t="s">
        <v>13</v>
      </c>
    </row>
    <row r="21" spans="1:18">
      <c r="A21" s="1">
        <v>32</v>
      </c>
      <c r="B21" s="2">
        <v>981077.1666666666</v>
      </c>
      <c r="C21" s="2">
        <v>991801</v>
      </c>
      <c r="D21" s="2">
        <v>1024819</v>
      </c>
      <c r="E21" s="2">
        <v>1178717.666666667</v>
      </c>
      <c r="F21" s="2">
        <v>1375832.5</v>
      </c>
      <c r="G21" s="2">
        <v>1772528.166666667</v>
      </c>
      <c r="H21" s="1"/>
      <c r="I21" s="1">
        <v>32</v>
      </c>
      <c r="J21" s="2">
        <f>IFERROR(ROUND(((B3 - B21) / B3) * 100,2), 0)</f>
        <v/>
      </c>
      <c r="K21" s="2">
        <f>IFERROR(ROUND(((C3 - C21) / C3) * 100,2), 0)</f>
        <v/>
      </c>
      <c r="L21" s="2">
        <f>IFERROR(ROUND(((D3 - D21) / D3) * 100,2), 0)</f>
        <v/>
      </c>
      <c r="M21" s="2">
        <f>IFERROR(ROUND(((E3 - E21) / E3) * 100,2), 0)</f>
        <v/>
      </c>
      <c r="N21" s="2">
        <f>IFERROR(ROUND(((F3 - F21) / F3) * 100,2), 0)</f>
        <v/>
      </c>
      <c r="O21" s="2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992540</v>
      </c>
      <c r="C22" s="2">
        <v>1006540.833333333</v>
      </c>
      <c r="D22" s="2">
        <v>1062495.166666667</v>
      </c>
      <c r="E22" s="2">
        <v>1301291.333333333</v>
      </c>
      <c r="F22" s="2">
        <v>1611557.166666667</v>
      </c>
      <c r="G22" s="2">
        <v>2242986.5</v>
      </c>
      <c r="H22" s="1"/>
      <c r="I22" s="1">
        <v>128</v>
      </c>
      <c r="J22" s="2">
        <f>IFERROR(ROUND(((B4 - B22) / B4) * 100,2), 0)</f>
        <v/>
      </c>
      <c r="K22" s="2">
        <f>IFERROR(ROUND(((C4 - C22) / C4) * 100,2), 0)</f>
        <v/>
      </c>
      <c r="L22" s="2">
        <f>IFERROR(ROUND(((D4 - D22) / D4) * 100,2), 0)</f>
        <v/>
      </c>
      <c r="M22" s="2">
        <f>IFERROR(ROUND(((E4 - E22) / E4) * 100,2), 0)</f>
        <v/>
      </c>
      <c r="N22" s="2">
        <f>IFERROR(ROUND(((F4 - F22) / F4) * 100,2), 0)</f>
        <v/>
      </c>
      <c r="O22" s="2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1029431.833333333</v>
      </c>
      <c r="C23" s="2">
        <v>1067250</v>
      </c>
      <c r="D23" s="2">
        <v>1200234.833333333</v>
      </c>
      <c r="E23" s="2">
        <v>1786432.166666667</v>
      </c>
      <c r="F23" s="2">
        <v>2600939.5</v>
      </c>
      <c r="G23" s="2">
        <v>5067138.833333333</v>
      </c>
      <c r="H23" s="1"/>
      <c r="I23" s="1">
        <v>512</v>
      </c>
      <c r="J23" s="2">
        <f>IFERROR(ROUND(((B5 - B23) / B5) * 100,2), 0)</f>
        <v/>
      </c>
      <c r="K23" s="2">
        <f>IFERROR(ROUND(((C5 - C23) / C5) * 100,2), 0)</f>
        <v/>
      </c>
      <c r="L23" s="2">
        <f>IFERROR(ROUND(((D5 - D23) / D5) * 100,2), 0)</f>
        <v/>
      </c>
      <c r="M23" s="2">
        <f>IFERROR(ROUND(((E5 - E23) / E5) * 100,2), 0)</f>
        <v/>
      </c>
      <c r="N23" s="2">
        <f>IFERROR(ROUND(((F5 - F23) / F5) * 100,2), 0)</f>
        <v/>
      </c>
      <c r="O23" s="2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1173056.333333333</v>
      </c>
      <c r="C24" s="2">
        <v>1287992.666666667</v>
      </c>
      <c r="D24" s="2">
        <v>1755480.333333333</v>
      </c>
      <c r="E24" s="2">
        <v>4398361.166666667</v>
      </c>
      <c r="F24" s="2">
        <v>11222520.83333333</v>
      </c>
      <c r="G24" s="2">
        <v>21197689.16666667</v>
      </c>
      <c r="H24" s="1"/>
      <c r="I24" s="1">
        <v>2048</v>
      </c>
      <c r="J24" s="2">
        <f>IFERROR(ROUND(((B6 - B24) / B6) * 100,2), 0)</f>
        <v/>
      </c>
      <c r="K24" s="2">
        <f>IFERROR(ROUND(((C6 - C24) / C6) * 100,2), 0)</f>
        <v/>
      </c>
      <c r="L24" s="2">
        <f>IFERROR(ROUND(((D6 - D24) / D6) * 100,2), 0)</f>
        <v/>
      </c>
      <c r="M24" s="2">
        <f>IFERROR(ROUND(((E6 - E24) / E6) * 100,2), 0)</f>
        <v/>
      </c>
      <c r="N24" s="2">
        <f>IFERROR(ROUND(((F6 - F24) / F6) * 100,2), 0)</f>
        <v/>
      </c>
      <c r="O24" s="2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1351818.166666667</v>
      </c>
      <c r="C25" s="2">
        <v>1576930.5</v>
      </c>
      <c r="D25" s="2">
        <v>2531165.5</v>
      </c>
      <c r="E25" s="2">
        <v>11236485.33333333</v>
      </c>
      <c r="F25" s="2">
        <v>21031992.66666667</v>
      </c>
      <c r="G25" s="2">
        <v>40660834.16666666</v>
      </c>
      <c r="H25" s="1"/>
      <c r="I25" s="1">
        <v>4096</v>
      </c>
      <c r="J25" s="2">
        <f>IFERROR(ROUND(((B7 - B25) / B7) * 100,2), 0)</f>
        <v/>
      </c>
      <c r="K25" s="2">
        <f>IFERROR(ROUND(((C7 - C25) / C7) * 100,2), 0)</f>
        <v/>
      </c>
      <c r="L25" s="2">
        <f>IFERROR(ROUND(((D7 - D25) / D7) * 100,2), 0)</f>
        <v/>
      </c>
      <c r="M25" s="2">
        <f>IFERROR(ROUND(((E7 - E25) / E7) * 100,2), 0)</f>
        <v/>
      </c>
      <c r="N25" s="2">
        <f>IFERROR(ROUND(((F7 - F25) / F7) * 100,2), 0)</f>
        <v/>
      </c>
      <c r="O25" s="2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1719688.666666667</v>
      </c>
      <c r="C26" s="2">
        <v>2176064.166666667</v>
      </c>
      <c r="D26" s="2">
        <v>5166059.166666667</v>
      </c>
      <c r="E26" s="2">
        <v>21320263.83333333</v>
      </c>
      <c r="F26" s="2">
        <v>40766315.33333334</v>
      </c>
      <c r="G26" s="2">
        <v>79602224.66666667</v>
      </c>
      <c r="H26" s="1"/>
      <c r="I26" s="1">
        <v>8192</v>
      </c>
      <c r="J26" s="2">
        <f>IFERROR(ROUND(((B8 - B26) / B8) * 100,2), 0)</f>
        <v/>
      </c>
      <c r="K26" s="2">
        <f>IFERROR(ROUND(((C8 - C26) / C8) * 100,2), 0)</f>
        <v/>
      </c>
      <c r="L26" s="2">
        <f>IFERROR(ROUND(((D8 - D26) / D8) * 100,2), 0)</f>
        <v/>
      </c>
      <c r="M26" s="2">
        <f>IFERROR(ROUND(((E8 - E26) / E8) * 100,2), 0)</f>
        <v/>
      </c>
      <c r="N26" s="2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12</v>
      </c>
      <c r="R29" s="1" t="s">
        <v>13</v>
      </c>
    </row>
    <row r="30" spans="1:18">
      <c r="A30" s="1">
        <v>32</v>
      </c>
      <c r="B30" s="2">
        <v>972010.8333333334</v>
      </c>
      <c r="C30" s="2">
        <v>984538.8333333334</v>
      </c>
      <c r="D30" s="2">
        <v>1020324.333333333</v>
      </c>
      <c r="E30" s="2">
        <v>1177909.333333333</v>
      </c>
      <c r="F30" s="2">
        <v>1380971.833333333</v>
      </c>
      <c r="G30" s="2">
        <v>1787528.166666667</v>
      </c>
      <c r="H30" s="1"/>
      <c r="I30" s="1">
        <v>32</v>
      </c>
      <c r="J30" s="2">
        <f>IFERROR(ROUND(((B3 - B30) / B3) * 100,2), 0)</f>
        <v/>
      </c>
      <c r="K30" s="2">
        <f>IFERROR(ROUND(((C3 - C30) / C3) * 100,2), 0)</f>
        <v/>
      </c>
      <c r="L30" s="2">
        <f>IFERROR(ROUND(((D3 - D30) / D3) * 100,2), 0)</f>
        <v/>
      </c>
      <c r="M30" s="2">
        <f>IFERROR(ROUND(((E3 - E30) / E3) * 100,2), 0)</f>
        <v/>
      </c>
      <c r="N30" s="2">
        <f>IFERROR(ROUND(((F3 - F30) / F3) * 100,2), 0)</f>
        <v/>
      </c>
      <c r="O30" s="2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984464.8333333334</v>
      </c>
      <c r="C31" s="2">
        <v>1000369.333333333</v>
      </c>
      <c r="D31" s="2">
        <v>1055916.666666667</v>
      </c>
      <c r="E31" s="2">
        <v>1304538.333333333</v>
      </c>
      <c r="F31" s="2">
        <v>1626053.5</v>
      </c>
      <c r="G31" s="2">
        <v>2310228.333333333</v>
      </c>
      <c r="H31" s="1"/>
      <c r="I31" s="1">
        <v>128</v>
      </c>
      <c r="J31" s="2">
        <f>IFERROR(ROUND(((B4 - B31) / B4) * 100,2), 0)</f>
        <v/>
      </c>
      <c r="K31" s="2">
        <f>IFERROR(ROUND(((C4 - C31) / C4) * 100,2), 0)</f>
        <v/>
      </c>
      <c r="L31" s="2">
        <f>IFERROR(ROUND(((D4 - D31) / D4) * 100,2), 0)</f>
        <v/>
      </c>
      <c r="M31" s="2">
        <f>IFERROR(ROUND(((E4 - E31) / E4) * 100,2), 0)</f>
        <v/>
      </c>
      <c r="N31" s="2">
        <f>IFERROR(ROUND(((F4 - F31) / F4) * 100,2), 0)</f>
        <v/>
      </c>
      <c r="O31" s="2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1020325.666666667</v>
      </c>
      <c r="C32" s="2">
        <v>1058138.833333333</v>
      </c>
      <c r="D32" s="2">
        <v>1197720.166666667</v>
      </c>
      <c r="E32" s="2">
        <v>1840973</v>
      </c>
      <c r="F32" s="2">
        <v>3170551</v>
      </c>
      <c r="G32" s="2">
        <v>7556923.166666667</v>
      </c>
      <c r="H32" s="1"/>
      <c r="I32" s="1">
        <v>512</v>
      </c>
      <c r="J32" s="2">
        <f>IFERROR(ROUND(((B5 - B32) / B5) * 100,2), 0)</f>
        <v/>
      </c>
      <c r="K32" s="2">
        <f>IFERROR(ROUND(((C5 - C32) / C5) * 100,2), 0)</f>
        <v/>
      </c>
      <c r="L32" s="2">
        <f>IFERROR(ROUND(((D5 - D32) / D5) * 100,2), 0)</f>
        <v/>
      </c>
      <c r="M32" s="2">
        <f>IFERROR(ROUND(((E5 - E32) / E5) * 100,2), 0)</f>
        <v/>
      </c>
      <c r="N32" s="2">
        <f>IFERROR(ROUND(((F5 - F32) / F5) * 100,2), 0)</f>
        <v/>
      </c>
      <c r="O32" s="2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1163951</v>
      </c>
      <c r="C33" s="2">
        <v>1291815.333333333</v>
      </c>
      <c r="D33" s="2">
        <v>1807828</v>
      </c>
      <c r="E33" s="2">
        <v>7139136</v>
      </c>
      <c r="F33" s="2">
        <v>13034402.33333333</v>
      </c>
      <c r="G33" s="2">
        <v>24862165.83333333</v>
      </c>
      <c r="H33" s="1"/>
      <c r="I33" s="1">
        <v>2048</v>
      </c>
      <c r="J33" s="2">
        <f>IFERROR(ROUND(((B6 - B33) / B6) * 100,2), 0)</f>
        <v/>
      </c>
      <c r="K33" s="2">
        <f>IFERROR(ROUND(((C6 - C33) / C6) * 100,2), 0)</f>
        <v/>
      </c>
      <c r="L33" s="2">
        <f>IFERROR(ROUND(((D6 - D33) / D6) * 100,2), 0)</f>
        <v/>
      </c>
      <c r="M33" s="2">
        <f>IFERROR(ROUND(((E6 - E33) / E6) * 100,2), 0)</f>
        <v/>
      </c>
      <c r="N33" s="2">
        <f>IFERROR(ROUND(((F6 - F33) / F6) * 100,2), 0)</f>
        <v/>
      </c>
      <c r="O33" s="2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1349957.5</v>
      </c>
      <c r="C34" s="2">
        <v>1600292.833333333</v>
      </c>
      <c r="D34" s="2">
        <v>3115045.833333333</v>
      </c>
      <c r="E34" s="2">
        <v>13059395.5</v>
      </c>
      <c r="F34" s="2">
        <v>24668660.5</v>
      </c>
      <c r="G34" s="2">
        <v>47947214</v>
      </c>
      <c r="H34" s="1"/>
      <c r="I34" s="1">
        <v>4096</v>
      </c>
      <c r="J34" s="2">
        <f>IFERROR(ROUND(((B7 - B34) / B7) * 100,2), 0)</f>
        <v/>
      </c>
      <c r="K34" s="2">
        <f>IFERROR(ROUND(((C7 - C34) / C7) * 100,2), 0)</f>
        <v/>
      </c>
      <c r="L34" s="2">
        <f>IFERROR(ROUND(((D7 - D34) / D7) * 100,2), 0)</f>
        <v/>
      </c>
      <c r="M34" s="2">
        <f>IFERROR(ROUND(((E7 - E34) / E7) * 100,2), 0)</f>
        <v/>
      </c>
      <c r="N34" s="2">
        <f>IFERROR(ROUND(((F7 - F34) / F7) * 100,2), 0)</f>
        <v/>
      </c>
      <c r="O34" s="2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1722919.5</v>
      </c>
      <c r="C35" s="2">
        <v>2251688</v>
      </c>
      <c r="D35" s="2">
        <v>7520283.166666667</v>
      </c>
      <c r="E35" s="2">
        <v>24923304.83333333</v>
      </c>
      <c r="F35" s="2">
        <v>47906221</v>
      </c>
      <c r="G35" s="2">
        <v>94047632.33333333</v>
      </c>
      <c r="H35" s="1"/>
      <c r="I35" s="1">
        <v>8192</v>
      </c>
      <c r="J35" s="2">
        <f>IFERROR(ROUND(((B8 - B35) / B8) * 100,2), 0)</f>
        <v/>
      </c>
      <c r="K35" s="2">
        <f>IFERROR(ROUND(((C8 - C35) / C8) * 100,2), 0)</f>
        <v/>
      </c>
      <c r="L35" s="2">
        <f>IFERROR(ROUND(((D8 - D35) / D8) * 100,2), 0)</f>
        <v/>
      </c>
      <c r="M35" s="2">
        <f>IFERROR(ROUND(((E8 - E35) / E8) * 100,2), 0)</f>
        <v/>
      </c>
      <c r="N35" s="2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12</v>
      </c>
      <c r="R38" s="1" t="s">
        <v>13</v>
      </c>
    </row>
    <row r="39" spans="1:18">
      <c r="A39" s="1">
        <v>32</v>
      </c>
      <c r="B39" s="2">
        <v>970377.3333333334</v>
      </c>
      <c r="C39" s="2">
        <v>985292.5</v>
      </c>
      <c r="D39" s="2">
        <v>1018599.666666667</v>
      </c>
      <c r="E39" s="2">
        <v>1176313</v>
      </c>
      <c r="F39" s="2">
        <v>1376261.5</v>
      </c>
      <c r="G39" s="2">
        <v>1779065.833333333</v>
      </c>
      <c r="H39" s="1"/>
      <c r="I39" s="1">
        <v>32</v>
      </c>
      <c r="J39" s="2">
        <f>IFERROR(ROUND(((B3 - B39) / B3) * 100,2), 0)</f>
        <v/>
      </c>
      <c r="K39" s="2">
        <f>IFERROR(ROUND(((C3 - C39) / C3) * 100,2), 0)</f>
        <v/>
      </c>
      <c r="L39" s="2">
        <f>IFERROR(ROUND(((D3 - D39) / D3) * 100,2), 0)</f>
        <v/>
      </c>
      <c r="M39" s="2">
        <f>IFERROR(ROUND(((E3 - E39) / E3) * 100,2), 0)</f>
        <v/>
      </c>
      <c r="N39" s="2">
        <f>IFERROR(ROUND(((F3 - F39) / F3) * 100,2), 0)</f>
        <v/>
      </c>
      <c r="O39" s="2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984759</v>
      </c>
      <c r="C40" s="2">
        <v>998083.3333333334</v>
      </c>
      <c r="D40" s="2">
        <v>1055000</v>
      </c>
      <c r="E40" s="2">
        <v>1298549.833333333</v>
      </c>
      <c r="F40" s="2">
        <v>1611922.333333333</v>
      </c>
      <c r="G40" s="2">
        <v>2246330.5</v>
      </c>
      <c r="H40" s="1"/>
      <c r="I40" s="1">
        <v>128</v>
      </c>
      <c r="J40" s="2">
        <f>IFERROR(ROUND(((B4 - B40) / B4) * 100,2), 0)</f>
        <v/>
      </c>
      <c r="K40" s="2">
        <f>IFERROR(ROUND(((C4 - C40) / C4) * 100,2), 0)</f>
        <v/>
      </c>
      <c r="L40" s="2">
        <f>IFERROR(ROUND(((D4 - D40) / D4) * 100,2), 0)</f>
        <v/>
      </c>
      <c r="M40" s="2">
        <f>IFERROR(ROUND(((E4 - E40) / E4) * 100,2), 0)</f>
        <v/>
      </c>
      <c r="N40" s="2">
        <f>IFERROR(ROUND(((F4 - F40) / F4) * 100,2), 0)</f>
        <v/>
      </c>
      <c r="O40" s="2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1017812.5</v>
      </c>
      <c r="C41" s="2">
        <v>1055763.5</v>
      </c>
      <c r="D41" s="2">
        <v>1192036.333333333</v>
      </c>
      <c r="E41" s="2">
        <v>1784178.5</v>
      </c>
      <c r="F41" s="2">
        <v>2598263.166666667</v>
      </c>
      <c r="G41" s="2">
        <v>5107810</v>
      </c>
      <c r="H41" s="1"/>
      <c r="I41" s="1">
        <v>512</v>
      </c>
      <c r="J41" s="2">
        <f>IFERROR(ROUND(((B5 - B41) / B5) * 100,2), 0)</f>
        <v/>
      </c>
      <c r="K41" s="2">
        <f>IFERROR(ROUND(((C5 - C41) / C5) * 100,2), 0)</f>
        <v/>
      </c>
      <c r="L41" s="2">
        <f>IFERROR(ROUND(((D5 - D41) / D5) * 100,2), 0)</f>
        <v/>
      </c>
      <c r="M41" s="2">
        <f>IFERROR(ROUND(((E5 - E41) / E5) * 100,2), 0)</f>
        <v/>
      </c>
      <c r="N41" s="2">
        <f>IFERROR(ROUND(((F5 - F41) / F5) * 100,2), 0)</f>
        <v/>
      </c>
      <c r="O41" s="2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1161214.833333333</v>
      </c>
      <c r="C42" s="2">
        <v>1277262.666666667</v>
      </c>
      <c r="D42" s="2">
        <v>1748223.833333333</v>
      </c>
      <c r="E42" s="2">
        <v>4413761.833333333</v>
      </c>
      <c r="F42" s="2">
        <v>11076261</v>
      </c>
      <c r="G42" s="2">
        <v>20887025.66666667</v>
      </c>
      <c r="H42" s="1"/>
      <c r="I42" s="1">
        <v>2048</v>
      </c>
      <c r="J42" s="2">
        <f>IFERROR(ROUND(((B6 - B42) / B6) * 100,2), 0)</f>
        <v/>
      </c>
      <c r="K42" s="2">
        <f>IFERROR(ROUND(((C6 - C42) / C6) * 100,2), 0)</f>
        <v/>
      </c>
      <c r="L42" s="2">
        <f>IFERROR(ROUND(((D6 - D42) / D6) * 100,2), 0)</f>
        <v/>
      </c>
      <c r="M42" s="2">
        <f>IFERROR(ROUND(((E6 - E42) / E6) * 100,2), 0)</f>
        <v/>
      </c>
      <c r="N42" s="2">
        <f>IFERROR(ROUND(((F6 - F42) / F6) * 100,2), 0)</f>
        <v/>
      </c>
      <c r="O42" s="2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1347696.5</v>
      </c>
      <c r="C43" s="2">
        <v>1579176.833333333</v>
      </c>
      <c r="D43" s="2">
        <v>2523513.833333333</v>
      </c>
      <c r="E43" s="2">
        <v>11094449.33333333</v>
      </c>
      <c r="F43" s="2">
        <v>20753817</v>
      </c>
      <c r="G43" s="2">
        <v>40024667.16666666</v>
      </c>
      <c r="H43" s="1"/>
      <c r="I43" s="1">
        <v>4096</v>
      </c>
      <c r="J43" s="2">
        <f>IFERROR(ROUND(((B7 - B43) / B7) * 100,2), 0)</f>
        <v/>
      </c>
      <c r="K43" s="2">
        <f>IFERROR(ROUND(((C7 - C43) / C7) * 100,2), 0)</f>
        <v/>
      </c>
      <c r="L43" s="2">
        <f>IFERROR(ROUND(((D7 - D43) / D7) * 100,2), 0)</f>
        <v/>
      </c>
      <c r="M43" s="2">
        <f>IFERROR(ROUND(((E7 - E43) / E7) * 100,2), 0)</f>
        <v/>
      </c>
      <c r="N43" s="2">
        <f>IFERROR(ROUND(((F7 - F43) / F7) * 100,2), 0)</f>
        <v/>
      </c>
      <c r="O43" s="2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1713665</v>
      </c>
      <c r="C44" s="2">
        <v>2167473</v>
      </c>
      <c r="D44" s="2">
        <v>5035472.166666667</v>
      </c>
      <c r="E44" s="2">
        <v>21091393.33333333</v>
      </c>
      <c r="F44" s="2">
        <v>40140770</v>
      </c>
      <c r="G44" s="2">
        <v>78243994.66666667</v>
      </c>
      <c r="H44" s="1"/>
      <c r="I44" s="1">
        <v>8192</v>
      </c>
      <c r="J44" s="2">
        <f>IFERROR(ROUND(((B8 - B44) / B8) * 100,2), 0)</f>
        <v/>
      </c>
      <c r="K44" s="2">
        <f>IFERROR(ROUND(((C8 - C44) / C8) * 100,2), 0)</f>
        <v/>
      </c>
      <c r="L44" s="2">
        <f>IFERROR(ROUND(((D8 - D44) / D8) * 100,2), 0)</f>
        <v/>
      </c>
      <c r="M44" s="2">
        <f>IFERROR(ROUND(((E8 - E44) / E8) * 100,2), 0)</f>
        <v/>
      </c>
      <c r="N44" s="2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12</v>
      </c>
      <c r="R47" s="1" t="s">
        <v>13</v>
      </c>
    </row>
    <row r="48" spans="1:18">
      <c r="A48" s="1">
        <v>32</v>
      </c>
      <c r="B48" s="2">
        <v>980546.3333333334</v>
      </c>
      <c r="C48" s="2">
        <v>987238.1666666666</v>
      </c>
      <c r="D48" s="2">
        <v>1029381.5</v>
      </c>
      <c r="E48" s="2">
        <v>1219471.833333333</v>
      </c>
      <c r="F48" s="2">
        <v>1465908.5</v>
      </c>
      <c r="G48" s="2">
        <v>1954430.166666667</v>
      </c>
      <c r="H48" s="1"/>
      <c r="I48" s="1">
        <v>32</v>
      </c>
      <c r="J48" s="2">
        <f>IFERROR(ROUND(((B3 - B48) / B3) * 100,2), 0)</f>
        <v/>
      </c>
      <c r="K48" s="2">
        <f>IFERROR(ROUND(((C3 - C48) / C3) * 100,2), 0)</f>
        <v/>
      </c>
      <c r="L48" s="2">
        <f>IFERROR(ROUND(((D3 - D48) / D3) * 100,2), 0)</f>
        <v/>
      </c>
      <c r="M48" s="2">
        <f>IFERROR(ROUND(((E3 - E48) / E3) * 100,2), 0)</f>
        <v/>
      </c>
      <c r="N48" s="2">
        <f>IFERROR(ROUND(((F3 - F48) / F3) * 100,2), 0)</f>
        <v/>
      </c>
      <c r="O48" s="2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1009384.333333333</v>
      </c>
      <c r="C49" s="2">
        <v>1008344.833333333</v>
      </c>
      <c r="D49" s="2">
        <v>1104953.5</v>
      </c>
      <c r="E49" s="2">
        <v>1488483.333333333</v>
      </c>
      <c r="F49" s="2">
        <v>1974079.333333333</v>
      </c>
      <c r="G49" s="2">
        <v>2951533</v>
      </c>
      <c r="H49" s="1"/>
      <c r="I49" s="1">
        <v>128</v>
      </c>
      <c r="J49" s="2">
        <f>IFERROR(ROUND(((B4 - B49) / B4) * 100,2), 0)</f>
        <v/>
      </c>
      <c r="K49" s="2">
        <f>IFERROR(ROUND(((C4 - C49) / C4) * 100,2), 0)</f>
        <v/>
      </c>
      <c r="L49" s="2">
        <f>IFERROR(ROUND(((D4 - D49) / D4) * 100,2), 0)</f>
        <v/>
      </c>
      <c r="M49" s="2">
        <f>IFERROR(ROUND(((E4 - E49) / E4) * 100,2), 0)</f>
        <v/>
      </c>
      <c r="N49" s="2">
        <f>IFERROR(ROUND(((F4 - F49) / F4) * 100,2), 0)</f>
        <v/>
      </c>
      <c r="O49" s="2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1120017.166666667</v>
      </c>
      <c r="C50" s="2">
        <v>1102540.833333333</v>
      </c>
      <c r="D50" s="2">
        <v>1385927.333333333</v>
      </c>
      <c r="E50" s="2">
        <v>2486816.166666667</v>
      </c>
      <c r="F50" s="2">
        <v>4351295.833333333</v>
      </c>
      <c r="G50" s="2">
        <v>7773046.5</v>
      </c>
      <c r="H50" s="1"/>
      <c r="I50" s="1">
        <v>512</v>
      </c>
      <c r="J50" s="2">
        <f>IFERROR(ROUND(((B5 - B50) / B5) * 100,2), 0)</f>
        <v/>
      </c>
      <c r="K50" s="2">
        <f>IFERROR(ROUND(((C5 - C50) / C5) * 100,2), 0)</f>
        <v/>
      </c>
      <c r="L50" s="2">
        <f>IFERROR(ROUND(((D5 - D50) / D5) * 100,2), 0)</f>
        <v/>
      </c>
      <c r="M50" s="2">
        <f>IFERROR(ROUND(((E5 - E50) / E5) * 100,2), 0)</f>
        <v/>
      </c>
      <c r="N50" s="2">
        <f>IFERROR(ROUND(((F5 - F50) / F5) * 100,2), 0)</f>
        <v/>
      </c>
      <c r="O50" s="2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1539420.833333333</v>
      </c>
      <c r="C51" s="2">
        <v>1454513.5</v>
      </c>
      <c r="D51" s="2">
        <v>2441991</v>
      </c>
      <c r="E51" s="2">
        <v>7384821.833333333</v>
      </c>
      <c r="F51" s="2">
        <v>14893005.66666667</v>
      </c>
      <c r="G51" s="2">
        <v>34320117.33333334</v>
      </c>
      <c r="H51" s="1"/>
      <c r="I51" s="1">
        <v>2048</v>
      </c>
      <c r="J51" s="2">
        <f>IFERROR(ROUND(((B6 - B51) / B6) * 100,2), 0)</f>
        <v/>
      </c>
      <c r="K51" s="2">
        <f>IFERROR(ROUND(((C6 - C51) / C6) * 100,2), 0)</f>
        <v/>
      </c>
      <c r="L51" s="2">
        <f>IFERROR(ROUND(((D6 - D51) / D6) * 100,2), 0)</f>
        <v/>
      </c>
      <c r="M51" s="2">
        <f>IFERROR(ROUND(((E6 - E51) / E6) * 100,2), 0)</f>
        <v/>
      </c>
      <c r="N51" s="2">
        <f>IFERROR(ROUND(((F6 - F51) / F6) * 100,2), 0)</f>
        <v/>
      </c>
      <c r="O51" s="2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2094576.833333333</v>
      </c>
      <c r="C52" s="2">
        <v>1904053.5</v>
      </c>
      <c r="D52" s="2">
        <v>4271400</v>
      </c>
      <c r="E52" s="2">
        <v>14990721</v>
      </c>
      <c r="F52" s="2">
        <v>34149439.5</v>
      </c>
      <c r="G52" s="2">
        <v>66658789.16666666</v>
      </c>
      <c r="H52" s="1"/>
      <c r="I52" s="1">
        <v>4096</v>
      </c>
      <c r="J52" s="2">
        <f>IFERROR(ROUND(((B7 - B52) / B7) * 100,2), 0)</f>
        <v/>
      </c>
      <c r="K52" s="2">
        <f>IFERROR(ROUND(((C7 - C52) / C7) * 100,2), 0)</f>
        <v/>
      </c>
      <c r="L52" s="2">
        <f>IFERROR(ROUND(((D7 - D52) / D7) * 100,2), 0)</f>
        <v/>
      </c>
      <c r="M52" s="2">
        <f>IFERROR(ROUND(((E7 - E52) / E7) * 100,2), 0)</f>
        <v/>
      </c>
      <c r="N52" s="2">
        <f>IFERROR(ROUND(((F7 - F52) / F7) * 100,2), 0)</f>
        <v/>
      </c>
      <c r="O52" s="2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3223111.5</v>
      </c>
      <c r="C53" s="2">
        <v>2793956.666666667</v>
      </c>
      <c r="D53" s="2">
        <v>7642019.166666667</v>
      </c>
      <c r="E53" s="2">
        <v>34328770</v>
      </c>
      <c r="F53" s="2">
        <v>66718229.66666666</v>
      </c>
      <c r="G53" s="2">
        <v>131327885.1666667</v>
      </c>
      <c r="H53" s="1"/>
      <c r="I53" s="1">
        <v>8192</v>
      </c>
      <c r="J53" s="2">
        <f>IFERROR(ROUND(((B8 - B53) / B8) * 100,2), 0)</f>
        <v/>
      </c>
      <c r="K53" s="2">
        <f>IFERROR(ROUND(((C8 - C53) / C8) * 100,2), 0)</f>
        <v/>
      </c>
      <c r="L53" s="2">
        <f>IFERROR(ROUND(((D8 - D53) / D8) * 100,2), 0)</f>
        <v/>
      </c>
      <c r="M53" s="2">
        <f>IFERROR(ROUND(((E8 - E53) / E8) * 100,2), 0)</f>
        <v/>
      </c>
      <c r="N53" s="2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12</v>
      </c>
      <c r="R56" s="1" t="s">
        <v>13</v>
      </c>
    </row>
    <row r="57" spans="1:18">
      <c r="A57" s="1">
        <v>32</v>
      </c>
      <c r="B57" s="2">
        <v>980701.1666666666</v>
      </c>
      <c r="C57" s="2">
        <v>985337</v>
      </c>
      <c r="D57" s="2">
        <v>1022529.5</v>
      </c>
      <c r="E57" s="2">
        <v>1183637.666666667</v>
      </c>
      <c r="F57" s="2">
        <v>1391522.833333333</v>
      </c>
      <c r="G57" s="2">
        <v>1807174</v>
      </c>
      <c r="H57" s="1"/>
      <c r="I57" s="1">
        <v>32</v>
      </c>
      <c r="J57" s="2">
        <f>IFERROR(ROUND(((B3 - B57) / B3) * 100,2), 0)</f>
        <v/>
      </c>
      <c r="K57" s="2">
        <f>IFERROR(ROUND(((C3 - C57) / C3) * 100,2), 0)</f>
        <v/>
      </c>
      <c r="L57" s="2">
        <f>IFERROR(ROUND(((D3 - D57) / D3) * 100,2), 0)</f>
        <v/>
      </c>
      <c r="M57" s="2">
        <f>IFERROR(ROUND(((E3 - E57) / E3) * 100,2), 0)</f>
        <v/>
      </c>
      <c r="N57" s="2">
        <f>IFERROR(ROUND(((F3 - F57) / F3) * 100,2), 0)</f>
        <v/>
      </c>
      <c r="O57" s="2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1006008.166666667</v>
      </c>
      <c r="C58" s="2">
        <v>1001916.666666667</v>
      </c>
      <c r="D58" s="2">
        <v>1062021.333333333</v>
      </c>
      <c r="E58" s="2">
        <v>1325253.666666667</v>
      </c>
      <c r="F58" s="2">
        <v>1666707.5</v>
      </c>
      <c r="G58" s="2">
        <v>2391970.166666667</v>
      </c>
      <c r="H58" s="1"/>
      <c r="I58" s="1">
        <v>128</v>
      </c>
      <c r="J58" s="2">
        <f>IFERROR(ROUND(((B4 - B58) / B4) * 100,2), 0)</f>
        <v/>
      </c>
      <c r="K58" s="2">
        <f>IFERROR(ROUND(((C4 - C58) / C4) * 100,2), 0)</f>
        <v/>
      </c>
      <c r="L58" s="2">
        <f>IFERROR(ROUND(((D4 - D58) / D4) * 100,2), 0)</f>
        <v/>
      </c>
      <c r="M58" s="2">
        <f>IFERROR(ROUND(((E4 - E58) / E4) * 100,2), 0)</f>
        <v/>
      </c>
      <c r="N58" s="2">
        <f>IFERROR(ROUND(((F4 - F58) / F4) * 100,2), 0)</f>
        <v/>
      </c>
      <c r="O58" s="2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1099589</v>
      </c>
      <c r="C59" s="2">
        <v>1063265.5</v>
      </c>
      <c r="D59" s="2">
        <v>1218336.166666667</v>
      </c>
      <c r="E59" s="2">
        <v>1922531</v>
      </c>
      <c r="F59" s="2">
        <v>3388560</v>
      </c>
      <c r="G59" s="2">
        <v>8396285.5</v>
      </c>
      <c r="H59" s="1"/>
      <c r="I59" s="1">
        <v>512</v>
      </c>
      <c r="J59" s="2">
        <f>IFERROR(ROUND(((B5 - B59) / B5) * 100,2), 0)</f>
        <v/>
      </c>
      <c r="K59" s="2">
        <f>IFERROR(ROUND(((C5 - C59) / C5) * 100,2), 0)</f>
        <v/>
      </c>
      <c r="L59" s="2">
        <f>IFERROR(ROUND(((D5 - D59) / D5) * 100,2), 0)</f>
        <v/>
      </c>
      <c r="M59" s="2">
        <f>IFERROR(ROUND(((E5 - E59) / E5) * 100,2), 0)</f>
        <v/>
      </c>
      <c r="N59" s="2">
        <f>IFERROR(ROUND(((F5 - F59) / F5) * 100,2), 0)</f>
        <v/>
      </c>
      <c r="O59" s="2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1469967.333333333</v>
      </c>
      <c r="C60" s="2">
        <v>1307386.833333333</v>
      </c>
      <c r="D60" s="2">
        <v>1889379.166666667</v>
      </c>
      <c r="E60" s="2">
        <v>8029687.5</v>
      </c>
      <c r="F60" s="2">
        <v>14764795.83333333</v>
      </c>
      <c r="G60" s="2">
        <v>28259512.66666667</v>
      </c>
      <c r="H60" s="1"/>
      <c r="I60" s="1">
        <v>2048</v>
      </c>
      <c r="J60" s="2">
        <f>IFERROR(ROUND(((B6 - B60) / B6) * 100,2), 0)</f>
        <v/>
      </c>
      <c r="K60" s="2">
        <f>IFERROR(ROUND(((C6 - C60) / C6) * 100,2), 0)</f>
        <v/>
      </c>
      <c r="L60" s="2">
        <f>IFERROR(ROUND(((D6 - D60) / D6) * 100,2), 0)</f>
        <v/>
      </c>
      <c r="M60" s="2">
        <f>IFERROR(ROUND(((E6 - E60) / E6) * 100,2), 0)</f>
        <v/>
      </c>
      <c r="N60" s="2">
        <f>IFERROR(ROUND(((F6 - F60) / F6) * 100,2), 0)</f>
        <v/>
      </c>
      <c r="O60" s="2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1960650.333333333</v>
      </c>
      <c r="C61" s="2">
        <v>1639714</v>
      </c>
      <c r="D61" s="2">
        <v>3333620.5</v>
      </c>
      <c r="E61" s="2">
        <v>14857042.16666667</v>
      </c>
      <c r="F61" s="2">
        <v>28153756.5</v>
      </c>
      <c r="G61" s="2">
        <v>54808667.16666666</v>
      </c>
      <c r="H61" s="1"/>
      <c r="I61" s="1">
        <v>4096</v>
      </c>
      <c r="J61" s="2">
        <f>IFERROR(ROUND(((B7 - B61) / B7) * 100,2), 0)</f>
        <v/>
      </c>
      <c r="K61" s="2">
        <f>IFERROR(ROUND(((C7 - C61) / C7) * 100,2), 0)</f>
        <v/>
      </c>
      <c r="L61" s="2">
        <f>IFERROR(ROUND(((D7 - D61) / D7) * 100,2), 0)</f>
        <v/>
      </c>
      <c r="M61" s="2">
        <f>IFERROR(ROUND(((E7 - E61) / E7) * 100,2), 0)</f>
        <v/>
      </c>
      <c r="N61" s="2">
        <f>IFERROR(ROUND(((F7 - F61) / F7) * 100,2), 0)</f>
        <v/>
      </c>
      <c r="O61" s="2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2944073.5</v>
      </c>
      <c r="C62" s="2">
        <v>2329079.666666667</v>
      </c>
      <c r="D62" s="2">
        <v>8382917.833333333</v>
      </c>
      <c r="E62" s="2">
        <v>28541117.33333333</v>
      </c>
      <c r="F62" s="2">
        <v>54919272</v>
      </c>
      <c r="G62" s="2">
        <v>107869365.1666667</v>
      </c>
      <c r="H62" s="1"/>
      <c r="I62" s="1">
        <v>8192</v>
      </c>
      <c r="J62" s="2">
        <f>IFERROR(ROUND(((B8 - B62) / B8) * 100,2), 0)</f>
        <v/>
      </c>
      <c r="K62" s="2">
        <f>IFERROR(ROUND(((C8 - C62) / C8) * 100,2), 0)</f>
        <v/>
      </c>
      <c r="L62" s="2">
        <f>IFERROR(ROUND(((D8 - D62) / D8) * 100,2), 0)</f>
        <v/>
      </c>
      <c r="M62" s="2">
        <f>IFERROR(ROUND(((E8 - E62) / E8) * 100,2), 0)</f>
        <v/>
      </c>
      <c r="N62" s="2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12</v>
      </c>
      <c r="R65" s="1" t="s">
        <v>13</v>
      </c>
    </row>
    <row r="66" spans="1:18">
      <c r="A66" s="1">
        <v>32</v>
      </c>
      <c r="B66" s="2">
        <v>983360</v>
      </c>
      <c r="C66" s="2">
        <v>989271.6666666666</v>
      </c>
      <c r="D66" s="2">
        <v>1030782.333333333</v>
      </c>
      <c r="E66" s="2">
        <v>1218511</v>
      </c>
      <c r="F66" s="2">
        <v>1462718.166666667</v>
      </c>
      <c r="G66" s="2">
        <v>1944131.166666667</v>
      </c>
      <c r="H66" s="1"/>
      <c r="I66" s="1">
        <v>32</v>
      </c>
      <c r="J66" s="2">
        <f>IFERROR(ROUND(((B3 - B66) / B3) * 100,2), 0)</f>
        <v/>
      </c>
      <c r="K66" s="2">
        <f>IFERROR(ROUND(((C3 - C66) / C3) * 100,2), 0)</f>
        <v/>
      </c>
      <c r="L66" s="2">
        <f>IFERROR(ROUND(((D3 - D66) / D3) * 100,2), 0)</f>
        <v/>
      </c>
      <c r="M66" s="2">
        <f>IFERROR(ROUND(((E3 - E66) / E3) * 100,2), 0)</f>
        <v/>
      </c>
      <c r="N66" s="2">
        <f>IFERROR(ROUND(((F3 - F66) / F3) * 100,2), 0)</f>
        <v/>
      </c>
      <c r="O66" s="2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1010733.666666667</v>
      </c>
      <c r="C67" s="2">
        <v>1010315.833333333</v>
      </c>
      <c r="D67" s="2">
        <v>1103694.5</v>
      </c>
      <c r="E67" s="2">
        <v>1477623.833333333</v>
      </c>
      <c r="F67" s="2">
        <v>1949319</v>
      </c>
      <c r="G67" s="2">
        <v>2900022.833333333</v>
      </c>
      <c r="H67" s="1"/>
      <c r="I67" s="1">
        <v>128</v>
      </c>
      <c r="J67" s="2">
        <f>IFERROR(ROUND(((B4 - B67) / B4) * 100,2), 0)</f>
        <v/>
      </c>
      <c r="K67" s="2">
        <f>IFERROR(ROUND(((C4 - C67) / C4) * 100,2), 0)</f>
        <v/>
      </c>
      <c r="L67" s="2">
        <f>IFERROR(ROUND(((D4 - D67) / D4) * 100,2), 0)</f>
        <v/>
      </c>
      <c r="M67" s="2">
        <f>IFERROR(ROUND(((E4 - E67) / E4) * 100,2), 0)</f>
        <v/>
      </c>
      <c r="N67" s="2">
        <f>IFERROR(ROUND(((F4 - F67) / F4) * 100,2), 0)</f>
        <v/>
      </c>
      <c r="O67" s="2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1120229.666666667</v>
      </c>
      <c r="C68" s="2">
        <v>1101616</v>
      </c>
      <c r="D68" s="2">
        <v>1373777</v>
      </c>
      <c r="E68" s="2">
        <v>2435717.333333333</v>
      </c>
      <c r="F68" s="2">
        <v>4246269.166666667</v>
      </c>
      <c r="G68" s="2">
        <v>7552627.833333333</v>
      </c>
      <c r="H68" s="1"/>
      <c r="I68" s="1">
        <v>512</v>
      </c>
      <c r="J68" s="2">
        <f>IFERROR(ROUND(((B5 - B68) / B5) * 100,2), 0)</f>
        <v/>
      </c>
      <c r="K68" s="2">
        <f>IFERROR(ROUND(((C5 - C68) / C5) * 100,2), 0)</f>
        <v/>
      </c>
      <c r="L68" s="2">
        <f>IFERROR(ROUND(((D5 - D68) / D5) * 100,2), 0)</f>
        <v/>
      </c>
      <c r="M68" s="2">
        <f>IFERROR(ROUND(((E5 - E68) / E5) * 100,2), 0)</f>
        <v/>
      </c>
      <c r="N68" s="2">
        <f>IFERROR(ROUND(((F5 - F68) / F5) * 100,2), 0)</f>
        <v/>
      </c>
      <c r="O68" s="2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1535660.5</v>
      </c>
      <c r="C69" s="2">
        <v>1444196.166666667</v>
      </c>
      <c r="D69" s="2">
        <v>2384487.333333333</v>
      </c>
      <c r="E69" s="2">
        <v>7162567</v>
      </c>
      <c r="F69" s="2">
        <v>14576238.5</v>
      </c>
      <c r="G69" s="2">
        <v>33987028.16666666</v>
      </c>
      <c r="H69" s="1"/>
      <c r="I69" s="1">
        <v>2048</v>
      </c>
      <c r="J69" s="2">
        <f>IFERROR(ROUND(((B6 - B69) / B6) * 100,2), 0)</f>
        <v/>
      </c>
      <c r="K69" s="2">
        <f>IFERROR(ROUND(((C6 - C69) / C6) * 100,2), 0)</f>
        <v/>
      </c>
      <c r="L69" s="2">
        <f>IFERROR(ROUND(((D6 - D69) / D6) * 100,2), 0)</f>
        <v/>
      </c>
      <c r="M69" s="2">
        <f>IFERROR(ROUND(((E6 - E69) / E6) * 100,2), 0)</f>
        <v/>
      </c>
      <c r="N69" s="2">
        <f>IFERROR(ROUND(((F6 - F69) / F6) * 100,2), 0)</f>
        <v/>
      </c>
      <c r="O69" s="2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2084833.333333333</v>
      </c>
      <c r="C70" s="2">
        <v>1879775.333333333</v>
      </c>
      <c r="D70" s="2">
        <v>4155057.166666667</v>
      </c>
      <c r="E70" s="2">
        <v>14684185.83333333</v>
      </c>
      <c r="F70" s="2">
        <v>33816321.83333334</v>
      </c>
      <c r="G70" s="2">
        <v>65969248.33333334</v>
      </c>
      <c r="H70" s="1"/>
      <c r="I70" s="1">
        <v>4096</v>
      </c>
      <c r="J70" s="2">
        <f>IFERROR(ROUND(((B7 - B70) / B7) * 100,2), 0)</f>
        <v/>
      </c>
      <c r="K70" s="2">
        <f>IFERROR(ROUND(((C7 - C70) / C7) * 100,2), 0)</f>
        <v/>
      </c>
      <c r="L70" s="2">
        <f>IFERROR(ROUND(((D7 - D70) / D7) * 100,2), 0)</f>
        <v/>
      </c>
      <c r="M70" s="2">
        <f>IFERROR(ROUND(((E7 - E70) / E7) * 100,2), 0)</f>
        <v/>
      </c>
      <c r="N70" s="2">
        <f>IFERROR(ROUND(((F7 - F70) / F7) * 100,2), 0)</f>
        <v/>
      </c>
      <c r="O70" s="2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3201438</v>
      </c>
      <c r="C71" s="2">
        <v>2744749.666666667</v>
      </c>
      <c r="D71" s="2">
        <v>7401733.666666667</v>
      </c>
      <c r="E71" s="2">
        <v>34032029.83333334</v>
      </c>
      <c r="F71" s="2">
        <v>66044271.33333334</v>
      </c>
      <c r="G71" s="2">
        <v>129963342.6666667</v>
      </c>
      <c r="H71" s="1"/>
      <c r="I71" s="1">
        <v>8192</v>
      </c>
      <c r="J71" s="2">
        <f>IFERROR(ROUND(((B8 - B71) / B8) * 100,2), 0)</f>
        <v/>
      </c>
      <c r="K71" s="2">
        <f>IFERROR(ROUND(((C8 - C71) / C8) * 100,2), 0)</f>
        <v/>
      </c>
      <c r="L71" s="2">
        <f>IFERROR(ROUND(((D8 - D71) / D8) * 100,2), 0)</f>
        <v/>
      </c>
      <c r="M71" s="2">
        <f>IFERROR(ROUND(((E8 - E71) / E8) * 100,2), 0)</f>
        <v/>
      </c>
      <c r="N71" s="2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12</v>
      </c>
      <c r="R74" s="1" t="s">
        <v>13</v>
      </c>
    </row>
    <row r="75" spans="1:18">
      <c r="A75" s="1">
        <v>32</v>
      </c>
      <c r="B75" s="2">
        <v>991023</v>
      </c>
      <c r="C75" s="2">
        <v>984207.5</v>
      </c>
      <c r="D75" s="2">
        <v>1018650.333333333</v>
      </c>
      <c r="E75" s="2">
        <v>1175697.666666667</v>
      </c>
      <c r="F75" s="2">
        <v>1379619.666666667</v>
      </c>
      <c r="G75" s="2">
        <v>1784356.166666667</v>
      </c>
      <c r="H75" s="1"/>
      <c r="I75" s="1">
        <v>32</v>
      </c>
      <c r="J75" s="2">
        <f>IFERROR(ROUND(((B3 - B75) / B3) * 100,2), 0)</f>
        <v/>
      </c>
      <c r="K75" s="2">
        <f>IFERROR(ROUND(((C3 - C75) / C3) * 100,2), 0)</f>
        <v/>
      </c>
      <c r="L75" s="2">
        <f>IFERROR(ROUND(((D3 - D75) / D3) * 100,2), 0)</f>
        <v/>
      </c>
      <c r="M75" s="2">
        <f>IFERROR(ROUND(((E3 - E75) / E3) * 100,2), 0)</f>
        <v/>
      </c>
      <c r="N75" s="2">
        <f>IFERROR(ROUND(((F3 - F75) / F3) * 100,2), 0)</f>
        <v/>
      </c>
      <c r="O75" s="2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1035268.833333333</v>
      </c>
      <c r="C76" s="2">
        <v>998450.1666666666</v>
      </c>
      <c r="D76" s="2">
        <v>1053630.666666667</v>
      </c>
      <c r="E76" s="2">
        <v>1306265.5</v>
      </c>
      <c r="F76" s="2">
        <v>1631518.833333333</v>
      </c>
      <c r="G76" s="2">
        <v>2284319.833333333</v>
      </c>
      <c r="H76" s="1"/>
      <c r="I76" s="1">
        <v>128</v>
      </c>
      <c r="J76" s="2">
        <f>IFERROR(ROUND(((B4 - B76) / B4) * 100,2), 0)</f>
        <v/>
      </c>
      <c r="K76" s="2">
        <f>IFERROR(ROUND(((C4 - C76) / C4) * 100,2), 0)</f>
        <v/>
      </c>
      <c r="L76" s="2">
        <f>IFERROR(ROUND(((D4 - D76) / D4) * 100,2), 0)</f>
        <v/>
      </c>
      <c r="M76" s="2">
        <f>IFERROR(ROUND(((E4 - E76) / E4) * 100,2), 0)</f>
        <v/>
      </c>
      <c r="N76" s="2">
        <f>IFERROR(ROUND(((F4 - F76) / F4) * 100,2), 0)</f>
        <v/>
      </c>
      <c r="O76" s="2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1206667.5</v>
      </c>
      <c r="C77" s="2">
        <v>1049960.333333333</v>
      </c>
      <c r="D77" s="2">
        <v>1200431.833333333</v>
      </c>
      <c r="E77" s="2">
        <v>1817364</v>
      </c>
      <c r="F77" s="2">
        <v>2690238.5</v>
      </c>
      <c r="G77" s="2">
        <v>4327134.333333333</v>
      </c>
      <c r="H77" s="1"/>
      <c r="I77" s="1">
        <v>512</v>
      </c>
      <c r="J77" s="2">
        <f>IFERROR(ROUND(((B5 - B77) / B5) * 100,2), 0)</f>
        <v/>
      </c>
      <c r="K77" s="2">
        <f>IFERROR(ROUND(((C5 - C77) / C5) * 100,2), 0)</f>
        <v/>
      </c>
      <c r="L77" s="2">
        <f>IFERROR(ROUND(((D5 - D77) / D5) * 100,2), 0)</f>
        <v/>
      </c>
      <c r="M77" s="2">
        <f>IFERROR(ROUND(((E5 - E77) / E5) * 100,2), 0)</f>
        <v/>
      </c>
      <c r="N77" s="2">
        <f>IFERROR(ROUND(((F5 - F77) / F5) * 100,2), 0)</f>
        <v/>
      </c>
      <c r="O77" s="2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1925531</v>
      </c>
      <c r="C78" s="2">
        <v>1272594.333333333</v>
      </c>
      <c r="D78" s="2">
        <v>1780446.5</v>
      </c>
      <c r="E78" s="2">
        <v>3929400.666666667</v>
      </c>
      <c r="F78" s="2">
        <v>6710567.333333333</v>
      </c>
      <c r="G78" s="2">
        <v>14029009.33333333</v>
      </c>
      <c r="H78" s="1"/>
      <c r="I78" s="1">
        <v>2048</v>
      </c>
      <c r="J78" s="2">
        <f>IFERROR(ROUND(((B6 - B78) / B6) * 100,2), 0)</f>
        <v/>
      </c>
      <c r="K78" s="2">
        <f>IFERROR(ROUND(((C6 - C78) / C6) * 100,2), 0)</f>
        <v/>
      </c>
      <c r="L78" s="2">
        <f>IFERROR(ROUND(((D6 - D78) / D6) * 100,2), 0)</f>
        <v/>
      </c>
      <c r="M78" s="2">
        <f>IFERROR(ROUND(((E6 - E78) / E6) * 100,2), 0)</f>
        <v/>
      </c>
      <c r="N78" s="2">
        <f>IFERROR(ROUND(((F6 - F78) / F6) * 100,2), 0)</f>
        <v/>
      </c>
      <c r="O78" s="2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2880572.333333333</v>
      </c>
      <c r="C79" s="2">
        <v>1567874.166666667</v>
      </c>
      <c r="D79" s="2">
        <v>2604746</v>
      </c>
      <c r="E79" s="2">
        <v>6682537.666666667</v>
      </c>
      <c r="F79" s="2">
        <v>13652511</v>
      </c>
      <c r="G79" s="2">
        <v>30969442.33333333</v>
      </c>
      <c r="H79" s="1"/>
      <c r="I79" s="1">
        <v>4096</v>
      </c>
      <c r="J79" s="2">
        <f>IFERROR(ROUND(((B7 - B79) / B7) * 100,2), 0)</f>
        <v/>
      </c>
      <c r="K79" s="2">
        <f>IFERROR(ROUND(((C7 - C79) / C7) * 100,2), 0)</f>
        <v/>
      </c>
      <c r="L79" s="2">
        <f>IFERROR(ROUND(((D7 - D79) / D7) * 100,2), 0)</f>
        <v/>
      </c>
      <c r="M79" s="2">
        <f>IFERROR(ROUND(((E7 - E79) / E7) * 100,2), 0)</f>
        <v/>
      </c>
      <c r="N79" s="2">
        <f>IFERROR(ROUND(((F7 - F79) / F7) * 100,2), 0)</f>
        <v/>
      </c>
      <c r="O79" s="2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4756725.833333333</v>
      </c>
      <c r="C80" s="2">
        <v>2153463.666666667</v>
      </c>
      <c r="D80" s="2">
        <v>4162167.166666667</v>
      </c>
      <c r="E80" s="2">
        <v>14071239.33333333</v>
      </c>
      <c r="F80" s="2">
        <v>30956717.66666667</v>
      </c>
      <c r="G80" s="2">
        <v>60176059.66666666</v>
      </c>
      <c r="H80" s="1"/>
      <c r="I80" s="1">
        <v>8192</v>
      </c>
      <c r="J80" s="2">
        <f>IFERROR(ROUND(((B8 - B80) / B8) * 100,2), 0)</f>
        <v/>
      </c>
      <c r="K80" s="2">
        <f>IFERROR(ROUND(((C8 - C80) / C8) * 100,2), 0)</f>
        <v/>
      </c>
      <c r="L80" s="2">
        <f>IFERROR(ROUND(((D8 - D80) / D8) * 100,2), 0)</f>
        <v/>
      </c>
      <c r="M80" s="2">
        <f>IFERROR(ROUND(((E8 - E80) / E8) * 100,2), 0)</f>
        <v/>
      </c>
      <c r="N80" s="2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12</v>
      </c>
      <c r="R83" s="1" t="s">
        <v>13</v>
      </c>
    </row>
    <row r="84" spans="1:18">
      <c r="A84" s="1">
        <v>32</v>
      </c>
      <c r="B84" s="2">
        <v>992710.6666666666</v>
      </c>
      <c r="C84" s="2">
        <v>986093.1666666666</v>
      </c>
      <c r="D84" s="2">
        <v>1022467.333333333</v>
      </c>
      <c r="E84" s="2">
        <v>1182221.833333333</v>
      </c>
      <c r="F84" s="2">
        <v>1391221</v>
      </c>
      <c r="G84" s="2">
        <v>1808362.333333333</v>
      </c>
      <c r="H84" s="1"/>
      <c r="I84" s="1">
        <v>32</v>
      </c>
      <c r="J84" s="2">
        <f>IFERROR(ROUND(((B3 - B84) / B3) * 100,2), 0)</f>
        <v/>
      </c>
      <c r="K84" s="2">
        <f>IFERROR(ROUND(((C3 - C84) / C3) * 100,2), 0)</f>
        <v/>
      </c>
      <c r="L84" s="2">
        <f>IFERROR(ROUND(((D3 - D84) / D3) * 100,2), 0)</f>
        <v/>
      </c>
      <c r="M84" s="2">
        <f>IFERROR(ROUND(((E3 - E84) / E3) * 100,2), 0)</f>
        <v/>
      </c>
      <c r="N84" s="2">
        <f>IFERROR(ROUND(((F3 - F84) / F3) * 100,2), 0)</f>
        <v/>
      </c>
      <c r="O84" s="2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1038121</v>
      </c>
      <c r="C85" s="2">
        <v>1002340.333333333</v>
      </c>
      <c r="D85" s="2">
        <v>1060846</v>
      </c>
      <c r="E85" s="2">
        <v>1328295.333333333</v>
      </c>
      <c r="F85" s="2">
        <v>1670180.166666667</v>
      </c>
      <c r="G85" s="2">
        <v>2395440.333333333</v>
      </c>
      <c r="H85" s="1"/>
      <c r="I85" s="1">
        <v>128</v>
      </c>
      <c r="J85" s="2">
        <f>IFERROR(ROUND(((B4 - B85) / B4) * 100,2), 0)</f>
        <v/>
      </c>
      <c r="K85" s="2">
        <f>IFERROR(ROUND(((C4 - C85) / C4) * 100,2), 0)</f>
        <v/>
      </c>
      <c r="L85" s="2">
        <f>IFERROR(ROUND(((D4 - D85) / D4) * 100,2), 0)</f>
        <v/>
      </c>
      <c r="M85" s="2">
        <f>IFERROR(ROUND(((E4 - E85) / E4) * 100,2), 0)</f>
        <v/>
      </c>
      <c r="N85" s="2">
        <f>IFERROR(ROUND(((F4 - F85) / F4) * 100,2), 0)</f>
        <v/>
      </c>
      <c r="O85" s="2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1219416.666666667</v>
      </c>
      <c r="C86" s="2">
        <v>1062264.333333333</v>
      </c>
      <c r="D86" s="2">
        <v>1221507.333333333</v>
      </c>
      <c r="E86" s="2">
        <v>1929295.833333333</v>
      </c>
      <c r="F86" s="2">
        <v>3393136</v>
      </c>
      <c r="G86" s="2">
        <v>8379154.5</v>
      </c>
      <c r="H86" s="1"/>
      <c r="I86" s="1">
        <v>512</v>
      </c>
      <c r="J86" s="2">
        <f>IFERROR(ROUND(((B5 - B86) / B5) * 100,2), 0)</f>
        <v/>
      </c>
      <c r="K86" s="2">
        <f>IFERROR(ROUND(((C5 - C86) / C5) * 100,2), 0)</f>
        <v/>
      </c>
      <c r="L86" s="2">
        <f>IFERROR(ROUND(((D5 - D86) / D5) * 100,2), 0)</f>
        <v/>
      </c>
      <c r="M86" s="2">
        <f>IFERROR(ROUND(((E5 - E86) / E5) * 100,2), 0)</f>
        <v/>
      </c>
      <c r="N86" s="2">
        <f>IFERROR(ROUND(((F5 - F86) / F5) * 100,2), 0)</f>
        <v/>
      </c>
      <c r="O86" s="2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1957970.166666667</v>
      </c>
      <c r="C87" s="2">
        <v>1309643</v>
      </c>
      <c r="D87" s="2">
        <v>1896258.666666667</v>
      </c>
      <c r="E87" s="2">
        <v>7970676.5</v>
      </c>
      <c r="F87" s="2">
        <v>14676636.5</v>
      </c>
      <c r="G87" s="2">
        <v>28149179.33333333</v>
      </c>
      <c r="H87" s="1"/>
      <c r="I87" s="1">
        <v>2048</v>
      </c>
      <c r="J87" s="2">
        <f>IFERROR(ROUND(((B6 - B87) / B6) * 100,2), 0)</f>
        <v/>
      </c>
      <c r="K87" s="2">
        <f>IFERROR(ROUND(((C6 - C87) / C6) * 100,2), 0)</f>
        <v/>
      </c>
      <c r="L87" s="2">
        <f>IFERROR(ROUND(((D6 - D87) / D6) * 100,2), 0)</f>
        <v/>
      </c>
      <c r="M87" s="2">
        <f>IFERROR(ROUND(((E6 - E87) / E6) * 100,2), 0)</f>
        <v/>
      </c>
      <c r="N87" s="2">
        <f>IFERROR(ROUND(((F6 - F87) / F6) * 100,2), 0)</f>
        <v/>
      </c>
      <c r="O87" s="2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2933227.5</v>
      </c>
      <c r="C88" s="2">
        <v>1644075.166666667</v>
      </c>
      <c r="D88" s="2">
        <v>3367723</v>
      </c>
      <c r="E88" s="2">
        <v>14688142.16666667</v>
      </c>
      <c r="F88" s="2">
        <v>27940939.5</v>
      </c>
      <c r="G88" s="2">
        <v>54564828</v>
      </c>
      <c r="H88" s="1"/>
      <c r="I88" s="1">
        <v>4096</v>
      </c>
      <c r="J88" s="2">
        <f>IFERROR(ROUND(((B7 - B88) / B7) * 100,2), 0)</f>
        <v/>
      </c>
      <c r="K88" s="2">
        <f>IFERROR(ROUND(((C7 - C88) / C7) * 100,2), 0)</f>
        <v/>
      </c>
      <c r="L88" s="2">
        <f>IFERROR(ROUND(((D7 - D88) / D7) * 100,2), 0)</f>
        <v/>
      </c>
      <c r="M88" s="2">
        <f>IFERROR(ROUND(((E7 - E88) / E7) * 100,2), 0)</f>
        <v/>
      </c>
      <c r="N88" s="2">
        <f>IFERROR(ROUND(((F7 - F88) / F7) * 100,2), 0)</f>
        <v/>
      </c>
      <c r="O88" s="2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4891223.833333333</v>
      </c>
      <c r="C89" s="2">
        <v>2336475.5</v>
      </c>
      <c r="D89" s="2">
        <v>8431960.333333334</v>
      </c>
      <c r="E89" s="2">
        <v>28153696.16666667</v>
      </c>
      <c r="F89" s="2">
        <v>54464819.83333334</v>
      </c>
      <c r="G89" s="2">
        <v>107313395.8333333</v>
      </c>
      <c r="H89" s="1"/>
      <c r="I89" s="1">
        <v>8192</v>
      </c>
      <c r="J89" s="2">
        <f>IFERROR(ROUND(((B8 - B89) / B8) * 100,2), 0)</f>
        <v/>
      </c>
      <c r="K89" s="2">
        <f>IFERROR(ROUND(((C8 - C89) / C8) * 100,2), 0)</f>
        <v/>
      </c>
      <c r="L89" s="2">
        <f>IFERROR(ROUND(((D8 - D89) / D8) * 100,2), 0)</f>
        <v/>
      </c>
      <c r="M89" s="2">
        <f>IFERROR(ROUND(((E8 - E89) / E8) * 100,2), 0)</f>
        <v/>
      </c>
      <c r="N89" s="2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12</v>
      </c>
      <c r="R92" s="1" t="s">
        <v>13</v>
      </c>
    </row>
    <row r="93" spans="1:18">
      <c r="A93" s="1">
        <v>32</v>
      </c>
      <c r="B93" s="2">
        <v>994244.1666666666</v>
      </c>
      <c r="C93" s="2">
        <v>979061.6666666666</v>
      </c>
      <c r="D93" s="2">
        <v>1013093.833333333</v>
      </c>
      <c r="E93" s="2">
        <v>1164629.833333333</v>
      </c>
      <c r="F93" s="2">
        <v>1366055.833333333</v>
      </c>
      <c r="G93" s="2">
        <v>1778013.5</v>
      </c>
      <c r="H93" s="1"/>
      <c r="I93" s="1">
        <v>32</v>
      </c>
      <c r="J93" s="2">
        <f>IFERROR(ROUND(((B3 - B93) / B3) * 100,2), 0)</f>
        <v/>
      </c>
      <c r="K93" s="2">
        <f>IFERROR(ROUND(((C3 - C93) / C3) * 100,2), 0)</f>
        <v/>
      </c>
      <c r="L93" s="2">
        <f>IFERROR(ROUND(((D3 - D93) / D3) * 100,2), 0)</f>
        <v/>
      </c>
      <c r="M93" s="2">
        <f>IFERROR(ROUND(((E3 - E93) / E3) * 100,2), 0)</f>
        <v/>
      </c>
      <c r="N93" s="2">
        <f>IFERROR(ROUND(((F3 - F93) / F3) * 100,2), 0)</f>
        <v/>
      </c>
      <c r="O93" s="2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1037889.666666667</v>
      </c>
      <c r="C94" s="2">
        <v>1000615.666666667</v>
      </c>
      <c r="D94" s="2">
        <v>1053529.833333333</v>
      </c>
      <c r="E94" s="2">
        <v>1300137.333333333</v>
      </c>
      <c r="F94" s="2">
        <v>1615290.833333333</v>
      </c>
      <c r="G94" s="2">
        <v>2248386.5</v>
      </c>
      <c r="H94" s="1"/>
      <c r="I94" s="1">
        <v>128</v>
      </c>
      <c r="J94" s="2">
        <f>IFERROR(ROUND(((B4 - B94) / B4) * 100,2), 0)</f>
        <v/>
      </c>
      <c r="K94" s="2">
        <f>IFERROR(ROUND(((C4 - C94) / C4) * 100,2), 0)</f>
        <v/>
      </c>
      <c r="L94" s="2">
        <f>IFERROR(ROUND(((D4 - D94) / D4) * 100,2), 0)</f>
        <v/>
      </c>
      <c r="M94" s="2">
        <f>IFERROR(ROUND(((E4 - E94) / E4) * 100,2), 0)</f>
        <v/>
      </c>
      <c r="N94" s="2">
        <f>IFERROR(ROUND(((F4 - F94) / F4) * 100,2), 0)</f>
        <v/>
      </c>
      <c r="O94" s="2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1204223.666666667</v>
      </c>
      <c r="C95" s="2">
        <v>1054341.5</v>
      </c>
      <c r="D95" s="2">
        <v>1188446.833333333</v>
      </c>
      <c r="E95" s="2">
        <v>1777531</v>
      </c>
      <c r="F95" s="2">
        <v>2614084.5</v>
      </c>
      <c r="G95" s="2">
        <v>4172401.166666667</v>
      </c>
      <c r="H95" s="1"/>
      <c r="I95" s="1">
        <v>512</v>
      </c>
      <c r="J95" s="2">
        <f>IFERROR(ROUND(((B5 - B95) / B5) * 100,2), 0)</f>
        <v/>
      </c>
      <c r="K95" s="2">
        <f>IFERROR(ROUND(((C5 - C95) / C5) * 100,2), 0)</f>
        <v/>
      </c>
      <c r="L95" s="2">
        <f>IFERROR(ROUND(((D5 - D95) / D5) * 100,2), 0)</f>
        <v/>
      </c>
      <c r="M95" s="2">
        <f>IFERROR(ROUND(((E5 - E95) / E5) * 100,2), 0)</f>
        <v/>
      </c>
      <c r="N95" s="2">
        <f>IFERROR(ROUND(((F5 - F95) / F5) * 100,2), 0)</f>
        <v/>
      </c>
      <c r="O95" s="2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1925763.5</v>
      </c>
      <c r="C96" s="2">
        <v>1278043.333333333</v>
      </c>
      <c r="D96" s="2">
        <v>1747225.833333333</v>
      </c>
      <c r="E96" s="2">
        <v>3791846.833333333</v>
      </c>
      <c r="F96" s="2">
        <v>6415982.333333333</v>
      </c>
      <c r="G96" s="2">
        <v>13356283.16666667</v>
      </c>
      <c r="H96" s="1"/>
      <c r="I96" s="1">
        <v>2048</v>
      </c>
      <c r="J96" s="2">
        <f>IFERROR(ROUND(((B6 - B96) / B6) * 100,2), 0)</f>
        <v/>
      </c>
      <c r="K96" s="2">
        <f>IFERROR(ROUND(((C6 - C96) / C6) * 100,2), 0)</f>
        <v/>
      </c>
      <c r="L96" s="2">
        <f>IFERROR(ROUND(((D6 - D96) / D6) * 100,2), 0)</f>
        <v/>
      </c>
      <c r="M96" s="2">
        <f>IFERROR(ROUND(((E6 - E96) / E6) * 100,2), 0)</f>
        <v/>
      </c>
      <c r="N96" s="2">
        <f>IFERROR(ROUND(((F6 - F96) / F6) * 100,2), 0)</f>
        <v/>
      </c>
      <c r="O96" s="2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2870149.166666667</v>
      </c>
      <c r="C97" s="2">
        <v>1571062.833333333</v>
      </c>
      <c r="D97" s="2">
        <v>2538741.333333333</v>
      </c>
      <c r="E97" s="2">
        <v>6393458.833333333</v>
      </c>
      <c r="F97" s="2">
        <v>13058278.66666667</v>
      </c>
      <c r="G97" s="2">
        <v>29122935</v>
      </c>
      <c r="H97" s="1"/>
      <c r="I97" s="1">
        <v>4096</v>
      </c>
      <c r="J97" s="2">
        <f>IFERROR(ROUND(((B7 - B97) / B7) * 100,2), 0)</f>
        <v/>
      </c>
      <c r="K97" s="2">
        <f>IFERROR(ROUND(((C7 - C97) / C7) * 100,2), 0)</f>
        <v/>
      </c>
      <c r="L97" s="2">
        <f>IFERROR(ROUND(((D7 - D97) / D7) * 100,2), 0)</f>
        <v/>
      </c>
      <c r="M97" s="2">
        <f>IFERROR(ROUND(((E7 - E97) / E7) * 100,2), 0)</f>
        <v/>
      </c>
      <c r="N97" s="2">
        <f>IFERROR(ROUND(((F7 - F97) / F7) * 100,2), 0)</f>
        <v/>
      </c>
      <c r="O97" s="2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4756043.666666667</v>
      </c>
      <c r="C98" s="2">
        <v>2164854.5</v>
      </c>
      <c r="D98" s="2">
        <v>4022907.666666667</v>
      </c>
      <c r="E98" s="2">
        <v>13535451.33333333</v>
      </c>
      <c r="F98" s="2">
        <v>29178670.83333333</v>
      </c>
      <c r="G98" s="2">
        <v>56635311</v>
      </c>
      <c r="H98" s="1"/>
      <c r="I98" s="1">
        <v>8192</v>
      </c>
      <c r="J98" s="2">
        <f>IFERROR(ROUND(((B8 - B98) / B8) * 100,2), 0)</f>
        <v/>
      </c>
      <c r="K98" s="2">
        <f>IFERROR(ROUND(((C8 - C98) / C8) * 100,2), 0)</f>
        <v/>
      </c>
      <c r="L98" s="2">
        <f>IFERROR(ROUND(((D8 - D98) / D8) * 100,2), 0)</f>
        <v/>
      </c>
      <c r="M98" s="2">
        <f>IFERROR(ROUND(((E8 - E98) / E8) * 100,2), 0)</f>
        <v/>
      </c>
      <c r="N98" s="2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11</v>
      </c>
      <c r="D100" s="1"/>
      <c r="E100" s="1"/>
      <c r="F100" s="1"/>
      <c r="G100" s="1"/>
      <c r="I100" s="1" t="s">
        <v>11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12</v>
      </c>
      <c r="R101" s="1" t="s">
        <v>13</v>
      </c>
    </row>
    <row r="102" spans="1:18">
      <c r="A102" s="1">
        <v>32</v>
      </c>
      <c r="B102" s="2">
        <v>993242.1666666666</v>
      </c>
      <c r="C102" s="2">
        <v>977981.5</v>
      </c>
      <c r="D102" s="2">
        <v>1008785.833333333</v>
      </c>
      <c r="E102" s="2">
        <v>1146043.666666667</v>
      </c>
      <c r="F102" s="2">
        <v>1327775.666666667</v>
      </c>
      <c r="G102" s="2">
        <v>1688187.833333333</v>
      </c>
      <c r="H102" s="1"/>
      <c r="I102" s="1">
        <v>32</v>
      </c>
      <c r="J102" s="2">
        <f>IFERROR(ROUND(((B3 - B102) / B3) * 100,2), 0)</f>
        <v/>
      </c>
      <c r="K102" s="2">
        <f>IFERROR(ROUND(((C3 - C102) / C3) * 100,2), 0)</f>
        <v/>
      </c>
      <c r="L102" s="2">
        <f>IFERROR(ROUND(((D3 - D102) / D3) * 100,2), 0)</f>
        <v/>
      </c>
      <c r="M102" s="2">
        <f>IFERROR(ROUND(((E3 - E102) / E3) * 100,2), 0)</f>
        <v/>
      </c>
      <c r="N102" s="2">
        <f>IFERROR(ROUND(((F3 - F102) / F3) * 100,2), 0)</f>
        <v/>
      </c>
      <c r="O102" s="2">
        <f>IFERROR(ROUND(((G3 - G102) / G3) * 100,2), 0)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1026044</v>
      </c>
      <c r="C103" s="2">
        <v>989308</v>
      </c>
      <c r="D103" s="2">
        <v>1027408.333333333</v>
      </c>
      <c r="E103" s="2">
        <v>1210610.666666667</v>
      </c>
      <c r="F103" s="2">
        <v>1446892.5</v>
      </c>
      <c r="G103" s="2">
        <v>1924113.5</v>
      </c>
      <c r="H103" s="1"/>
      <c r="I103" s="1">
        <v>128</v>
      </c>
      <c r="J103" s="2">
        <f>IFERROR(ROUND(((B4 - B103) / B4) * 100,2), 0)</f>
        <v/>
      </c>
      <c r="K103" s="2">
        <f>IFERROR(ROUND(((C4 - C103) / C4) * 100,2), 0)</f>
        <v/>
      </c>
      <c r="L103" s="2">
        <f>IFERROR(ROUND(((D4 - D103) / D4) * 100,2), 0)</f>
        <v/>
      </c>
      <c r="M103" s="2">
        <f>IFERROR(ROUND(((E4 - E103) / E4) * 100,2), 0)</f>
        <v/>
      </c>
      <c r="N103" s="2">
        <f>IFERROR(ROUND(((F4 - F103) / F4) * 100,2), 0)</f>
        <v/>
      </c>
      <c r="O103" s="2">
        <f>IFERROR(ROUND(((G4 - G103) / G4) * 100,2), 0)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1185943.5</v>
      </c>
      <c r="C104" s="2">
        <v>1029831.166666667</v>
      </c>
      <c r="D104" s="2">
        <v>1108021.5</v>
      </c>
      <c r="E104" s="2">
        <v>1462723.333333333</v>
      </c>
      <c r="F104" s="2">
        <v>1978218</v>
      </c>
      <c r="G104" s="2">
        <v>2913976.166666667</v>
      </c>
      <c r="H104" s="1"/>
      <c r="I104" s="1">
        <v>512</v>
      </c>
      <c r="J104" s="2">
        <f>IFERROR(ROUND(((B5 - B104) / B5) * 100,2), 0)</f>
        <v/>
      </c>
      <c r="K104" s="2">
        <f>IFERROR(ROUND(((C5 - C104) / C5) * 100,2), 0)</f>
        <v/>
      </c>
      <c r="L104" s="2">
        <f>IFERROR(ROUND(((D5 - D104) / D5) * 100,2), 0)</f>
        <v/>
      </c>
      <c r="M104" s="2">
        <f>IFERROR(ROUND(((E5 - E104) / E5) * 100,2), 0)</f>
        <v/>
      </c>
      <c r="N104" s="2">
        <f>IFERROR(ROUND(((F5 - F104) / F5) * 100,2), 0)</f>
        <v/>
      </c>
      <c r="O104" s="2">
        <f>IFERROR(ROUND(((G5 - G104) / G5) * 100,2), 0)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1845504.333333333</v>
      </c>
      <c r="C105" s="2">
        <v>1200945.166666667</v>
      </c>
      <c r="D105" s="2">
        <v>1427058.333333333</v>
      </c>
      <c r="E105" s="2">
        <v>2526899.833333333</v>
      </c>
      <c r="F105" s="2">
        <v>3890056.333333333</v>
      </c>
      <c r="G105" s="2">
        <v>7784439</v>
      </c>
      <c r="H105" s="1"/>
      <c r="I105" s="1">
        <v>2048</v>
      </c>
      <c r="J105" s="2">
        <f>IFERROR(ROUND(((B6 - B105) / B6) * 100,2), 0)</f>
        <v/>
      </c>
      <c r="K105" s="2">
        <f>IFERROR(ROUND(((C6 - C105) / C6) * 100,2), 0)</f>
        <v/>
      </c>
      <c r="L105" s="2">
        <f>IFERROR(ROUND(((D6 - D105) / D6) * 100,2), 0)</f>
        <v/>
      </c>
      <c r="M105" s="2">
        <f>IFERROR(ROUND(((E6 - E105) / E6) * 100,2), 0)</f>
        <v/>
      </c>
      <c r="N105" s="2">
        <f>IFERROR(ROUND(((F6 - F105) / F6) * 100,2), 0)</f>
        <v/>
      </c>
      <c r="O105" s="2">
        <f>IFERROR(ROUND(((G6 - G105) / G6) * 100,2), 0)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2715749</v>
      </c>
      <c r="C106" s="2">
        <v>1423245</v>
      </c>
      <c r="D106" s="2">
        <v>1898926.833333333</v>
      </c>
      <c r="E106" s="2">
        <v>3880540.833333333</v>
      </c>
      <c r="F106" s="2">
        <v>7492021.166666667</v>
      </c>
      <c r="G106" s="2">
        <v>16521476.66666667</v>
      </c>
      <c r="H106" s="1"/>
      <c r="I106" s="1">
        <v>4096</v>
      </c>
      <c r="J106" s="2">
        <f>IFERROR(ROUND(((B7 - B106) / B7) * 100,2), 0)</f>
        <v/>
      </c>
      <c r="K106" s="2">
        <f>IFERROR(ROUND(((C7 - C106) / C7) * 100,2), 0)</f>
        <v/>
      </c>
      <c r="L106" s="2">
        <f>IFERROR(ROUND(((D7 - D106) / D7) * 100,2), 0)</f>
        <v/>
      </c>
      <c r="M106" s="2">
        <f>IFERROR(ROUND(((E7 - E106) / E7) * 100,2), 0)</f>
        <v/>
      </c>
      <c r="N106" s="2">
        <f>IFERROR(ROUND(((F7 - F106) / F7) * 100,2), 0)</f>
        <v/>
      </c>
      <c r="O106" s="2">
        <f>IFERROR(ROUND(((G7 - G106) / G7) * 100,2), 0)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4459603.166666667</v>
      </c>
      <c r="C107" s="2">
        <v>1872693.5</v>
      </c>
      <c r="D107" s="2">
        <v>2760966</v>
      </c>
      <c r="E107" s="2">
        <v>7918359.333333333</v>
      </c>
      <c r="F107" s="2">
        <v>16491109.33333333</v>
      </c>
      <c r="G107" s="2">
        <v>31268118</v>
      </c>
      <c r="H107" s="1"/>
      <c r="I107" s="1">
        <v>8192</v>
      </c>
      <c r="J107" s="2">
        <f>IFERROR(ROUND(((B8 - B107) / B8) * 100,2), 0)</f>
        <v/>
      </c>
      <c r="K107" s="2">
        <f>IFERROR(ROUND(((C8 - C107) / C8) * 100,2), 0)</f>
        <v/>
      </c>
      <c r="L107" s="2">
        <f>IFERROR(ROUND(((D8 - D107) / D8) * 100,2), 0)</f>
        <v/>
      </c>
      <c r="M107" s="2">
        <f>IFERROR(ROUND(((E8 - E107) / E8) * 100,2), 0)</f>
        <v/>
      </c>
      <c r="N107" s="2">
        <f>IFERROR(ROUND(((F8 - F107) / F8) * 100,2), 0)</f>
        <v/>
      </c>
      <c r="O107" s="2">
        <f>IFERROR(ROUND(((G8 - G107) / G8) * 100,2), 0)</f>
        <v/>
      </c>
      <c r="Q107" s="2">
        <f>MAX(J107:O107)</f>
        <v>0</v>
      </c>
      <c r="R107" s="2">
        <f>MIN(J107:O107)</f>
        <v>0</v>
      </c>
    </row>
  </sheetData>
  <mergeCells count="25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I1:O8"/>
  </mergeCells>
  <conditionalFormatting sqref="J102:O10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7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14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681383</v>
      </c>
      <c r="C3" s="2">
        <v>687089.1666666666</v>
      </c>
      <c r="D3" s="2">
        <v>722699</v>
      </c>
      <c r="E3" s="2">
        <v>876703.5</v>
      </c>
      <c r="F3" s="2">
        <v>1077702.166666667</v>
      </c>
      <c r="G3" s="2">
        <v>1484245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687802.8333333334</v>
      </c>
      <c r="C4" s="2">
        <v>700562.8333333334</v>
      </c>
      <c r="D4" s="2">
        <v>752975.6666666666</v>
      </c>
      <c r="E4" s="2">
        <v>971719.8333333334</v>
      </c>
      <c r="F4" s="2">
        <v>1260181.333333333</v>
      </c>
      <c r="G4" s="2">
        <v>1841097.666666667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726197.1666666666</v>
      </c>
      <c r="C5" s="2">
        <v>755997.6666666666</v>
      </c>
      <c r="D5" s="2">
        <v>873095.5</v>
      </c>
      <c r="E5" s="2">
        <v>1352954</v>
      </c>
      <c r="F5" s="2">
        <v>1989741.833333333</v>
      </c>
      <c r="G5" s="2">
        <v>3266969.333333333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881083.5</v>
      </c>
      <c r="C6" s="2">
        <v>975429.6666666666</v>
      </c>
      <c r="D6" s="2">
        <v>1353780.166666667</v>
      </c>
      <c r="E6" s="2">
        <v>2878536</v>
      </c>
      <c r="F6" s="2">
        <v>4907863.833333333</v>
      </c>
      <c r="G6" s="2">
        <v>8970302.666666666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1086807.833333333</v>
      </c>
      <c r="C7" s="2">
        <v>1268628.5</v>
      </c>
      <c r="D7" s="2">
        <v>1995056.5</v>
      </c>
      <c r="E7" s="2">
        <v>4912560.833333333</v>
      </c>
      <c r="F7" s="2">
        <v>8798816.5</v>
      </c>
      <c r="G7" s="2">
        <v>16574545.33333333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1498573.666666667</v>
      </c>
      <c r="C8" s="2">
        <v>1854134.833333333</v>
      </c>
      <c r="D8" s="2">
        <v>3277353</v>
      </c>
      <c r="E8" s="2">
        <v>8979993.166666666</v>
      </c>
      <c r="F8" s="2">
        <v>16579753</v>
      </c>
      <c r="G8" s="2">
        <v>31783146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12</v>
      </c>
      <c r="R11" s="1" t="s">
        <v>13</v>
      </c>
    </row>
    <row r="12" spans="1:18">
      <c r="A12" s="1">
        <v>32</v>
      </c>
      <c r="B12" s="2">
        <v>664497.8333333334</v>
      </c>
      <c r="C12" s="2">
        <v>672625.3333333334</v>
      </c>
      <c r="D12" s="2">
        <v>706921</v>
      </c>
      <c r="E12" s="2">
        <v>855382.6666666666</v>
      </c>
      <c r="F12" s="2">
        <v>1049514.5</v>
      </c>
      <c r="G12" s="2">
        <v>1440441.333333333</v>
      </c>
      <c r="H12" s="1"/>
      <c r="I12" s="1">
        <v>32</v>
      </c>
      <c r="J12" s="2">
        <f>IFERROR(ROUND(((B3 - B12) / B3) * 100,2), 0)</f>
        <v/>
      </c>
      <c r="K12" s="2">
        <f>IFERROR(ROUND(((C3 - C12) / C3) * 100,2), 0)</f>
        <v/>
      </c>
      <c r="L12" s="2">
        <f>IFERROR(ROUND(((D3 - D12) / D3) * 100,2), 0)</f>
        <v/>
      </c>
      <c r="M12" s="2">
        <f>IFERROR(ROUND(((E3 - E12) / E3) * 100,2), 0)</f>
        <v/>
      </c>
      <c r="N12" s="2">
        <f>IFERROR(ROUND(((F3 - F12) / F3) * 100,2), 0)</f>
        <v/>
      </c>
      <c r="O12" s="2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671039.1666666666</v>
      </c>
      <c r="C13" s="2">
        <v>683108.6666666666</v>
      </c>
      <c r="D13" s="2">
        <v>731124.6666666666</v>
      </c>
      <c r="E13" s="2">
        <v>934361.8333333334</v>
      </c>
      <c r="F13" s="2">
        <v>1201342.333333333</v>
      </c>
      <c r="G13" s="2">
        <v>1739300.333333333</v>
      </c>
      <c r="H13" s="1"/>
      <c r="I13" s="1">
        <v>128</v>
      </c>
      <c r="J13" s="2">
        <f>IFERROR(ROUND(((B4 - B13) / B4) * 100,2), 0)</f>
        <v/>
      </c>
      <c r="K13" s="2">
        <f>IFERROR(ROUND(((C4 - C13) / C4) * 100,2), 0)</f>
        <v/>
      </c>
      <c r="L13" s="2">
        <f>IFERROR(ROUND(((D4 - D13) / D4) * 100,2), 0)</f>
        <v/>
      </c>
      <c r="M13" s="2">
        <f>IFERROR(ROUND(((E4 - E13) / E4) * 100,2), 0)</f>
        <v/>
      </c>
      <c r="N13" s="2">
        <f>IFERROR(ROUND(((F4 - F13) / F4) * 100,2), 0)</f>
        <v/>
      </c>
      <c r="O13" s="2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698849.1666666666</v>
      </c>
      <c r="C14" s="2">
        <v>724636.8333333334</v>
      </c>
      <c r="D14" s="2">
        <v>827410.3333333334</v>
      </c>
      <c r="E14" s="2">
        <v>1250442</v>
      </c>
      <c r="F14" s="2">
        <v>1810384</v>
      </c>
      <c r="G14" s="2">
        <v>2933833.333333333</v>
      </c>
      <c r="H14" s="1"/>
      <c r="I14" s="1">
        <v>512</v>
      </c>
      <c r="J14" s="2">
        <f>IFERROR(ROUND(((B5 - B14) / B5) * 100,2), 0)</f>
        <v/>
      </c>
      <c r="K14" s="2">
        <f>IFERROR(ROUND(((C5 - C14) / C5) * 100,2), 0)</f>
        <v/>
      </c>
      <c r="L14" s="2">
        <f>IFERROR(ROUND(((D5 - D14) / D5) * 100,2), 0)</f>
        <v/>
      </c>
      <c r="M14" s="2">
        <f>IFERROR(ROUND(((E5 - E14) / E5) * 100,2), 0)</f>
        <v/>
      </c>
      <c r="N14" s="2">
        <f>IFERROR(ROUND(((F5 - F14) / F5) * 100,2), 0)</f>
        <v/>
      </c>
      <c r="O14" s="2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809357</v>
      </c>
      <c r="C15" s="2">
        <v>889994.1666666666</v>
      </c>
      <c r="D15" s="2">
        <v>1211647.166666667</v>
      </c>
      <c r="E15" s="2">
        <v>2513694.333333333</v>
      </c>
      <c r="F15" s="2">
        <v>4245277.333333333</v>
      </c>
      <c r="G15" s="2">
        <v>7711783.333333333</v>
      </c>
      <c r="H15" s="1"/>
      <c r="I15" s="1">
        <v>2048</v>
      </c>
      <c r="J15" s="2">
        <f>IFERROR(ROUND(((B6 - B15) / B6) * 100,2), 0)</f>
        <v/>
      </c>
      <c r="K15" s="2">
        <f>IFERROR(ROUND(((C6 - C15) / C6) * 100,2), 0)</f>
        <v/>
      </c>
      <c r="L15" s="2">
        <f>IFERROR(ROUND(((D6 - D15) / D6) * 100,2), 0)</f>
        <v/>
      </c>
      <c r="M15" s="2">
        <f>IFERROR(ROUND(((E6 - E15) / E6) * 100,2), 0)</f>
        <v/>
      </c>
      <c r="N15" s="2">
        <f>IFERROR(ROUND(((F6 - F15) / F6) * 100,2), 0)</f>
        <v/>
      </c>
      <c r="O15" s="2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956461.5</v>
      </c>
      <c r="C16" s="2">
        <v>1110115.5</v>
      </c>
      <c r="D16" s="2">
        <v>1723436.833333333</v>
      </c>
      <c r="E16" s="2">
        <v>4198276.333333333</v>
      </c>
      <c r="F16" s="2">
        <v>7491853.833333333</v>
      </c>
      <c r="G16" s="2">
        <v>14082183.83333333</v>
      </c>
      <c r="H16" s="1"/>
      <c r="I16" s="1">
        <v>4096</v>
      </c>
      <c r="J16" s="2">
        <f>IFERROR(ROUND(((B7 - B16) / B7) * 100,2), 0)</f>
        <v/>
      </c>
      <c r="K16" s="2">
        <f>IFERROR(ROUND(((C7 - C16) / C7) * 100,2), 0)</f>
        <v/>
      </c>
      <c r="L16" s="2">
        <f>IFERROR(ROUND(((D7 - D16) / D7) * 100,2), 0)</f>
        <v/>
      </c>
      <c r="M16" s="2">
        <f>IFERROR(ROUND(((E7 - E16) / E7) * 100,2), 0)</f>
        <v/>
      </c>
      <c r="N16" s="2">
        <f>IFERROR(ROUND(((F7 - F16) / F7) * 100,2), 0)</f>
        <v/>
      </c>
      <c r="O16" s="2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1250170.5</v>
      </c>
      <c r="C17" s="2">
        <v>1550429</v>
      </c>
      <c r="D17" s="2">
        <v>2747675</v>
      </c>
      <c r="E17" s="2">
        <v>7567613.5</v>
      </c>
      <c r="F17" s="2">
        <v>13984747.66666667</v>
      </c>
      <c r="G17" s="2">
        <v>26822690.66666667</v>
      </c>
      <c r="H17" s="1"/>
      <c r="I17" s="1">
        <v>8192</v>
      </c>
      <c r="J17" s="2">
        <f>IFERROR(ROUND(((B8 - B17) / B8) * 100,2), 0)</f>
        <v/>
      </c>
      <c r="K17" s="2">
        <f>IFERROR(ROUND(((C8 - C17) / C8) * 100,2), 0)</f>
        <v/>
      </c>
      <c r="L17" s="2">
        <f>IFERROR(ROUND(((D8 - D17) / D8) * 100,2), 0)</f>
        <v/>
      </c>
      <c r="M17" s="2">
        <f>IFERROR(ROUND(((E8 - E17) / E8) * 100,2), 0)</f>
        <v/>
      </c>
      <c r="N17" s="2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12</v>
      </c>
      <c r="R20" s="1" t="s">
        <v>13</v>
      </c>
    </row>
    <row r="21" spans="1:18">
      <c r="A21" s="1">
        <v>32</v>
      </c>
      <c r="B21" s="2">
        <v>660936.3333333334</v>
      </c>
      <c r="C21" s="2">
        <v>672152.5</v>
      </c>
      <c r="D21" s="2">
        <v>706548.6666666666</v>
      </c>
      <c r="E21" s="2">
        <v>854942.5</v>
      </c>
      <c r="F21" s="2">
        <v>1049027</v>
      </c>
      <c r="G21" s="2">
        <v>1440197.666666667</v>
      </c>
      <c r="H21" s="1"/>
      <c r="I21" s="1">
        <v>32</v>
      </c>
      <c r="J21" s="2">
        <f>IFERROR(ROUND(((B3 - B21) / B3) * 100,2), 0)</f>
        <v/>
      </c>
      <c r="K21" s="2">
        <f>IFERROR(ROUND(((C3 - C21) / C3) * 100,2), 0)</f>
        <v/>
      </c>
      <c r="L21" s="2">
        <f>IFERROR(ROUND(((D3 - D21) / D3) * 100,2), 0)</f>
        <v/>
      </c>
      <c r="M21" s="2">
        <f>IFERROR(ROUND(((E3 - E21) / E3) * 100,2), 0)</f>
        <v/>
      </c>
      <c r="N21" s="2">
        <f>IFERROR(ROUND(((F3 - F21) / F3) * 100,2), 0)</f>
        <v/>
      </c>
      <c r="O21" s="2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670655.5</v>
      </c>
      <c r="C22" s="2">
        <v>682839</v>
      </c>
      <c r="D22" s="2">
        <v>730875.5</v>
      </c>
      <c r="E22" s="2">
        <v>933921.5</v>
      </c>
      <c r="F22" s="2">
        <v>1201098.666666667</v>
      </c>
      <c r="G22" s="2">
        <v>1738856.166666667</v>
      </c>
      <c r="H22" s="1"/>
      <c r="I22" s="1">
        <v>128</v>
      </c>
      <c r="J22" s="2">
        <f>IFERROR(ROUND(((B4 - B22) / B4) * 100,2), 0)</f>
        <v/>
      </c>
      <c r="K22" s="2">
        <f>IFERROR(ROUND(((C4 - C22) / C4) * 100,2), 0)</f>
        <v/>
      </c>
      <c r="L22" s="2">
        <f>IFERROR(ROUND(((D4 - D22) / D4) * 100,2), 0)</f>
        <v/>
      </c>
      <c r="M22" s="2">
        <f>IFERROR(ROUND(((E4 - E22) / E4) * 100,2), 0)</f>
        <v/>
      </c>
      <c r="N22" s="2">
        <f>IFERROR(ROUND(((F4 - F22) / F4) * 100,2), 0)</f>
        <v/>
      </c>
      <c r="O22" s="2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698383.3333333334</v>
      </c>
      <c r="C23" s="2">
        <v>724395.6666666666</v>
      </c>
      <c r="D23" s="2">
        <v>826771</v>
      </c>
      <c r="E23" s="2">
        <v>1249820.333333333</v>
      </c>
      <c r="F23" s="2">
        <v>1809898</v>
      </c>
      <c r="G23" s="2">
        <v>2933390.333333333</v>
      </c>
      <c r="H23" s="1"/>
      <c r="I23" s="1">
        <v>512</v>
      </c>
      <c r="J23" s="2">
        <f>IFERROR(ROUND(((B5 - B23) / B5) * 100,2), 0)</f>
        <v/>
      </c>
      <c r="K23" s="2">
        <f>IFERROR(ROUND(((C5 - C23) / C5) * 100,2), 0)</f>
        <v/>
      </c>
      <c r="L23" s="2">
        <f>IFERROR(ROUND(((D5 - D23) / D5) * 100,2), 0)</f>
        <v/>
      </c>
      <c r="M23" s="2">
        <f>IFERROR(ROUND(((E5 - E23) / E5) * 100,2), 0)</f>
        <v/>
      </c>
      <c r="N23" s="2">
        <f>IFERROR(ROUND(((F5 - F23) / F5) * 100,2), 0)</f>
        <v/>
      </c>
      <c r="O23" s="2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808853.5</v>
      </c>
      <c r="C24" s="2">
        <v>889500.3333333334</v>
      </c>
      <c r="D24" s="2">
        <v>1211168.166666667</v>
      </c>
      <c r="E24" s="2">
        <v>2513437.166666667</v>
      </c>
      <c r="F24" s="2">
        <v>4244830</v>
      </c>
      <c r="G24" s="2">
        <v>7711317</v>
      </c>
      <c r="H24" s="1"/>
      <c r="I24" s="1">
        <v>2048</v>
      </c>
      <c r="J24" s="2">
        <f>IFERROR(ROUND(((B6 - B24) / B6) * 100,2), 0)</f>
        <v/>
      </c>
      <c r="K24" s="2">
        <f>IFERROR(ROUND(((C6 - C24) / C6) * 100,2), 0)</f>
        <v/>
      </c>
      <c r="L24" s="2">
        <f>IFERROR(ROUND(((D6 - D24) / D6) * 100,2), 0)</f>
        <v/>
      </c>
      <c r="M24" s="2">
        <f>IFERROR(ROUND(((E6 - E24) / E6) * 100,2), 0)</f>
        <v/>
      </c>
      <c r="N24" s="2">
        <f>IFERROR(ROUND(((F6 - F24) / F6) * 100,2), 0)</f>
        <v/>
      </c>
      <c r="O24" s="2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956024.5</v>
      </c>
      <c r="C25" s="2">
        <v>1109641.333333333</v>
      </c>
      <c r="D25" s="2">
        <v>1723168.333333333</v>
      </c>
      <c r="E25" s="2">
        <v>4197973.5</v>
      </c>
      <c r="F25" s="2">
        <v>7491413.666666667</v>
      </c>
      <c r="G25" s="2">
        <v>14081720.33333333</v>
      </c>
      <c r="H25" s="1"/>
      <c r="I25" s="1">
        <v>4096</v>
      </c>
      <c r="J25" s="2">
        <f>IFERROR(ROUND(((B7 - B25) / B7) * 100,2), 0)</f>
        <v/>
      </c>
      <c r="K25" s="2">
        <f>IFERROR(ROUND(((C7 - C25) / C7) * 100,2), 0)</f>
        <v/>
      </c>
      <c r="L25" s="2">
        <f>IFERROR(ROUND(((D7 - D25) / D7) * 100,2), 0)</f>
        <v/>
      </c>
      <c r="M25" s="2">
        <f>IFERROR(ROUND(((E7 - E25) / E7) * 100,2), 0)</f>
        <v/>
      </c>
      <c r="N25" s="2">
        <f>IFERROR(ROUND(((F7 - F25) / F7) * 100,2), 0)</f>
        <v/>
      </c>
      <c r="O25" s="2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1249728.333333333</v>
      </c>
      <c r="C26" s="2">
        <v>1549995.166666667</v>
      </c>
      <c r="D26" s="2">
        <v>2747232.5</v>
      </c>
      <c r="E26" s="2">
        <v>7567147.666666667</v>
      </c>
      <c r="F26" s="2">
        <v>13984208.66666667</v>
      </c>
      <c r="G26" s="2">
        <v>26822326.16666667</v>
      </c>
      <c r="H26" s="1"/>
      <c r="I26" s="1">
        <v>8192</v>
      </c>
      <c r="J26" s="2">
        <f>IFERROR(ROUND(((B8 - B26) / B8) * 100,2), 0)</f>
        <v/>
      </c>
      <c r="K26" s="2">
        <f>IFERROR(ROUND(((C8 - C26) / C8) * 100,2), 0)</f>
        <v/>
      </c>
      <c r="L26" s="2">
        <f>IFERROR(ROUND(((D8 - D26) / D8) * 100,2), 0)</f>
        <v/>
      </c>
      <c r="M26" s="2">
        <f>IFERROR(ROUND(((E8 - E26) / E8) * 100,2), 0)</f>
        <v/>
      </c>
      <c r="N26" s="2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12</v>
      </c>
      <c r="R29" s="1" t="s">
        <v>13</v>
      </c>
    </row>
    <row r="30" spans="1:18">
      <c r="A30" s="1">
        <v>32</v>
      </c>
      <c r="B30" s="2">
        <v>667997.5</v>
      </c>
      <c r="C30" s="2">
        <v>673711.5</v>
      </c>
      <c r="D30" s="2">
        <v>707750.3333333334</v>
      </c>
      <c r="E30" s="2">
        <v>854024.3333333334</v>
      </c>
      <c r="F30" s="2">
        <v>1045129.333333333</v>
      </c>
      <c r="G30" s="2">
        <v>1430847.5</v>
      </c>
      <c r="H30" s="1"/>
      <c r="I30" s="1">
        <v>32</v>
      </c>
      <c r="J30" s="2">
        <f>IFERROR(ROUND(((B3 - B30) / B3) * 100,2), 0)</f>
        <v/>
      </c>
      <c r="K30" s="2">
        <f>IFERROR(ROUND(((C3 - C30) / C3) * 100,2), 0)</f>
        <v/>
      </c>
      <c r="L30" s="2">
        <f>IFERROR(ROUND(((D3 - D30) / D3) * 100,2), 0)</f>
        <v/>
      </c>
      <c r="M30" s="2">
        <f>IFERROR(ROUND(((E3 - E30) / E3) * 100,2), 0)</f>
        <v/>
      </c>
      <c r="N30" s="2">
        <f>IFERROR(ROUND(((F3 - F30) / F3) * 100,2), 0)</f>
        <v/>
      </c>
      <c r="O30" s="2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672100.3333333334</v>
      </c>
      <c r="C31" s="2">
        <v>683754</v>
      </c>
      <c r="D31" s="2">
        <v>729625.5</v>
      </c>
      <c r="E31" s="2">
        <v>923471.6666666666</v>
      </c>
      <c r="F31" s="2">
        <v>1178899.5</v>
      </c>
      <c r="G31" s="2">
        <v>1692678.166666667</v>
      </c>
      <c r="H31" s="1"/>
      <c r="I31" s="1">
        <v>128</v>
      </c>
      <c r="J31" s="2">
        <f>IFERROR(ROUND(((B4 - B31) / B4) * 100,2), 0)</f>
        <v/>
      </c>
      <c r="K31" s="2">
        <f>IFERROR(ROUND(((C4 - C31) / C4) * 100,2), 0)</f>
        <v/>
      </c>
      <c r="L31" s="2">
        <f>IFERROR(ROUND(((D4 - D31) / D4) * 100,2), 0)</f>
        <v/>
      </c>
      <c r="M31" s="2">
        <f>IFERROR(ROUND(((E4 - E31) / E4) * 100,2), 0)</f>
        <v/>
      </c>
      <c r="N31" s="2">
        <f>IFERROR(ROUND(((F4 - F31) / F4) * 100,2), 0)</f>
        <v/>
      </c>
      <c r="O31" s="2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699291.5</v>
      </c>
      <c r="C32" s="2">
        <v>723175.3333333334</v>
      </c>
      <c r="D32" s="2">
        <v>816500.5</v>
      </c>
      <c r="E32" s="2">
        <v>1202677</v>
      </c>
      <c r="F32" s="2">
        <v>1713865.666666667</v>
      </c>
      <c r="G32" s="2">
        <v>2739747.333333333</v>
      </c>
      <c r="H32" s="1"/>
      <c r="I32" s="1">
        <v>512</v>
      </c>
      <c r="J32" s="2">
        <f>IFERROR(ROUND(((B5 - B32) / B5) * 100,2), 0)</f>
        <v/>
      </c>
      <c r="K32" s="2">
        <f>IFERROR(ROUND(((C5 - C32) / C5) * 100,2), 0)</f>
        <v/>
      </c>
      <c r="L32" s="2">
        <f>IFERROR(ROUND(((D5 - D32) / D5) * 100,2), 0)</f>
        <v/>
      </c>
      <c r="M32" s="2">
        <f>IFERROR(ROUND(((E5 - E32) / E5) * 100,2), 0)</f>
        <v/>
      </c>
      <c r="N32" s="2">
        <f>IFERROR(ROUND(((F5 - F32) / F5) * 100,2), 0)</f>
        <v/>
      </c>
      <c r="O32" s="2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807679.8333333334</v>
      </c>
      <c r="C33" s="2">
        <v>879067.5</v>
      </c>
      <c r="D33" s="2">
        <v>1163631</v>
      </c>
      <c r="E33" s="2">
        <v>2318820</v>
      </c>
      <c r="F33" s="2">
        <v>3853742.833333333</v>
      </c>
      <c r="G33" s="2">
        <v>6927693.333333333</v>
      </c>
      <c r="H33" s="1"/>
      <c r="I33" s="1">
        <v>2048</v>
      </c>
      <c r="J33" s="2">
        <f>IFERROR(ROUND(((B6 - B33) / B6) * 100,2), 0)</f>
        <v/>
      </c>
      <c r="K33" s="2">
        <f>IFERROR(ROUND(((C6 - C33) / C6) * 100,2), 0)</f>
        <v/>
      </c>
      <c r="L33" s="2">
        <f>IFERROR(ROUND(((D6 - D33) / D6) * 100,2), 0)</f>
        <v/>
      </c>
      <c r="M33" s="2">
        <f>IFERROR(ROUND(((E6 - E33) / E6) * 100,2), 0)</f>
        <v/>
      </c>
      <c r="N33" s="2">
        <f>IFERROR(ROUND(((F6 - F33) / F6) * 100,2), 0)</f>
        <v/>
      </c>
      <c r="O33" s="2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951463</v>
      </c>
      <c r="C34" s="2">
        <v>1086907</v>
      </c>
      <c r="D34" s="2">
        <v>1626647.166666667</v>
      </c>
      <c r="E34" s="2">
        <v>3806744.5</v>
      </c>
      <c r="F34" s="2">
        <v>6707200.5</v>
      </c>
      <c r="G34" s="2">
        <v>12511791.33333333</v>
      </c>
      <c r="H34" s="1"/>
      <c r="I34" s="1">
        <v>4096</v>
      </c>
      <c r="J34" s="2">
        <f>IFERROR(ROUND(((B7 - B34) / B7) * 100,2), 0)</f>
        <v/>
      </c>
      <c r="K34" s="2">
        <f>IFERROR(ROUND(((C7 - C34) / C7) * 100,2), 0)</f>
        <v/>
      </c>
      <c r="L34" s="2">
        <f>IFERROR(ROUND(((D7 - D34) / D7) * 100,2), 0)</f>
        <v/>
      </c>
      <c r="M34" s="2">
        <f>IFERROR(ROUND(((E7 - E34) / E7) * 100,2), 0)</f>
        <v/>
      </c>
      <c r="N34" s="2">
        <f>IFERROR(ROUND(((F7 - F34) / F7) * 100,2), 0)</f>
        <v/>
      </c>
      <c r="O34" s="2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1239177.333333333</v>
      </c>
      <c r="C35" s="2">
        <v>1502654.166666667</v>
      </c>
      <c r="D35" s="2">
        <v>2551470.5</v>
      </c>
      <c r="E35" s="2">
        <v>6782713.333333333</v>
      </c>
      <c r="F35" s="2">
        <v>12413700.33333333</v>
      </c>
      <c r="G35" s="2">
        <v>23679417.33333333</v>
      </c>
      <c r="H35" s="1"/>
      <c r="I35" s="1">
        <v>8192</v>
      </c>
      <c r="J35" s="2">
        <f>IFERROR(ROUND(((B8 - B35) / B8) * 100,2), 0)</f>
        <v/>
      </c>
      <c r="K35" s="2">
        <f>IFERROR(ROUND(((C8 - C35) / C8) * 100,2), 0)</f>
        <v/>
      </c>
      <c r="L35" s="2">
        <f>IFERROR(ROUND(((D8 - D35) / D8) * 100,2), 0)</f>
        <v/>
      </c>
      <c r="M35" s="2">
        <f>IFERROR(ROUND(((E8 - E35) / E8) * 100,2), 0)</f>
        <v/>
      </c>
      <c r="N35" s="2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12</v>
      </c>
      <c r="R38" s="1" t="s">
        <v>13</v>
      </c>
    </row>
    <row r="39" spans="1:18">
      <c r="A39" s="1">
        <v>32</v>
      </c>
      <c r="B39" s="2">
        <v>665908.8333333334</v>
      </c>
      <c r="C39" s="2">
        <v>674113.8333333334</v>
      </c>
      <c r="D39" s="2">
        <v>708791.5</v>
      </c>
      <c r="E39" s="2">
        <v>858176</v>
      </c>
      <c r="F39" s="2">
        <v>1053449.5</v>
      </c>
      <c r="G39" s="2">
        <v>1446994.333333333</v>
      </c>
      <c r="H39" s="1"/>
      <c r="I39" s="1">
        <v>32</v>
      </c>
      <c r="J39" s="2">
        <f>IFERROR(ROUND(((B3 - B39) / B3) * 100,2), 0)</f>
        <v/>
      </c>
      <c r="K39" s="2">
        <f>IFERROR(ROUND(((C3 - C39) / C3) * 100,2), 0)</f>
        <v/>
      </c>
      <c r="L39" s="2">
        <f>IFERROR(ROUND(((D3 - D39) / D3) * 100,2), 0)</f>
        <v/>
      </c>
      <c r="M39" s="2">
        <f>IFERROR(ROUND(((E3 - E39) / E3) * 100,2), 0)</f>
        <v/>
      </c>
      <c r="N39" s="2">
        <f>IFERROR(ROUND(((F3 - F39) / F3) * 100,2), 0)</f>
        <v/>
      </c>
      <c r="O39" s="2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672593.8333333334</v>
      </c>
      <c r="C40" s="2">
        <v>684827.1666666666</v>
      </c>
      <c r="D40" s="2">
        <v>733828.1666666666</v>
      </c>
      <c r="E40" s="2">
        <v>940128.6666666666</v>
      </c>
      <c r="F40" s="2">
        <v>1211654.833333333</v>
      </c>
      <c r="G40" s="2">
        <v>1757897.5</v>
      </c>
      <c r="H40" s="1"/>
      <c r="I40" s="1">
        <v>128</v>
      </c>
      <c r="J40" s="2">
        <f>IFERROR(ROUND(((B4 - B40) / B4) * 100,2), 0)</f>
        <v/>
      </c>
      <c r="K40" s="2">
        <f>IFERROR(ROUND(((C4 - C40) / C4) * 100,2), 0)</f>
        <v/>
      </c>
      <c r="L40" s="2">
        <f>IFERROR(ROUND(((D4 - D40) / D4) * 100,2), 0)</f>
        <v/>
      </c>
      <c r="M40" s="2">
        <f>IFERROR(ROUND(((E4 - E40) / E4) * 100,2), 0)</f>
        <v/>
      </c>
      <c r="N40" s="2">
        <f>IFERROR(ROUND(((F4 - F40) / F4) * 100,2), 0)</f>
        <v/>
      </c>
      <c r="O40" s="2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700557.8333333334</v>
      </c>
      <c r="C41" s="2">
        <v>727393.6666666666</v>
      </c>
      <c r="D41" s="2">
        <v>833041.8333333334</v>
      </c>
      <c r="E41" s="2">
        <v>1268407</v>
      </c>
      <c r="F41" s="2">
        <v>1844874.833333333</v>
      </c>
      <c r="G41" s="2">
        <v>3001597</v>
      </c>
      <c r="H41" s="1"/>
      <c r="I41" s="1">
        <v>512</v>
      </c>
      <c r="J41" s="2">
        <f>IFERROR(ROUND(((B5 - B41) / B5) * 100,2), 0)</f>
        <v/>
      </c>
      <c r="K41" s="2">
        <f>IFERROR(ROUND(((C5 - C41) / C5) * 100,2), 0)</f>
        <v/>
      </c>
      <c r="L41" s="2">
        <f>IFERROR(ROUND(((D5 - D41) / D5) * 100,2), 0)</f>
        <v/>
      </c>
      <c r="M41" s="2">
        <f>IFERROR(ROUND(((E5 - E41) / E5) * 100,2), 0)</f>
        <v/>
      </c>
      <c r="N41" s="2">
        <f>IFERROR(ROUND(((F5 - F41) / F5) * 100,2), 0)</f>
        <v/>
      </c>
      <c r="O41" s="2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811835.1666666666</v>
      </c>
      <c r="C42" s="2">
        <v>895587.8333333334</v>
      </c>
      <c r="D42" s="2">
        <v>1229480.833333333</v>
      </c>
      <c r="E42" s="2">
        <v>2580992.5</v>
      </c>
      <c r="F42" s="2">
        <v>4378137.166666667</v>
      </c>
      <c r="G42" s="2">
        <v>7976016</v>
      </c>
      <c r="H42" s="1"/>
      <c r="I42" s="1">
        <v>2048</v>
      </c>
      <c r="J42" s="2">
        <f>IFERROR(ROUND(((B6 - B42) / B6) * 100,2), 0)</f>
        <v/>
      </c>
      <c r="K42" s="2">
        <f>IFERROR(ROUND(((C6 - C42) / C6) * 100,2), 0)</f>
        <v/>
      </c>
      <c r="L42" s="2">
        <f>IFERROR(ROUND(((D6 - D42) / D6) * 100,2), 0)</f>
        <v/>
      </c>
      <c r="M42" s="2">
        <f>IFERROR(ROUND(((E6 - E42) / E6) * 100,2), 0)</f>
        <v/>
      </c>
      <c r="N42" s="2">
        <f>IFERROR(ROUND(((F6 - F42) / F6) * 100,2), 0)</f>
        <v/>
      </c>
      <c r="O42" s="2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959770.1666666666</v>
      </c>
      <c r="C43" s="2">
        <v>1119811.166666667</v>
      </c>
      <c r="D43" s="2">
        <v>1757692.333333333</v>
      </c>
      <c r="E43" s="2">
        <v>4331119.666666667</v>
      </c>
      <c r="F43" s="2">
        <v>7755611.333333333</v>
      </c>
      <c r="G43" s="2">
        <v>14608471.33333333</v>
      </c>
      <c r="H43" s="1"/>
      <c r="I43" s="1">
        <v>4096</v>
      </c>
      <c r="J43" s="2">
        <f>IFERROR(ROUND(((B7 - B43) / B7) * 100,2), 0)</f>
        <v/>
      </c>
      <c r="K43" s="2">
        <f>IFERROR(ROUND(((C7 - C43) / C7) * 100,2), 0)</f>
        <v/>
      </c>
      <c r="L43" s="2">
        <f>IFERROR(ROUND(((D7 - D43) / D7) * 100,2), 0)</f>
        <v/>
      </c>
      <c r="M43" s="2">
        <f>IFERROR(ROUND(((E7 - E43) / E7) * 100,2), 0)</f>
        <v/>
      </c>
      <c r="N43" s="2">
        <f>IFERROR(ROUND(((F7 - F43) / F7) * 100,2), 0)</f>
        <v/>
      </c>
      <c r="O43" s="2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1255705.833333333</v>
      </c>
      <c r="C44" s="2">
        <v>1568393.5</v>
      </c>
      <c r="D44" s="2">
        <v>2814698.333333333</v>
      </c>
      <c r="E44" s="2">
        <v>7831335.5</v>
      </c>
      <c r="F44" s="2">
        <v>14510801.83333333</v>
      </c>
      <c r="G44" s="2">
        <v>27873440.16666667</v>
      </c>
      <c r="H44" s="1"/>
      <c r="I44" s="1">
        <v>8192</v>
      </c>
      <c r="J44" s="2">
        <f>IFERROR(ROUND(((B8 - B44) / B8) * 100,2), 0)</f>
        <v/>
      </c>
      <c r="K44" s="2">
        <f>IFERROR(ROUND(((C8 - C44) / C8) * 100,2), 0)</f>
        <v/>
      </c>
      <c r="L44" s="2">
        <f>IFERROR(ROUND(((D8 - D44) / D8) * 100,2), 0)</f>
        <v/>
      </c>
      <c r="M44" s="2">
        <f>IFERROR(ROUND(((E8 - E44) / E8) * 100,2), 0)</f>
        <v/>
      </c>
      <c r="N44" s="2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12</v>
      </c>
      <c r="R47" s="1" t="s">
        <v>13</v>
      </c>
    </row>
    <row r="48" spans="1:18">
      <c r="A48" s="1">
        <v>32</v>
      </c>
      <c r="B48" s="2">
        <v>674749.3333333334</v>
      </c>
      <c r="C48" s="2">
        <v>675394.5</v>
      </c>
      <c r="D48" s="2">
        <v>717593.5</v>
      </c>
      <c r="E48" s="2">
        <v>897506.1666666666</v>
      </c>
      <c r="F48" s="2">
        <v>1133231.666666667</v>
      </c>
      <c r="G48" s="2">
        <v>1608581.333333333</v>
      </c>
      <c r="H48" s="1"/>
      <c r="I48" s="1">
        <v>32</v>
      </c>
      <c r="J48" s="2">
        <f>IFERROR(ROUND(((B3 - B48) / B3) * 100,2), 0)</f>
        <v/>
      </c>
      <c r="K48" s="2">
        <f>IFERROR(ROUND(((C3 - C48) / C3) * 100,2), 0)</f>
        <v/>
      </c>
      <c r="L48" s="2">
        <f>IFERROR(ROUND(((D3 - D48) / D3) * 100,2), 0)</f>
        <v/>
      </c>
      <c r="M48" s="2">
        <f>IFERROR(ROUND(((E3 - E48) / E3) * 100,2), 0)</f>
        <v/>
      </c>
      <c r="N48" s="2">
        <f>IFERROR(ROUND(((F3 - F48) / F3) * 100,2), 0)</f>
        <v/>
      </c>
      <c r="O48" s="2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698647.6666666666</v>
      </c>
      <c r="C49" s="2">
        <v>693743.3333333334</v>
      </c>
      <c r="D49" s="2">
        <v>773190.3333333334</v>
      </c>
      <c r="E49" s="2">
        <v>1102549.666666667</v>
      </c>
      <c r="F49" s="2">
        <v>1537395.333333333</v>
      </c>
      <c r="G49" s="2">
        <v>2410857.666666667</v>
      </c>
      <c r="H49" s="1"/>
      <c r="I49" s="1">
        <v>128</v>
      </c>
      <c r="J49" s="2">
        <f>IFERROR(ROUND(((B4 - B49) / B4) * 100,2), 0)</f>
        <v/>
      </c>
      <c r="K49" s="2">
        <f>IFERROR(ROUND(((C4 - C49) / C4) * 100,2), 0)</f>
        <v/>
      </c>
      <c r="L49" s="2">
        <f>IFERROR(ROUND(((D4 - D49) / D4) * 100,2), 0)</f>
        <v/>
      </c>
      <c r="M49" s="2">
        <f>IFERROR(ROUND(((E4 - E49) / E4) * 100,2), 0)</f>
        <v/>
      </c>
      <c r="N49" s="2">
        <f>IFERROR(ROUND(((F4 - F49) / F4) * 100,2), 0)</f>
        <v/>
      </c>
      <c r="O49" s="2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805594.8333333334</v>
      </c>
      <c r="C50" s="2">
        <v>766630.6666666666</v>
      </c>
      <c r="D50" s="2">
        <v>995498.8333333334</v>
      </c>
      <c r="E50" s="2">
        <v>1921808.666666667</v>
      </c>
      <c r="F50" s="2">
        <v>3153624.166666667</v>
      </c>
      <c r="G50" s="2">
        <v>5620467.333333333</v>
      </c>
      <c r="H50" s="1"/>
      <c r="I50" s="1">
        <v>512</v>
      </c>
      <c r="J50" s="2">
        <f>IFERROR(ROUND(((B5 - B50) / B5) * 100,2), 0)</f>
        <v/>
      </c>
      <c r="K50" s="2">
        <f>IFERROR(ROUND(((C5 - C50) / C5) * 100,2), 0)</f>
        <v/>
      </c>
      <c r="L50" s="2">
        <f>IFERROR(ROUND(((D5 - D50) / D5) * 100,2), 0)</f>
        <v/>
      </c>
      <c r="M50" s="2">
        <f>IFERROR(ROUND(((E5 - E50) / E5) * 100,2), 0)</f>
        <v/>
      </c>
      <c r="N50" s="2">
        <f>IFERROR(ROUND(((F5 - F50) / F5) * 100,2), 0)</f>
        <v/>
      </c>
      <c r="O50" s="2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1232911.166666667</v>
      </c>
      <c r="C51" s="2">
        <v>1057120</v>
      </c>
      <c r="D51" s="2">
        <v>1882434.5</v>
      </c>
      <c r="E51" s="2">
        <v>5199896.5</v>
      </c>
      <c r="F51" s="2">
        <v>9618346.333333334</v>
      </c>
      <c r="G51" s="2">
        <v>18458504.16666667</v>
      </c>
      <c r="H51" s="1"/>
      <c r="I51" s="1">
        <v>2048</v>
      </c>
      <c r="J51" s="2">
        <f>IFERROR(ROUND(((B6 - B51) / B6) * 100,2), 0)</f>
        <v/>
      </c>
      <c r="K51" s="2">
        <f>IFERROR(ROUND(((C6 - C51) / C6) * 100,2), 0)</f>
        <v/>
      </c>
      <c r="L51" s="2">
        <f>IFERROR(ROUND(((D6 - D51) / D6) * 100,2), 0)</f>
        <v/>
      </c>
      <c r="M51" s="2">
        <f>IFERROR(ROUND(((E6 - E51) / E6) * 100,2), 0)</f>
        <v/>
      </c>
      <c r="N51" s="2">
        <f>IFERROR(ROUND(((F6 - F51) / F6) * 100,2), 0)</f>
        <v/>
      </c>
      <c r="O51" s="2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1802959.666666667</v>
      </c>
      <c r="C52" s="2">
        <v>1444024</v>
      </c>
      <c r="D52" s="2">
        <v>3065173.5</v>
      </c>
      <c r="E52" s="2">
        <v>9570503.666666666</v>
      </c>
      <c r="F52" s="2">
        <v>18237789.5</v>
      </c>
      <c r="G52" s="2">
        <v>35575946.16666666</v>
      </c>
      <c r="H52" s="1"/>
      <c r="I52" s="1">
        <v>4096</v>
      </c>
      <c r="J52" s="2">
        <f>IFERROR(ROUND(((B7 - B52) / B7) * 100,2), 0)</f>
        <v/>
      </c>
      <c r="K52" s="2">
        <f>IFERROR(ROUND(((C7 - C52) / C7) * 100,2), 0)</f>
        <v/>
      </c>
      <c r="L52" s="2">
        <f>IFERROR(ROUND(((D7 - D52) / D7) * 100,2), 0)</f>
        <v/>
      </c>
      <c r="M52" s="2">
        <f>IFERROR(ROUND(((E7 - E52) / E7) * 100,2), 0)</f>
        <v/>
      </c>
      <c r="N52" s="2">
        <f>IFERROR(ROUND(((F7 - F52) / F7) * 100,2), 0)</f>
        <v/>
      </c>
      <c r="O52" s="2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2942191.833333333</v>
      </c>
      <c r="C53" s="2">
        <v>2218168.666666667</v>
      </c>
      <c r="D53" s="2">
        <v>5430636</v>
      </c>
      <c r="E53" s="2">
        <v>18311468.5</v>
      </c>
      <c r="F53" s="2">
        <v>35476620.5</v>
      </c>
      <c r="G53" s="2">
        <v>69810255.16666667</v>
      </c>
      <c r="H53" s="1"/>
      <c r="I53" s="1">
        <v>8192</v>
      </c>
      <c r="J53" s="2">
        <f>IFERROR(ROUND(((B8 - B53) / B8) * 100,2), 0)</f>
        <v/>
      </c>
      <c r="K53" s="2">
        <f>IFERROR(ROUND(((C8 - C53) / C8) * 100,2), 0)</f>
        <v/>
      </c>
      <c r="L53" s="2">
        <f>IFERROR(ROUND(((D8 - D53) / D8) * 100,2), 0)</f>
        <v/>
      </c>
      <c r="M53" s="2">
        <f>IFERROR(ROUND(((E8 - E53) / E8) * 100,2), 0)</f>
        <v/>
      </c>
      <c r="N53" s="2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12</v>
      </c>
      <c r="R56" s="1" t="s">
        <v>13</v>
      </c>
    </row>
    <row r="57" spans="1:18">
      <c r="A57" s="1">
        <v>32</v>
      </c>
      <c r="B57" s="2">
        <v>674739.8333333334</v>
      </c>
      <c r="C57" s="2">
        <v>674015.3333333334</v>
      </c>
      <c r="D57" s="2">
        <v>708504.1666666666</v>
      </c>
      <c r="E57" s="2">
        <v>857126.5</v>
      </c>
      <c r="F57" s="2">
        <v>1051278.833333333</v>
      </c>
      <c r="G57" s="2">
        <v>1442930.166666667</v>
      </c>
      <c r="H57" s="1"/>
      <c r="I57" s="1">
        <v>32</v>
      </c>
      <c r="J57" s="2">
        <f>IFERROR(ROUND(((B3 - B57) / B3) * 100,2), 0)</f>
        <v/>
      </c>
      <c r="K57" s="2">
        <f>IFERROR(ROUND(((C3 - C57) / C3) * 100,2), 0)</f>
        <v/>
      </c>
      <c r="L57" s="2">
        <f>IFERROR(ROUND(((D3 - D57) / D3) * 100,2), 0)</f>
        <v/>
      </c>
      <c r="M57" s="2">
        <f>IFERROR(ROUND(((E3 - E57) / E3) * 100,2), 0)</f>
        <v/>
      </c>
      <c r="N57" s="2">
        <f>IFERROR(ROUND(((F3 - F57) / F3) * 100,2), 0)</f>
        <v/>
      </c>
      <c r="O57" s="2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694652.5</v>
      </c>
      <c r="C58" s="2">
        <v>684669.3333333334</v>
      </c>
      <c r="D58" s="2">
        <v>732791.1666666666</v>
      </c>
      <c r="E58" s="2">
        <v>935682.5</v>
      </c>
      <c r="F58" s="2">
        <v>1203431.5</v>
      </c>
      <c r="G58" s="2">
        <v>1741633.666666667</v>
      </c>
      <c r="H58" s="1"/>
      <c r="I58" s="1">
        <v>128</v>
      </c>
      <c r="J58" s="2">
        <f>IFERROR(ROUND(((B4 - B58) / B4) * 100,2), 0)</f>
        <v/>
      </c>
      <c r="K58" s="2">
        <f>IFERROR(ROUND(((C4 - C58) / C4) * 100,2), 0)</f>
        <v/>
      </c>
      <c r="L58" s="2">
        <f>IFERROR(ROUND(((D4 - D58) / D4) * 100,2), 0)</f>
        <v/>
      </c>
      <c r="M58" s="2">
        <f>IFERROR(ROUND(((E4 - E58) / E4) * 100,2), 0)</f>
        <v/>
      </c>
      <c r="N58" s="2">
        <f>IFERROR(ROUND(((F4 - F58) / F4) * 100,2), 0)</f>
        <v/>
      </c>
      <c r="O58" s="2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786223.6666666666</v>
      </c>
      <c r="C59" s="2">
        <v>726359.1666666666</v>
      </c>
      <c r="D59" s="2">
        <v>828831.3333333334</v>
      </c>
      <c r="E59" s="2">
        <v>1252018.5</v>
      </c>
      <c r="F59" s="2">
        <v>1812115</v>
      </c>
      <c r="G59" s="2">
        <v>2935874.5</v>
      </c>
      <c r="H59" s="1"/>
      <c r="I59" s="1">
        <v>512</v>
      </c>
      <c r="J59" s="2">
        <f>IFERROR(ROUND(((B5 - B59) / B5) * 100,2), 0)</f>
        <v/>
      </c>
      <c r="K59" s="2">
        <f>IFERROR(ROUND(((C5 - C59) / C5) * 100,2), 0)</f>
        <v/>
      </c>
      <c r="L59" s="2">
        <f>IFERROR(ROUND(((D5 - D59) / D5) * 100,2), 0)</f>
        <v/>
      </c>
      <c r="M59" s="2">
        <f>IFERROR(ROUND(((E5 - E59) / E5) * 100,2), 0)</f>
        <v/>
      </c>
      <c r="N59" s="2">
        <f>IFERROR(ROUND(((F5 - F59) / F5) * 100,2), 0)</f>
        <v/>
      </c>
      <c r="O59" s="2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1151211.833333333</v>
      </c>
      <c r="C60" s="2">
        <v>891466.3333333334</v>
      </c>
      <c r="D60" s="2">
        <v>1213039.333333333</v>
      </c>
      <c r="E60" s="2">
        <v>2515469.5</v>
      </c>
      <c r="F60" s="2">
        <v>4246912.166666667</v>
      </c>
      <c r="G60" s="2">
        <v>7713948.166666667</v>
      </c>
      <c r="H60" s="1"/>
      <c r="I60" s="1">
        <v>2048</v>
      </c>
      <c r="J60" s="2">
        <f>IFERROR(ROUND(((B6 - B60) / B6) * 100,2), 0)</f>
        <v/>
      </c>
      <c r="K60" s="2">
        <f>IFERROR(ROUND(((C6 - C60) / C6) * 100,2), 0)</f>
        <v/>
      </c>
      <c r="L60" s="2">
        <f>IFERROR(ROUND(((D6 - D60) / D6) * 100,2), 0)</f>
        <v/>
      </c>
      <c r="M60" s="2">
        <f>IFERROR(ROUND(((E6 - E60) / E6) * 100,2), 0)</f>
        <v/>
      </c>
      <c r="N60" s="2">
        <f>IFERROR(ROUND(((F6 - F60) / F6) * 100,2), 0)</f>
        <v/>
      </c>
      <c r="O60" s="2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1638219.333333333</v>
      </c>
      <c r="C61" s="2">
        <v>1111560.166666667</v>
      </c>
      <c r="D61" s="2">
        <v>1725050</v>
      </c>
      <c r="E61" s="2">
        <v>4200011.333333333</v>
      </c>
      <c r="F61" s="2">
        <v>7493635.333333333</v>
      </c>
      <c r="G61" s="2">
        <v>14084374.5</v>
      </c>
      <c r="H61" s="1"/>
      <c r="I61" s="1">
        <v>4096</v>
      </c>
      <c r="J61" s="2">
        <f>IFERROR(ROUND(((B7 - B61) / B7) * 100,2), 0)</f>
        <v/>
      </c>
      <c r="K61" s="2">
        <f>IFERROR(ROUND(((C7 - C61) / C7) * 100,2), 0)</f>
        <v/>
      </c>
      <c r="L61" s="2">
        <f>IFERROR(ROUND(((D7 - D61) / D7) * 100,2), 0)</f>
        <v/>
      </c>
      <c r="M61" s="2">
        <f>IFERROR(ROUND(((E7 - E61) / E7) * 100,2), 0)</f>
        <v/>
      </c>
      <c r="N61" s="2">
        <f>IFERROR(ROUND(((F7 - F61) / F7) * 100,2), 0)</f>
        <v/>
      </c>
      <c r="O61" s="2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2611483.5</v>
      </c>
      <c r="C62" s="2">
        <v>1551955.666666667</v>
      </c>
      <c r="D62" s="2">
        <v>2748942.833333333</v>
      </c>
      <c r="E62" s="2">
        <v>7569194.166666667</v>
      </c>
      <c r="F62" s="2">
        <v>13986599.16666667</v>
      </c>
      <c r="G62" s="2">
        <v>26824839.16666667</v>
      </c>
      <c r="H62" s="1"/>
      <c r="I62" s="1">
        <v>8192</v>
      </c>
      <c r="J62" s="2">
        <f>IFERROR(ROUND(((B8 - B62) / B8) * 100,2), 0)</f>
        <v/>
      </c>
      <c r="K62" s="2">
        <f>IFERROR(ROUND(((C8 - C62) / C8) * 100,2), 0)</f>
        <v/>
      </c>
      <c r="L62" s="2">
        <f>IFERROR(ROUND(((D8 - D62) / D8) * 100,2), 0)</f>
        <v/>
      </c>
      <c r="M62" s="2">
        <f>IFERROR(ROUND(((E8 - E62) / E8) * 100,2), 0)</f>
        <v/>
      </c>
      <c r="N62" s="2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12</v>
      </c>
      <c r="R65" s="1" t="s">
        <v>13</v>
      </c>
    </row>
    <row r="66" spans="1:18">
      <c r="A66" s="1">
        <v>32</v>
      </c>
      <c r="B66" s="2">
        <v>676100.3333333334</v>
      </c>
      <c r="C66" s="2">
        <v>676564.6666666666</v>
      </c>
      <c r="D66" s="2">
        <v>718066.3333333334</v>
      </c>
      <c r="E66" s="2">
        <v>895212.6666666666</v>
      </c>
      <c r="F66" s="2">
        <v>1127188.5</v>
      </c>
      <c r="G66" s="2">
        <v>1595058.166666667</v>
      </c>
      <c r="H66" s="1"/>
      <c r="I66" s="1">
        <v>32</v>
      </c>
      <c r="J66" s="2">
        <f>IFERROR(ROUND(((B3 - B66) / B3) * 100,2), 0)</f>
        <v/>
      </c>
      <c r="K66" s="2">
        <f>IFERROR(ROUND(((C3 - C66) / C3) * 100,2), 0)</f>
        <v/>
      </c>
      <c r="L66" s="2">
        <f>IFERROR(ROUND(((D3 - D66) / D3) * 100,2), 0)</f>
        <v/>
      </c>
      <c r="M66" s="2">
        <f>IFERROR(ROUND(((E3 - E66) / E3) * 100,2), 0)</f>
        <v/>
      </c>
      <c r="N66" s="2">
        <f>IFERROR(ROUND(((F3 - F66) / F3) * 100,2), 0)</f>
        <v/>
      </c>
      <c r="O66" s="2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699619.1666666666</v>
      </c>
      <c r="C67" s="2">
        <v>694238.5</v>
      </c>
      <c r="D67" s="2">
        <v>771058.3333333334</v>
      </c>
      <c r="E67" s="2">
        <v>1088764.666666667</v>
      </c>
      <c r="F67" s="2">
        <v>1508364.166666667</v>
      </c>
      <c r="G67" s="2">
        <v>2351274.333333333</v>
      </c>
      <c r="H67" s="1"/>
      <c r="I67" s="1">
        <v>128</v>
      </c>
      <c r="J67" s="2">
        <f>IFERROR(ROUND(((B4 - B67) / B4) * 100,2), 0)</f>
        <v/>
      </c>
      <c r="K67" s="2">
        <f>IFERROR(ROUND(((C4 - C67) / C4) * 100,2), 0)</f>
        <v/>
      </c>
      <c r="L67" s="2">
        <f>IFERROR(ROUND(((D4 - D67) / D4) * 100,2), 0)</f>
        <v/>
      </c>
      <c r="M67" s="2">
        <f>IFERROR(ROUND(((E4 - E67) / E4) * 100,2), 0)</f>
        <v/>
      </c>
      <c r="N67" s="2">
        <f>IFERROR(ROUND(((F4 - F67) / F4) * 100,2), 0)</f>
        <v/>
      </c>
      <c r="O67" s="2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805304.8333333334</v>
      </c>
      <c r="C68" s="2">
        <v>764484.8333333334</v>
      </c>
      <c r="D68" s="2">
        <v>981837</v>
      </c>
      <c r="E68" s="2">
        <v>1862244</v>
      </c>
      <c r="F68" s="2">
        <v>3032510</v>
      </c>
      <c r="G68" s="2">
        <v>5376685.333333333</v>
      </c>
      <c r="H68" s="1"/>
      <c r="I68" s="1">
        <v>512</v>
      </c>
      <c r="J68" s="2">
        <f>IFERROR(ROUND(((B5 - B68) / B5) * 100,2), 0)</f>
        <v/>
      </c>
      <c r="K68" s="2">
        <f>IFERROR(ROUND(((C5 - C68) / C5) * 100,2), 0)</f>
        <v/>
      </c>
      <c r="L68" s="2">
        <f>IFERROR(ROUND(((D5 - D68) / D5) * 100,2), 0)</f>
        <v/>
      </c>
      <c r="M68" s="2">
        <f>IFERROR(ROUND(((E5 - E68) / E5) * 100,2), 0)</f>
        <v/>
      </c>
      <c r="N68" s="2">
        <f>IFERROR(ROUND(((F5 - F68) / F5) * 100,2), 0)</f>
        <v/>
      </c>
      <c r="O68" s="2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1227860</v>
      </c>
      <c r="C69" s="2">
        <v>1044258.666666667</v>
      </c>
      <c r="D69" s="2">
        <v>1823390</v>
      </c>
      <c r="E69" s="2">
        <v>4956470.666666667</v>
      </c>
      <c r="F69" s="2">
        <v>9129406</v>
      </c>
      <c r="G69" s="2">
        <v>17478337.33333333</v>
      </c>
      <c r="H69" s="1"/>
      <c r="I69" s="1">
        <v>2048</v>
      </c>
      <c r="J69" s="2">
        <f>IFERROR(ROUND(((B6 - B69) / B6) * 100,2), 0)</f>
        <v/>
      </c>
      <c r="K69" s="2">
        <f>IFERROR(ROUND(((C6 - C69) / C6) * 100,2), 0)</f>
        <v/>
      </c>
      <c r="L69" s="2">
        <f>IFERROR(ROUND(((D6 - D69) / D6) * 100,2), 0)</f>
        <v/>
      </c>
      <c r="M69" s="2">
        <f>IFERROR(ROUND(((E6 - E69) / E6) * 100,2), 0)</f>
        <v/>
      </c>
      <c r="N69" s="2">
        <f>IFERROR(ROUND(((F6 - F69) / F6) * 100,2), 0)</f>
        <v/>
      </c>
      <c r="O69" s="2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1790998</v>
      </c>
      <c r="C70" s="2">
        <v>1416867.833333333</v>
      </c>
      <c r="D70" s="2">
        <v>2945709.166666667</v>
      </c>
      <c r="E70" s="2">
        <v>9082496.5</v>
      </c>
      <c r="F70" s="2">
        <v>17258326.33333333</v>
      </c>
      <c r="G70" s="2">
        <v>33613634.5</v>
      </c>
      <c r="H70" s="1"/>
      <c r="I70" s="1">
        <v>4096</v>
      </c>
      <c r="J70" s="2">
        <f>IFERROR(ROUND(((B7 - B70) / B7) * 100,2), 0)</f>
        <v/>
      </c>
      <c r="K70" s="2">
        <f>IFERROR(ROUND(((C7 - C70) / C7) * 100,2), 0)</f>
        <v/>
      </c>
      <c r="L70" s="2">
        <f>IFERROR(ROUND(((D7 - D70) / D7) * 100,2), 0)</f>
        <v/>
      </c>
      <c r="M70" s="2">
        <f>IFERROR(ROUND(((E7 - E70) / E7) * 100,2), 0)</f>
        <v/>
      </c>
      <c r="N70" s="2">
        <f>IFERROR(ROUND(((F7 - F70) / F7) * 100,2), 0)</f>
        <v/>
      </c>
      <c r="O70" s="2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2916802.666666667</v>
      </c>
      <c r="C71" s="2">
        <v>2162303.833333333</v>
      </c>
      <c r="D71" s="2">
        <v>5190427.666666667</v>
      </c>
      <c r="E71" s="2">
        <v>17333979.5</v>
      </c>
      <c r="F71" s="2">
        <v>33516161.83333333</v>
      </c>
      <c r="G71" s="2">
        <v>65883902.16666666</v>
      </c>
      <c r="H71" s="1"/>
      <c r="I71" s="1">
        <v>8192</v>
      </c>
      <c r="J71" s="2">
        <f>IFERROR(ROUND(((B8 - B71) / B8) * 100,2), 0)</f>
        <v/>
      </c>
      <c r="K71" s="2">
        <f>IFERROR(ROUND(((C8 - C71) / C8) * 100,2), 0)</f>
        <v/>
      </c>
      <c r="L71" s="2">
        <f>IFERROR(ROUND(((D8 - D71) / D8) * 100,2), 0)</f>
        <v/>
      </c>
      <c r="M71" s="2">
        <f>IFERROR(ROUND(((E8 - E71) / E8) * 100,2), 0)</f>
        <v/>
      </c>
      <c r="N71" s="2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12</v>
      </c>
      <c r="R74" s="1" t="s">
        <v>13</v>
      </c>
    </row>
    <row r="75" spans="1:18">
      <c r="A75" s="1">
        <v>32</v>
      </c>
      <c r="B75" s="2">
        <v>683677.1666666666</v>
      </c>
      <c r="C75" s="2">
        <v>673252.6666666666</v>
      </c>
      <c r="D75" s="2">
        <v>709551.5</v>
      </c>
      <c r="E75" s="2">
        <v>865388.1666666666</v>
      </c>
      <c r="F75" s="2">
        <v>1069213.666666667</v>
      </c>
      <c r="G75" s="2">
        <v>1480452.166666667</v>
      </c>
      <c r="H75" s="1"/>
      <c r="I75" s="1">
        <v>32</v>
      </c>
      <c r="J75" s="2">
        <f>IFERROR(ROUND(((B3 - B75) / B3) * 100,2), 0)</f>
        <v/>
      </c>
      <c r="K75" s="2">
        <f>IFERROR(ROUND(((C3 - C75) / C3) * 100,2), 0)</f>
        <v/>
      </c>
      <c r="L75" s="2">
        <f>IFERROR(ROUND(((D3 - D75) / D3) * 100,2), 0)</f>
        <v/>
      </c>
      <c r="M75" s="2">
        <f>IFERROR(ROUND(((E3 - E75) / E3) * 100,2), 0)</f>
        <v/>
      </c>
      <c r="N75" s="2">
        <f>IFERROR(ROUND(((F3 - F75) / F3) * 100,2), 0)</f>
        <v/>
      </c>
      <c r="O75" s="2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732355.8333333334</v>
      </c>
      <c r="C76" s="2">
        <v>685826.8333333334</v>
      </c>
      <c r="D76" s="2">
        <v>741243.6666666666</v>
      </c>
      <c r="E76" s="2">
        <v>974300.1666666666</v>
      </c>
      <c r="F76" s="2">
        <v>1281407</v>
      </c>
      <c r="G76" s="2">
        <v>1898527.166666667</v>
      </c>
      <c r="H76" s="1"/>
      <c r="I76" s="1">
        <v>128</v>
      </c>
      <c r="J76" s="2">
        <f>IFERROR(ROUND(((B4 - B76) / B4) * 100,2), 0)</f>
        <v/>
      </c>
      <c r="K76" s="2">
        <f>IFERROR(ROUND(((C4 - C76) / C4) * 100,2), 0)</f>
        <v/>
      </c>
      <c r="L76" s="2">
        <f>IFERROR(ROUND(((D4 - D76) / D4) * 100,2), 0)</f>
        <v/>
      </c>
      <c r="M76" s="2">
        <f>IFERROR(ROUND(((E4 - E76) / E4) * 100,2), 0)</f>
        <v/>
      </c>
      <c r="N76" s="2">
        <f>IFERROR(ROUND(((F4 - F76) / F4) * 100,2), 0)</f>
        <v/>
      </c>
      <c r="O76" s="2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937217.6666666666</v>
      </c>
      <c r="C77" s="2">
        <v>734579.5</v>
      </c>
      <c r="D77" s="2">
        <v>867874.3333333334</v>
      </c>
      <c r="E77" s="2">
        <v>1409746.833333333</v>
      </c>
      <c r="F77" s="2">
        <v>2129464.666666667</v>
      </c>
      <c r="G77" s="2">
        <v>3572525.166666667</v>
      </c>
      <c r="H77" s="1"/>
      <c r="I77" s="1">
        <v>512</v>
      </c>
      <c r="J77" s="2">
        <f>IFERROR(ROUND(((B5 - B77) / B5) * 100,2), 0)</f>
        <v/>
      </c>
      <c r="K77" s="2">
        <f>IFERROR(ROUND(((C5 - C77) / C5) * 100,2), 0)</f>
        <v/>
      </c>
      <c r="L77" s="2">
        <f>IFERROR(ROUND(((D5 - D77) / D5) * 100,2), 0)</f>
        <v/>
      </c>
      <c r="M77" s="2">
        <f>IFERROR(ROUND(((E5 - E77) / E5) * 100,2), 0)</f>
        <v/>
      </c>
      <c r="N77" s="2">
        <f>IFERROR(ROUND(((F5 - F77) / F5) * 100,2), 0)</f>
        <v/>
      </c>
      <c r="O77" s="2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1756658.833333333</v>
      </c>
      <c r="C78" s="2">
        <v>929532</v>
      </c>
      <c r="D78" s="2">
        <v>1370323.166666667</v>
      </c>
      <c r="E78" s="2">
        <v>3151158</v>
      </c>
      <c r="F78" s="2">
        <v>5521778</v>
      </c>
      <c r="G78" s="2">
        <v>10267423.33333333</v>
      </c>
      <c r="H78" s="1"/>
      <c r="I78" s="1">
        <v>2048</v>
      </c>
      <c r="J78" s="2">
        <f>IFERROR(ROUND(((B6 - B78) / B6) * 100,2), 0)</f>
        <v/>
      </c>
      <c r="K78" s="2">
        <f>IFERROR(ROUND(((C6 - C78) / C6) * 100,2), 0)</f>
        <v/>
      </c>
      <c r="L78" s="2">
        <f>IFERROR(ROUND(((D6 - D78) / D6) * 100,2), 0)</f>
        <v/>
      </c>
      <c r="M78" s="2">
        <f>IFERROR(ROUND(((E6 - E78) / E6) * 100,2), 0)</f>
        <v/>
      </c>
      <c r="N78" s="2">
        <f>IFERROR(ROUND(((F6 - F78) / F6) * 100,2), 0)</f>
        <v/>
      </c>
      <c r="O78" s="2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2848410.333333333</v>
      </c>
      <c r="C79" s="2">
        <v>1189331</v>
      </c>
      <c r="D79" s="2">
        <v>2045158.5</v>
      </c>
      <c r="E79" s="2">
        <v>5473214.333333333</v>
      </c>
      <c r="F79" s="2">
        <v>10046127.5</v>
      </c>
      <c r="G79" s="2">
        <v>19193064.16666667</v>
      </c>
      <c r="H79" s="1"/>
      <c r="I79" s="1">
        <v>4096</v>
      </c>
      <c r="J79" s="2">
        <f>IFERROR(ROUND(((B7 - B79) / B7) * 100,2), 0)</f>
        <v/>
      </c>
      <c r="K79" s="2">
        <f>IFERROR(ROUND(((C7 - C79) / C7) * 100,2), 0)</f>
        <v/>
      </c>
      <c r="L79" s="2">
        <f>IFERROR(ROUND(((D7 - D79) / D7) * 100,2), 0)</f>
        <v/>
      </c>
      <c r="M79" s="2">
        <f>IFERROR(ROUND(((E7 - E79) / E7) * 100,2), 0)</f>
        <v/>
      </c>
      <c r="N79" s="2">
        <f>IFERROR(ROUND(((F7 - F79) / F7) * 100,2), 0)</f>
        <v/>
      </c>
      <c r="O79" s="2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5034151.166666667</v>
      </c>
      <c r="C80" s="2">
        <v>1708553.833333333</v>
      </c>
      <c r="D80" s="2">
        <v>3390729.166666667</v>
      </c>
      <c r="E80" s="2">
        <v>10116663.83333333</v>
      </c>
      <c r="F80" s="2">
        <v>19093066.5</v>
      </c>
      <c r="G80" s="2">
        <v>37044333.5</v>
      </c>
      <c r="H80" s="1"/>
      <c r="I80" s="1">
        <v>8192</v>
      </c>
      <c r="J80" s="2">
        <f>IFERROR(ROUND(((B8 - B80) / B8) * 100,2), 0)</f>
        <v/>
      </c>
      <c r="K80" s="2">
        <f>IFERROR(ROUND(((C8 - C80) / C8) * 100,2), 0)</f>
        <v/>
      </c>
      <c r="L80" s="2">
        <f>IFERROR(ROUND(((D8 - D80) / D8) * 100,2), 0)</f>
        <v/>
      </c>
      <c r="M80" s="2">
        <f>IFERROR(ROUND(((E8 - E80) / E8) * 100,2), 0)</f>
        <v/>
      </c>
      <c r="N80" s="2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12</v>
      </c>
      <c r="R83" s="1" t="s">
        <v>13</v>
      </c>
    </row>
    <row r="84" spans="1:18">
      <c r="A84" s="1">
        <v>32</v>
      </c>
      <c r="B84" s="2">
        <v>684349.6666666666</v>
      </c>
      <c r="C84" s="2">
        <v>674022</v>
      </c>
      <c r="D84" s="2">
        <v>708355.8333333334</v>
      </c>
      <c r="E84" s="2">
        <v>856128.1666666666</v>
      </c>
      <c r="F84" s="2">
        <v>1049721.5</v>
      </c>
      <c r="G84" s="2">
        <v>1439754.833333333</v>
      </c>
      <c r="H84" s="1"/>
      <c r="I84" s="1">
        <v>32</v>
      </c>
      <c r="J84" s="2">
        <f>IFERROR(ROUND(((B3 - B84) / B3) * 100,2), 0)</f>
        <v/>
      </c>
      <c r="K84" s="2">
        <f>IFERROR(ROUND(((C3 - C84) / C3) * 100,2), 0)</f>
        <v/>
      </c>
      <c r="L84" s="2">
        <f>IFERROR(ROUND(((D3 - D84) / D3) * 100,2), 0)</f>
        <v/>
      </c>
      <c r="M84" s="2">
        <f>IFERROR(ROUND(((E3 - E84) / E3) * 100,2), 0)</f>
        <v/>
      </c>
      <c r="N84" s="2">
        <f>IFERROR(ROUND(((F3 - F84) / F3) * 100,2), 0)</f>
        <v/>
      </c>
      <c r="O84" s="2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730964.1666666666</v>
      </c>
      <c r="C85" s="2">
        <v>684522.5</v>
      </c>
      <c r="D85" s="2">
        <v>732067.6666666666</v>
      </c>
      <c r="E85" s="2">
        <v>932823.5</v>
      </c>
      <c r="F85" s="2">
        <v>1197152.333333333</v>
      </c>
      <c r="G85" s="2">
        <v>1729053.166666667</v>
      </c>
      <c r="H85" s="1"/>
      <c r="I85" s="1">
        <v>128</v>
      </c>
      <c r="J85" s="2">
        <f>IFERROR(ROUND(((B4 - B85) / B4) * 100,2), 0)</f>
        <v/>
      </c>
      <c r="K85" s="2">
        <f>IFERROR(ROUND(((C4 - C85) / C4) * 100,2), 0)</f>
        <v/>
      </c>
      <c r="L85" s="2">
        <f>IFERROR(ROUND(((D4 - D85) / D4) * 100,2), 0)</f>
        <v/>
      </c>
      <c r="M85" s="2">
        <f>IFERROR(ROUND(((E4 - E85) / E4) * 100,2), 0)</f>
        <v/>
      </c>
      <c r="N85" s="2">
        <f>IFERROR(ROUND(((F4 - F85) / F4) * 100,2), 0)</f>
        <v/>
      </c>
      <c r="O85" s="2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927955.1666666666</v>
      </c>
      <c r="C86" s="2">
        <v>725591.3333333334</v>
      </c>
      <c r="D86" s="2">
        <v>825851.6666666666</v>
      </c>
      <c r="E86" s="2">
        <v>1239798.666666667</v>
      </c>
      <c r="F86" s="2">
        <v>1787555.666666667</v>
      </c>
      <c r="G86" s="2">
        <v>2886731.333333333</v>
      </c>
      <c r="H86" s="1"/>
      <c r="I86" s="1">
        <v>512</v>
      </c>
      <c r="J86" s="2">
        <f>IFERROR(ROUND(((B5 - B86) / B5) * 100,2), 0)</f>
        <v/>
      </c>
      <c r="K86" s="2">
        <f>IFERROR(ROUND(((C5 - C86) / C5) * 100,2), 0)</f>
        <v/>
      </c>
      <c r="L86" s="2">
        <f>IFERROR(ROUND(((D5 - D86) / D5) * 100,2), 0)</f>
        <v/>
      </c>
      <c r="M86" s="2">
        <f>IFERROR(ROUND(((E5 - E86) / E5) * 100,2), 0)</f>
        <v/>
      </c>
      <c r="N86" s="2">
        <f>IFERROR(ROUND(((F5 - F86) / F5) * 100,2), 0)</f>
        <v/>
      </c>
      <c r="O86" s="2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1715685.833333333</v>
      </c>
      <c r="C87" s="2">
        <v>888216.6666666666</v>
      </c>
      <c r="D87" s="2">
        <v>1200824.666666667</v>
      </c>
      <c r="E87" s="2">
        <v>2466301</v>
      </c>
      <c r="F87" s="2">
        <v>4148752.333333333</v>
      </c>
      <c r="G87" s="2">
        <v>7517226.5</v>
      </c>
      <c r="H87" s="1"/>
      <c r="I87" s="1">
        <v>2048</v>
      </c>
      <c r="J87" s="2">
        <f>IFERROR(ROUND(((B6 - B87) / B6) * 100,2), 0)</f>
        <v/>
      </c>
      <c r="K87" s="2">
        <f>IFERROR(ROUND(((C6 - C87) / C6) * 100,2), 0)</f>
        <v/>
      </c>
      <c r="L87" s="2">
        <f>IFERROR(ROUND(((D6 - D87) / D6) * 100,2), 0)</f>
        <v/>
      </c>
      <c r="M87" s="2">
        <f>IFERROR(ROUND(((E6 - E87) / E6) * 100,2), 0)</f>
        <v/>
      </c>
      <c r="N87" s="2">
        <f>IFERROR(ROUND(((F6 - F87) / F6) * 100,2), 0)</f>
        <v/>
      </c>
      <c r="O87" s="2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2765616.5</v>
      </c>
      <c r="C88" s="2">
        <v>1105472.833333333</v>
      </c>
      <c r="D88" s="2">
        <v>1700323</v>
      </c>
      <c r="E88" s="2">
        <v>4101700.5</v>
      </c>
      <c r="F88" s="2">
        <v>7296989</v>
      </c>
      <c r="G88" s="2">
        <v>13691153.16666667</v>
      </c>
      <c r="H88" s="1"/>
      <c r="I88" s="1">
        <v>4096</v>
      </c>
      <c r="J88" s="2">
        <f>IFERROR(ROUND(((B7 - B88) / B7) * 100,2), 0)</f>
        <v/>
      </c>
      <c r="K88" s="2">
        <f>IFERROR(ROUND(((C7 - C88) / C7) * 100,2), 0)</f>
        <v/>
      </c>
      <c r="L88" s="2">
        <f>IFERROR(ROUND(((D7 - D88) / D7) * 100,2), 0)</f>
        <v/>
      </c>
      <c r="M88" s="2">
        <f>IFERROR(ROUND(((E7 - E88) / E7) * 100,2), 0)</f>
        <v/>
      </c>
      <c r="N88" s="2">
        <f>IFERROR(ROUND(((F7 - F88) / F7) * 100,2), 0)</f>
        <v/>
      </c>
      <c r="O88" s="2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4865463.666666667</v>
      </c>
      <c r="C89" s="2">
        <v>1539683.5</v>
      </c>
      <c r="D89" s="2">
        <v>2699846</v>
      </c>
      <c r="E89" s="2">
        <v>7372580.333333333</v>
      </c>
      <c r="F89" s="2">
        <v>13593377.16666667</v>
      </c>
      <c r="G89" s="2">
        <v>26038402.66666667</v>
      </c>
      <c r="H89" s="1"/>
      <c r="I89" s="1">
        <v>8192</v>
      </c>
      <c r="J89" s="2">
        <f>IFERROR(ROUND(((B8 - B89) / B8) * 100,2), 0)</f>
        <v/>
      </c>
      <c r="K89" s="2">
        <f>IFERROR(ROUND(((C8 - C89) / C8) * 100,2), 0)</f>
        <v/>
      </c>
      <c r="L89" s="2">
        <f>IFERROR(ROUND(((D8 - D89) / D8) * 100,2), 0)</f>
        <v/>
      </c>
      <c r="M89" s="2">
        <f>IFERROR(ROUND(((E8 - E89) / E8) * 100,2), 0)</f>
        <v/>
      </c>
      <c r="N89" s="2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12</v>
      </c>
      <c r="R92" s="1" t="s">
        <v>13</v>
      </c>
    </row>
    <row r="93" spans="1:18">
      <c r="A93" s="1">
        <v>32</v>
      </c>
      <c r="B93" s="2">
        <v>685212.3333333334</v>
      </c>
      <c r="C93" s="2">
        <v>674139.6666666666</v>
      </c>
      <c r="D93" s="2">
        <v>710048.5</v>
      </c>
      <c r="E93" s="2">
        <v>864269.3333333334</v>
      </c>
      <c r="F93" s="2">
        <v>1066087.666666667</v>
      </c>
      <c r="G93" s="2">
        <v>1474063.833333333</v>
      </c>
      <c r="H93" s="1"/>
      <c r="I93" s="1">
        <v>32</v>
      </c>
      <c r="J93" s="2">
        <f>IFERROR(ROUND(((B3 - B93) / B3) * 100,2), 0)</f>
        <v/>
      </c>
      <c r="K93" s="2">
        <f>IFERROR(ROUND(((C3 - C93) / C3) * 100,2), 0)</f>
        <v/>
      </c>
      <c r="L93" s="2">
        <f>IFERROR(ROUND(((D3 - D93) / D3) * 100,2), 0)</f>
        <v/>
      </c>
      <c r="M93" s="2">
        <f>IFERROR(ROUND(((E3 - E93) / E3) * 100,2), 0)</f>
        <v/>
      </c>
      <c r="N93" s="2">
        <f>IFERROR(ROUND(((F3 - F93) / F3) * 100,2), 0)</f>
        <v/>
      </c>
      <c r="O93" s="2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733364.8333333334</v>
      </c>
      <c r="C94" s="2">
        <v>686652.1666666666</v>
      </c>
      <c r="D94" s="2">
        <v>740614.1666666666</v>
      </c>
      <c r="E94" s="2">
        <v>967815.6666666666</v>
      </c>
      <c r="F94" s="2">
        <v>1266739.5</v>
      </c>
      <c r="G94" s="2">
        <v>1867826.333333333</v>
      </c>
      <c r="H94" s="1"/>
      <c r="I94" s="1">
        <v>128</v>
      </c>
      <c r="J94" s="2">
        <f>IFERROR(ROUND(((B4 - B94) / B4) * 100,2), 0)</f>
        <v/>
      </c>
      <c r="K94" s="2">
        <f>IFERROR(ROUND(((C4 - C94) / C4) * 100,2), 0)</f>
        <v/>
      </c>
      <c r="L94" s="2">
        <f>IFERROR(ROUND(((D4 - D94) / D4) * 100,2), 0)</f>
        <v/>
      </c>
      <c r="M94" s="2">
        <f>IFERROR(ROUND(((E4 - E94) / E4) * 100,2), 0)</f>
        <v/>
      </c>
      <c r="N94" s="2">
        <f>IFERROR(ROUND(((F4 - F94) / F4) * 100,2), 0)</f>
        <v/>
      </c>
      <c r="O94" s="2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936210.5</v>
      </c>
      <c r="C95" s="2">
        <v>734181</v>
      </c>
      <c r="D95" s="2">
        <v>860883.5</v>
      </c>
      <c r="E95" s="2">
        <v>1378437.5</v>
      </c>
      <c r="F95" s="2">
        <v>2065673.666666667</v>
      </c>
      <c r="G95" s="2">
        <v>3442975.5</v>
      </c>
      <c r="H95" s="1"/>
      <c r="I95" s="1">
        <v>512</v>
      </c>
      <c r="J95" s="2">
        <f>IFERROR(ROUND(((B5 - B95) / B5) * 100,2), 0)</f>
        <v/>
      </c>
      <c r="K95" s="2">
        <f>IFERROR(ROUND(((C5 - C95) / C5) * 100,2), 0)</f>
        <v/>
      </c>
      <c r="L95" s="2">
        <f>IFERROR(ROUND(((D5 - D95) / D5) * 100,2), 0)</f>
        <v/>
      </c>
      <c r="M95" s="2">
        <f>IFERROR(ROUND(((E5 - E95) / E5) * 100,2), 0)</f>
        <v/>
      </c>
      <c r="N95" s="2">
        <f>IFERROR(ROUND(((F5 - F95) / F5) * 100,2), 0)</f>
        <v/>
      </c>
      <c r="O95" s="2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1750670</v>
      </c>
      <c r="C96" s="2">
        <v>923451</v>
      </c>
      <c r="D96" s="2">
        <v>1341671.5</v>
      </c>
      <c r="E96" s="2">
        <v>3023171.666666667</v>
      </c>
      <c r="F96" s="2">
        <v>5261136.333333333</v>
      </c>
      <c r="G96" s="2">
        <v>9744255.5</v>
      </c>
      <c r="H96" s="1"/>
      <c r="I96" s="1">
        <v>2048</v>
      </c>
      <c r="J96" s="2">
        <f>IFERROR(ROUND(((B6 - B96) / B6) * 100,2), 0)</f>
        <v/>
      </c>
      <c r="K96" s="2">
        <f>IFERROR(ROUND(((C6 - C96) / C6) * 100,2), 0)</f>
        <v/>
      </c>
      <c r="L96" s="2">
        <f>IFERROR(ROUND(((D6 - D96) / D6) * 100,2), 0)</f>
        <v/>
      </c>
      <c r="M96" s="2">
        <f>IFERROR(ROUND(((E6 - E96) / E6) * 100,2), 0)</f>
        <v/>
      </c>
      <c r="N96" s="2">
        <f>IFERROR(ROUND(((F6 - F96) / F6) * 100,2), 0)</f>
        <v/>
      </c>
      <c r="O96" s="2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2835490.5</v>
      </c>
      <c r="C97" s="2">
        <v>1174667.666666667</v>
      </c>
      <c r="D97" s="2">
        <v>1982714</v>
      </c>
      <c r="E97" s="2">
        <v>5215786.166666667</v>
      </c>
      <c r="F97" s="2">
        <v>9524272.166666666</v>
      </c>
      <c r="G97" s="2">
        <v>18146804.33333333</v>
      </c>
      <c r="H97" s="1"/>
      <c r="I97" s="1">
        <v>4096</v>
      </c>
      <c r="J97" s="2">
        <f>IFERROR(ROUND(((B7 - B97) / B7) * 100,2), 0)</f>
        <v/>
      </c>
      <c r="K97" s="2">
        <f>IFERROR(ROUND(((C7 - C97) / C7) * 100,2), 0)</f>
        <v/>
      </c>
      <c r="L97" s="2">
        <f>IFERROR(ROUND(((D7 - D97) / D7) * 100,2), 0)</f>
        <v/>
      </c>
      <c r="M97" s="2">
        <f>IFERROR(ROUND(((E7 - E97) / E7) * 100,2), 0)</f>
        <v/>
      </c>
      <c r="N97" s="2">
        <f>IFERROR(ROUND(((F7 - F97) / F7) * 100,2), 0)</f>
        <v/>
      </c>
      <c r="O97" s="2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5004903.166666667</v>
      </c>
      <c r="C98" s="2">
        <v>1678377.333333333</v>
      </c>
      <c r="D98" s="2">
        <v>3265311.666666667</v>
      </c>
      <c r="E98" s="2">
        <v>9600765.5</v>
      </c>
      <c r="F98" s="2">
        <v>18049451.16666667</v>
      </c>
      <c r="G98" s="2">
        <v>34949966.83333334</v>
      </c>
      <c r="H98" s="1"/>
      <c r="I98" s="1">
        <v>8192</v>
      </c>
      <c r="J98" s="2">
        <f>IFERROR(ROUND(((B8 - B98) / B8) * 100,2), 0)</f>
        <v/>
      </c>
      <c r="K98" s="2">
        <f>IFERROR(ROUND(((C8 - C98) / C8) * 100,2), 0)</f>
        <v/>
      </c>
      <c r="L98" s="2">
        <f>IFERROR(ROUND(((D8 - D98) / D8) * 100,2), 0)</f>
        <v/>
      </c>
      <c r="M98" s="2">
        <f>IFERROR(ROUND(((E8 - E98) / E8) * 100,2), 0)</f>
        <v/>
      </c>
      <c r="N98" s="2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11</v>
      </c>
      <c r="D100" s="1"/>
      <c r="E100" s="1"/>
      <c r="F100" s="1"/>
      <c r="G100" s="1"/>
      <c r="I100" s="1" t="s">
        <v>11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12</v>
      </c>
      <c r="R101" s="1" t="s">
        <v>13</v>
      </c>
    </row>
    <row r="102" spans="1:18">
      <c r="A102" s="1">
        <v>32</v>
      </c>
      <c r="B102" s="2">
        <v>683684.1666666666</v>
      </c>
      <c r="C102" s="2">
        <v>672685.8333333334</v>
      </c>
      <c r="D102" s="2">
        <v>703929.5</v>
      </c>
      <c r="E102" s="2">
        <v>840066.3333333334</v>
      </c>
      <c r="F102" s="2">
        <v>1017772.5</v>
      </c>
      <c r="G102" s="2">
        <v>1376353.333333333</v>
      </c>
      <c r="H102" s="1"/>
      <c r="I102" s="1">
        <v>32</v>
      </c>
      <c r="J102" s="2">
        <f>IFERROR(ROUND(((B3 - B102) / B3) * 100,2), 0)</f>
        <v/>
      </c>
      <c r="K102" s="2">
        <f>IFERROR(ROUND(((C3 - C102) / C3) * 100,2), 0)</f>
        <v/>
      </c>
      <c r="L102" s="2">
        <f>IFERROR(ROUND(((D3 - D102) / D3) * 100,2), 0)</f>
        <v/>
      </c>
      <c r="M102" s="2">
        <f>IFERROR(ROUND(((E3 - E102) / E3) * 100,2), 0)</f>
        <v/>
      </c>
      <c r="N102" s="2">
        <f>IFERROR(ROUND(((F3 - F102) / F3) * 100,2), 0)</f>
        <v/>
      </c>
      <c r="O102" s="2">
        <f>IFERROR(ROUND(((G3 - G102) / G3) * 100,2), 0)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726645.8333333334</v>
      </c>
      <c r="C103" s="2">
        <v>680169.8333333334</v>
      </c>
      <c r="D103" s="2">
        <v>715871</v>
      </c>
      <c r="E103" s="2">
        <v>870105.1666666666</v>
      </c>
      <c r="F103" s="2">
        <v>1071638.833333333</v>
      </c>
      <c r="G103" s="2">
        <v>1477243.833333333</v>
      </c>
      <c r="H103" s="1"/>
      <c r="I103" s="1">
        <v>128</v>
      </c>
      <c r="J103" s="2">
        <f>IFERROR(ROUND(((B4 - B103) / B4) * 100,2), 0)</f>
        <v/>
      </c>
      <c r="K103" s="2">
        <f>IFERROR(ROUND(((C4 - C103) / C4) * 100,2), 0)</f>
        <v/>
      </c>
      <c r="L103" s="2">
        <f>IFERROR(ROUND(((D4 - D103) / D4) * 100,2), 0)</f>
        <v/>
      </c>
      <c r="M103" s="2">
        <f>IFERROR(ROUND(((E4 - E103) / E4) * 100,2), 0)</f>
        <v/>
      </c>
      <c r="N103" s="2">
        <f>IFERROR(ROUND(((F4 - F103) / F4) * 100,2), 0)</f>
        <v/>
      </c>
      <c r="O103" s="2">
        <f>IFERROR(ROUND(((G4 - G103) / G4) * 100,2), 0)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911898.1666666666</v>
      </c>
      <c r="C104" s="2">
        <v>709344.1666666666</v>
      </c>
      <c r="D104" s="2">
        <v>763720</v>
      </c>
      <c r="E104" s="2">
        <v>989301.8333333334</v>
      </c>
      <c r="F104" s="2">
        <v>1286870.833333333</v>
      </c>
      <c r="G104" s="2">
        <v>1886174.166666667</v>
      </c>
      <c r="H104" s="1"/>
      <c r="I104" s="1">
        <v>512</v>
      </c>
      <c r="J104" s="2">
        <f>IFERROR(ROUND(((B5 - B104) / B5) * 100,2), 0)</f>
        <v/>
      </c>
      <c r="K104" s="2">
        <f>IFERROR(ROUND(((C5 - C104) / C5) * 100,2), 0)</f>
        <v/>
      </c>
      <c r="L104" s="2">
        <f>IFERROR(ROUND(((D5 - D104) / D5) * 100,2), 0)</f>
        <v/>
      </c>
      <c r="M104" s="2">
        <f>IFERROR(ROUND(((E5 - E104) / E5) * 100,2), 0)</f>
        <v/>
      </c>
      <c r="N104" s="2">
        <f>IFERROR(ROUND(((F5 - F104) / F5) * 100,2), 0)</f>
        <v/>
      </c>
      <c r="O104" s="2">
        <f>IFERROR(ROUND(((G5 - G104) / G5) * 100,2), 0)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1652890.5</v>
      </c>
      <c r="C105" s="2">
        <v>825673.3333333334</v>
      </c>
      <c r="D105" s="2">
        <v>952561</v>
      </c>
      <c r="E105" s="2">
        <v>1466368.5</v>
      </c>
      <c r="F105" s="2">
        <v>2149134.833333333</v>
      </c>
      <c r="G105" s="2">
        <v>3518370.666666667</v>
      </c>
      <c r="H105" s="1"/>
      <c r="I105" s="1">
        <v>2048</v>
      </c>
      <c r="J105" s="2">
        <f>IFERROR(ROUND(((B6 - B105) / B6) * 100,2), 0)</f>
        <v/>
      </c>
      <c r="K105" s="2">
        <f>IFERROR(ROUND(((C6 - C105) / C6) * 100,2), 0)</f>
        <v/>
      </c>
      <c r="L105" s="2">
        <f>IFERROR(ROUND(((D6 - D105) / D6) * 100,2), 0)</f>
        <v/>
      </c>
      <c r="M105" s="2">
        <f>IFERROR(ROUND(((E6 - E105) / E6) * 100,2), 0)</f>
        <v/>
      </c>
      <c r="N105" s="2">
        <f>IFERROR(ROUND(((F6 - F105) / F6) * 100,2), 0)</f>
        <v/>
      </c>
      <c r="O105" s="2">
        <f>IFERROR(ROUND(((G6 - G105) / G6) * 100,2), 0)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2640402.333333333</v>
      </c>
      <c r="C106" s="2">
        <v>980378.3333333334</v>
      </c>
      <c r="D106" s="2">
        <v>1204525</v>
      </c>
      <c r="E106" s="2">
        <v>2102319.333333333</v>
      </c>
      <c r="F106" s="2">
        <v>3298556</v>
      </c>
      <c r="G106" s="2">
        <v>5694345.833333333</v>
      </c>
      <c r="H106" s="1"/>
      <c r="I106" s="1">
        <v>4096</v>
      </c>
      <c r="J106" s="2">
        <f>IFERROR(ROUND(((B7 - B106) / B7) * 100,2), 0)</f>
        <v/>
      </c>
      <c r="K106" s="2">
        <f>IFERROR(ROUND(((C7 - C106) / C7) * 100,2), 0)</f>
        <v/>
      </c>
      <c r="L106" s="2">
        <f>IFERROR(ROUND(((D7 - D106) / D7) * 100,2), 0)</f>
        <v/>
      </c>
      <c r="M106" s="2">
        <f>IFERROR(ROUND(((E7 - E106) / E7) * 100,2), 0)</f>
        <v/>
      </c>
      <c r="N106" s="2">
        <f>IFERROR(ROUND(((F7 - F106) / F7) * 100,2), 0)</f>
        <v/>
      </c>
      <c r="O106" s="2">
        <f>IFERROR(ROUND(((G7 - G106) / G7) * 100,2), 0)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4615280</v>
      </c>
      <c r="C107" s="2">
        <v>1289531.5</v>
      </c>
      <c r="D107" s="2">
        <v>1708368</v>
      </c>
      <c r="E107" s="2">
        <v>3374243.666666667</v>
      </c>
      <c r="F107" s="2">
        <v>5597131.333333333</v>
      </c>
      <c r="G107" s="2">
        <v>10046348</v>
      </c>
      <c r="H107" s="1"/>
      <c r="I107" s="1">
        <v>8192</v>
      </c>
      <c r="J107" s="2">
        <f>IFERROR(ROUND(((B8 - B107) / B8) * 100,2), 0)</f>
        <v/>
      </c>
      <c r="K107" s="2">
        <f>IFERROR(ROUND(((C8 - C107) / C8) * 100,2), 0)</f>
        <v/>
      </c>
      <c r="L107" s="2">
        <f>IFERROR(ROUND(((D8 - D107) / D8) * 100,2), 0)</f>
        <v/>
      </c>
      <c r="M107" s="2">
        <f>IFERROR(ROUND(((E8 - E107) / E8) * 100,2), 0)</f>
        <v/>
      </c>
      <c r="N107" s="2">
        <f>IFERROR(ROUND(((F8 - F107) / F8) * 100,2), 0)</f>
        <v/>
      </c>
      <c r="O107" s="2">
        <f>IFERROR(ROUND(((G8 - G107) / G8) * 100,2), 0)</f>
        <v/>
      </c>
      <c r="Q107" s="2">
        <f>MAX(J107:O107)</f>
        <v>0</v>
      </c>
      <c r="R107" s="2">
        <f>MIN(J107:O107)</f>
        <v>0</v>
      </c>
    </row>
  </sheetData>
  <mergeCells count="25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I1:O8"/>
  </mergeCells>
  <conditionalFormatting sqref="J102:O10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7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14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142633.1666666667</v>
      </c>
      <c r="C3" s="2">
        <v>143537.8333333333</v>
      </c>
      <c r="D3" s="2">
        <v>147352.8333333333</v>
      </c>
      <c r="E3" s="2">
        <v>167430.5</v>
      </c>
      <c r="F3" s="2">
        <v>192553.5</v>
      </c>
      <c r="G3" s="2">
        <v>243781.8333333333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145043</v>
      </c>
      <c r="C4" s="2">
        <v>146872.6666666667</v>
      </c>
      <c r="D4" s="2">
        <v>154430.5</v>
      </c>
      <c r="E4" s="2">
        <v>189055.1666666667</v>
      </c>
      <c r="F4" s="2">
        <v>233575</v>
      </c>
      <c r="G4" s="2">
        <v>324002.3333333333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154568.3333333333</v>
      </c>
      <c r="C5" s="2">
        <v>160489.5</v>
      </c>
      <c r="D5" s="2">
        <v>182267.3333333333</v>
      </c>
      <c r="E5" s="2">
        <v>275643.1666666667</v>
      </c>
      <c r="F5" s="2">
        <v>398742.8333333333</v>
      </c>
      <c r="G5" s="2">
        <v>645140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194146.8333333333</v>
      </c>
      <c r="C6" s="2">
        <v>212153.1666666667</v>
      </c>
      <c r="D6" s="2">
        <v>295559.5</v>
      </c>
      <c r="E6" s="2">
        <v>622602.8333333334</v>
      </c>
      <c r="F6" s="2">
        <v>1058145</v>
      </c>
      <c r="G6" s="2">
        <v>1929568.833333333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244662.1666666667</v>
      </c>
      <c r="C7" s="2">
        <v>286384.3333333333</v>
      </c>
      <c r="D7" s="2">
        <v>445865.6666666667</v>
      </c>
      <c r="E7" s="2">
        <v>1084088.833333333</v>
      </c>
      <c r="F7" s="2">
        <v>1938766.166666667</v>
      </c>
      <c r="G7" s="2">
        <v>3641573.666666667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353479</v>
      </c>
      <c r="C8" s="2">
        <v>428788.5</v>
      </c>
      <c r="D8" s="2">
        <v>744224.6666666666</v>
      </c>
      <c r="E8" s="2">
        <v>2008709.5</v>
      </c>
      <c r="F8" s="2">
        <v>3696275.666666667</v>
      </c>
      <c r="G8" s="2">
        <v>7067515.5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12</v>
      </c>
      <c r="R11" s="1" t="s">
        <v>13</v>
      </c>
    </row>
    <row r="12" spans="1:18">
      <c r="A12" s="1">
        <v>32</v>
      </c>
      <c r="B12" s="2">
        <v>138895.5</v>
      </c>
      <c r="C12" s="2">
        <v>140238.6666666667</v>
      </c>
      <c r="D12" s="2">
        <v>143713.8333333333</v>
      </c>
      <c r="E12" s="2">
        <v>161242.1666666667</v>
      </c>
      <c r="F12" s="2">
        <v>183169.8333333333</v>
      </c>
      <c r="G12" s="2">
        <v>228014.6666666667</v>
      </c>
      <c r="H12" s="1"/>
      <c r="I12" s="1">
        <v>32</v>
      </c>
      <c r="J12" s="2">
        <f>IFERROR(ROUND(((B3 - B12) / B3) * 100,2), 0)</f>
        <v/>
      </c>
      <c r="K12" s="2">
        <f>IFERROR(ROUND(((C3 - C12) / C3) * 100,2), 0)</f>
        <v/>
      </c>
      <c r="L12" s="2">
        <f>IFERROR(ROUND(((D3 - D12) / D3) * 100,2), 0)</f>
        <v/>
      </c>
      <c r="M12" s="2">
        <f>IFERROR(ROUND(((E3 - E12) / E3) * 100,2), 0)</f>
        <v/>
      </c>
      <c r="N12" s="2">
        <f>IFERROR(ROUND(((F3 - F12) / F3) * 100,2), 0)</f>
        <v/>
      </c>
      <c r="O12" s="2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140935.3333333333</v>
      </c>
      <c r="C13" s="2">
        <v>142402</v>
      </c>
      <c r="D13" s="2">
        <v>147766</v>
      </c>
      <c r="E13" s="2">
        <v>173873.5</v>
      </c>
      <c r="F13" s="2">
        <v>207061.6666666667</v>
      </c>
      <c r="G13" s="2">
        <v>274706.6666666667</v>
      </c>
      <c r="H13" s="1"/>
      <c r="I13" s="1">
        <v>128</v>
      </c>
      <c r="J13" s="2">
        <f>IFERROR(ROUND(((B4 - B13) / B4) * 100,2), 0)</f>
        <v/>
      </c>
      <c r="K13" s="2">
        <f>IFERROR(ROUND(((C4 - C13) / C4) * 100,2), 0)</f>
        <v/>
      </c>
      <c r="L13" s="2">
        <f>IFERROR(ROUND(((D4 - D13) / D4) * 100,2), 0)</f>
        <v/>
      </c>
      <c r="M13" s="2">
        <f>IFERROR(ROUND(((E4 - E13) / E4) * 100,2), 0)</f>
        <v/>
      </c>
      <c r="N13" s="2">
        <f>IFERROR(ROUND(((F4 - F13) / F4) * 100,2), 0)</f>
        <v/>
      </c>
      <c r="O13" s="2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147324.6666666667</v>
      </c>
      <c r="C14" s="2">
        <v>151104.6666666667</v>
      </c>
      <c r="D14" s="2">
        <v>164148.8333333333</v>
      </c>
      <c r="E14" s="2">
        <v>224247</v>
      </c>
      <c r="F14" s="2">
        <v>303250.6666666667</v>
      </c>
      <c r="G14" s="2">
        <v>461789.1666666667</v>
      </c>
      <c r="H14" s="1"/>
      <c r="I14" s="1">
        <v>512</v>
      </c>
      <c r="J14" s="2">
        <f>IFERROR(ROUND(((B5 - B14) / B5) * 100,2), 0)</f>
        <v/>
      </c>
      <c r="K14" s="2">
        <f>IFERROR(ROUND(((C5 - C14) / C5) * 100,2), 0)</f>
        <v/>
      </c>
      <c r="L14" s="2">
        <f>IFERROR(ROUND(((D5 - D14) / D5) * 100,2), 0)</f>
        <v/>
      </c>
      <c r="M14" s="2">
        <f>IFERROR(ROUND(((E5 - E14) / E5) * 100,2), 0)</f>
        <v/>
      </c>
      <c r="N14" s="2">
        <f>IFERROR(ROUND(((F5 - F14) / F5) * 100,2), 0)</f>
        <v/>
      </c>
      <c r="O14" s="2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174036.6666666667</v>
      </c>
      <c r="C15" s="2">
        <v>185897.1666666667</v>
      </c>
      <c r="D15" s="2">
        <v>229789.5</v>
      </c>
      <c r="E15" s="2">
        <v>428754</v>
      </c>
      <c r="F15" s="2">
        <v>689107.5</v>
      </c>
      <c r="G15" s="2">
        <v>1209086.833333333</v>
      </c>
      <c r="H15" s="1"/>
      <c r="I15" s="1">
        <v>2048</v>
      </c>
      <c r="J15" s="2">
        <f>IFERROR(ROUND(((B6 - B15) / B6) * 100,2), 0)</f>
        <v/>
      </c>
      <c r="K15" s="2">
        <f>IFERROR(ROUND(((C6 - C15) / C6) * 100,2), 0)</f>
        <v/>
      </c>
      <c r="L15" s="2">
        <f>IFERROR(ROUND(((D6 - D15) / D6) * 100,2), 0)</f>
        <v/>
      </c>
      <c r="M15" s="2">
        <f>IFERROR(ROUND(((E6 - E15) / E6) * 100,2), 0)</f>
        <v/>
      </c>
      <c r="N15" s="2">
        <f>IFERROR(ROUND(((F6 - F15) / F6) * 100,2), 0)</f>
        <v/>
      </c>
      <c r="O15" s="2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209243</v>
      </c>
      <c r="C16" s="2">
        <v>227547.6666666667</v>
      </c>
      <c r="D16" s="2">
        <v>314115.3333333333</v>
      </c>
      <c r="E16" s="2">
        <v>700116.8333333334</v>
      </c>
      <c r="F16" s="2">
        <v>1202518.666666667</v>
      </c>
      <c r="G16" s="2">
        <v>2205289.833333333</v>
      </c>
      <c r="H16" s="1"/>
      <c r="I16" s="1">
        <v>4096</v>
      </c>
      <c r="J16" s="2">
        <f>IFERROR(ROUND(((B7 - B16) / B7) * 100,2), 0)</f>
        <v/>
      </c>
      <c r="K16" s="2">
        <f>IFERROR(ROUND(((C7 - C16) / C7) * 100,2), 0)</f>
        <v/>
      </c>
      <c r="L16" s="2">
        <f>IFERROR(ROUND(((D7 - D16) / D7) * 100,2), 0)</f>
        <v/>
      </c>
      <c r="M16" s="2">
        <f>IFERROR(ROUND(((E7 - E16) / E7) * 100,2), 0)</f>
        <v/>
      </c>
      <c r="N16" s="2">
        <f>IFERROR(ROUND(((F7 - F16) / F7) * 100,2), 0)</f>
        <v/>
      </c>
      <c r="O16" s="2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276931</v>
      </c>
      <c r="C17" s="2">
        <v>326899</v>
      </c>
      <c r="D17" s="2">
        <v>491748.1666666667</v>
      </c>
      <c r="E17" s="2">
        <v>1248483.666666667</v>
      </c>
      <c r="F17" s="2">
        <v>2232280.833333333</v>
      </c>
      <c r="G17" s="2">
        <v>4201056.333333333</v>
      </c>
      <c r="H17" s="1"/>
      <c r="I17" s="1">
        <v>8192</v>
      </c>
      <c r="J17" s="2">
        <f>IFERROR(ROUND(((B8 - B17) / B8) * 100,2), 0)</f>
        <v/>
      </c>
      <c r="K17" s="2">
        <f>IFERROR(ROUND(((C8 - C17) / C8) * 100,2), 0)</f>
        <v/>
      </c>
      <c r="L17" s="2">
        <f>IFERROR(ROUND(((D8 - D17) / D8) * 100,2), 0)</f>
        <v/>
      </c>
      <c r="M17" s="2">
        <f>IFERROR(ROUND(((E8 - E17) / E8) * 100,2), 0)</f>
        <v/>
      </c>
      <c r="N17" s="2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12</v>
      </c>
      <c r="R20" s="1" t="s">
        <v>13</v>
      </c>
    </row>
    <row r="21" spans="1:18">
      <c r="A21" s="1">
        <v>32</v>
      </c>
      <c r="B21" s="2">
        <v>138208.3333333333</v>
      </c>
      <c r="C21" s="2">
        <v>139601.5</v>
      </c>
      <c r="D21" s="2">
        <v>143091.6666666667</v>
      </c>
      <c r="E21" s="2">
        <v>160372.5</v>
      </c>
      <c r="F21" s="2">
        <v>182277.5</v>
      </c>
      <c r="G21" s="2">
        <v>227189.1666666667</v>
      </c>
      <c r="H21" s="1"/>
      <c r="I21" s="1">
        <v>32</v>
      </c>
      <c r="J21" s="2">
        <f>IFERROR(ROUND(((B3 - B21) / B3) * 100,2), 0)</f>
        <v/>
      </c>
      <c r="K21" s="2">
        <f>IFERROR(ROUND(((C3 - C21) / C3) * 100,2), 0)</f>
        <v/>
      </c>
      <c r="L21" s="2">
        <f>IFERROR(ROUND(((D3 - D21) / D3) * 100,2), 0)</f>
        <v/>
      </c>
      <c r="M21" s="2">
        <f>IFERROR(ROUND(((E3 - E21) / E3) * 100,2), 0)</f>
        <v/>
      </c>
      <c r="N21" s="2">
        <f>IFERROR(ROUND(((F3 - F21) / F3) * 100,2), 0)</f>
        <v/>
      </c>
      <c r="O21" s="2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140472.8333333333</v>
      </c>
      <c r="C22" s="2">
        <v>141949.8333333333</v>
      </c>
      <c r="D22" s="2">
        <v>147163.5</v>
      </c>
      <c r="E22" s="2">
        <v>173164.1666666667</v>
      </c>
      <c r="F22" s="2">
        <v>206317.8333333333</v>
      </c>
      <c r="G22" s="2">
        <v>273936.8333333333</v>
      </c>
      <c r="H22" s="1"/>
      <c r="I22" s="1">
        <v>128</v>
      </c>
      <c r="J22" s="2">
        <f>IFERROR(ROUND(((B4 - B22) / B4) * 100,2), 0)</f>
        <v/>
      </c>
      <c r="K22" s="2">
        <f>IFERROR(ROUND(((C4 - C22) / C4) * 100,2), 0)</f>
        <v/>
      </c>
      <c r="L22" s="2">
        <f>IFERROR(ROUND(((D4 - D22) / D4) * 100,2), 0)</f>
        <v/>
      </c>
      <c r="M22" s="2">
        <f>IFERROR(ROUND(((E4 - E22) / E4) * 100,2), 0)</f>
        <v/>
      </c>
      <c r="N22" s="2">
        <f>IFERROR(ROUND(((F4 - F22) / F4) * 100,2), 0)</f>
        <v/>
      </c>
      <c r="O22" s="2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147602.3333333333</v>
      </c>
      <c r="C23" s="2">
        <v>151124</v>
      </c>
      <c r="D23" s="2">
        <v>163226.5</v>
      </c>
      <c r="E23" s="2">
        <v>224142.1666666667</v>
      </c>
      <c r="F23" s="2">
        <v>302747.3333333333</v>
      </c>
      <c r="G23" s="2">
        <v>460927</v>
      </c>
      <c r="H23" s="1"/>
      <c r="I23" s="1">
        <v>512</v>
      </c>
      <c r="J23" s="2">
        <f>IFERROR(ROUND(((B5 - B23) / B5) * 100,2), 0)</f>
        <v/>
      </c>
      <c r="K23" s="2">
        <f>IFERROR(ROUND(((C5 - C23) / C5) * 100,2), 0)</f>
        <v/>
      </c>
      <c r="L23" s="2">
        <f>IFERROR(ROUND(((D5 - D23) / D5) * 100,2), 0)</f>
        <v/>
      </c>
      <c r="M23" s="2">
        <f>IFERROR(ROUND(((E5 - E23) / E5) * 100,2), 0)</f>
        <v/>
      </c>
      <c r="N23" s="2">
        <f>IFERROR(ROUND(((F5 - F23) / F5) * 100,2), 0)</f>
        <v/>
      </c>
      <c r="O23" s="2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173103.1666666667</v>
      </c>
      <c r="C24" s="2">
        <v>185604</v>
      </c>
      <c r="D24" s="2">
        <v>228166.5</v>
      </c>
      <c r="E24" s="2">
        <v>428383</v>
      </c>
      <c r="F24" s="2">
        <v>687499.6666666666</v>
      </c>
      <c r="G24" s="2">
        <v>1207408.166666667</v>
      </c>
      <c r="H24" s="1"/>
      <c r="I24" s="1">
        <v>2048</v>
      </c>
      <c r="J24" s="2">
        <f>IFERROR(ROUND(((B6 - B24) / B6) * 100,2), 0)</f>
        <v/>
      </c>
      <c r="K24" s="2">
        <f>IFERROR(ROUND(((C6 - C24) / C6) * 100,2), 0)</f>
        <v/>
      </c>
      <c r="L24" s="2">
        <f>IFERROR(ROUND(((D6 - D24) / D6) * 100,2), 0)</f>
        <v/>
      </c>
      <c r="M24" s="2">
        <f>IFERROR(ROUND(((E6 - E24) / E6) * 100,2), 0)</f>
        <v/>
      </c>
      <c r="N24" s="2">
        <f>IFERROR(ROUND(((F6 - F24) / F6) * 100,2), 0)</f>
        <v/>
      </c>
      <c r="O24" s="2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208395.8333333333</v>
      </c>
      <c r="C25" s="2">
        <v>231113</v>
      </c>
      <c r="D25" s="2">
        <v>314977.5</v>
      </c>
      <c r="E25" s="2">
        <v>700606</v>
      </c>
      <c r="F25" s="2">
        <v>1200294.5</v>
      </c>
      <c r="G25" s="2">
        <v>2203019.166666667</v>
      </c>
      <c r="H25" s="1"/>
      <c r="I25" s="1">
        <v>4096</v>
      </c>
      <c r="J25" s="2">
        <f>IFERROR(ROUND(((B7 - B25) / B7) * 100,2), 0)</f>
        <v/>
      </c>
      <c r="K25" s="2">
        <f>IFERROR(ROUND(((C7 - C25) / C7) * 100,2), 0)</f>
        <v/>
      </c>
      <c r="L25" s="2">
        <f>IFERROR(ROUND(((D7 - D25) / D7) * 100,2), 0)</f>
        <v/>
      </c>
      <c r="M25" s="2">
        <f>IFERROR(ROUND(((E7 - E25) / E7) * 100,2), 0)</f>
        <v/>
      </c>
      <c r="N25" s="2">
        <f>IFERROR(ROUND(((F7 - F25) / F7) * 100,2), 0)</f>
        <v/>
      </c>
      <c r="O25" s="2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276392.8333333333</v>
      </c>
      <c r="C26" s="2">
        <v>324019.6666666667</v>
      </c>
      <c r="D26" s="2">
        <v>488918.6666666667</v>
      </c>
      <c r="E26" s="2">
        <v>1241978.5</v>
      </c>
      <c r="F26" s="2">
        <v>2226097.5</v>
      </c>
      <c r="G26" s="2">
        <v>4195333.333333333</v>
      </c>
      <c r="H26" s="1"/>
      <c r="I26" s="1">
        <v>8192</v>
      </c>
      <c r="J26" s="2">
        <f>IFERROR(ROUND(((B8 - B26) / B8) * 100,2), 0)</f>
        <v/>
      </c>
      <c r="K26" s="2">
        <f>IFERROR(ROUND(((C8 - C26) / C8) * 100,2), 0)</f>
        <v/>
      </c>
      <c r="L26" s="2">
        <f>IFERROR(ROUND(((D8 - D26) / D8) * 100,2), 0)</f>
        <v/>
      </c>
      <c r="M26" s="2">
        <f>IFERROR(ROUND(((E8 - E26) / E8) * 100,2), 0)</f>
        <v/>
      </c>
      <c r="N26" s="2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12</v>
      </c>
      <c r="R29" s="1" t="s">
        <v>13</v>
      </c>
    </row>
    <row r="30" spans="1:18">
      <c r="A30" s="1">
        <v>32</v>
      </c>
      <c r="B30" s="2">
        <v>139705</v>
      </c>
      <c r="C30" s="2">
        <v>140576.1666666667</v>
      </c>
      <c r="D30" s="2">
        <v>144362.5</v>
      </c>
      <c r="E30" s="2">
        <v>163161.3333333333</v>
      </c>
      <c r="F30" s="2">
        <v>186739.8333333333</v>
      </c>
      <c r="G30" s="2">
        <v>234923</v>
      </c>
      <c r="H30" s="1"/>
      <c r="I30" s="1">
        <v>32</v>
      </c>
      <c r="J30" s="2">
        <f>IFERROR(ROUND(((B3 - B30) / B3) * 100,2), 0)</f>
        <v/>
      </c>
      <c r="K30" s="2">
        <f>IFERROR(ROUND(((C3 - C30) / C3) * 100,2), 0)</f>
        <v/>
      </c>
      <c r="L30" s="2">
        <f>IFERROR(ROUND(((D3 - D30) / D3) * 100,2), 0)</f>
        <v/>
      </c>
      <c r="M30" s="2">
        <f>IFERROR(ROUND(((E3 - E30) / E3) * 100,2), 0)</f>
        <v/>
      </c>
      <c r="N30" s="2">
        <f>IFERROR(ROUND(((F3 - F30) / F3) * 100,2), 0)</f>
        <v/>
      </c>
      <c r="O30" s="2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141198.5</v>
      </c>
      <c r="C31" s="2">
        <v>142955.5</v>
      </c>
      <c r="D31" s="2">
        <v>149566.5</v>
      </c>
      <c r="E31" s="2">
        <v>180374.6666666667</v>
      </c>
      <c r="F31" s="2">
        <v>219880.8333333333</v>
      </c>
      <c r="G31" s="2">
        <v>300136.6666666667</v>
      </c>
      <c r="H31" s="1"/>
      <c r="I31" s="1">
        <v>128</v>
      </c>
      <c r="J31" s="2">
        <f>IFERROR(ROUND(((B4 - B31) / B4) * 100,2), 0)</f>
        <v/>
      </c>
      <c r="K31" s="2">
        <f>IFERROR(ROUND(((C4 - C31) / C4) * 100,2), 0)</f>
        <v/>
      </c>
      <c r="L31" s="2">
        <f>IFERROR(ROUND(((D4 - D31) / D4) * 100,2), 0)</f>
        <v/>
      </c>
      <c r="M31" s="2">
        <f>IFERROR(ROUND(((E4 - E31) / E4) * 100,2), 0)</f>
        <v/>
      </c>
      <c r="N31" s="2">
        <f>IFERROR(ROUND(((F4 - F31) / F4) * 100,2), 0)</f>
        <v/>
      </c>
      <c r="O31" s="2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147646.6666666667</v>
      </c>
      <c r="C32" s="2">
        <v>152594.6666666667</v>
      </c>
      <c r="D32" s="2">
        <v>170546</v>
      </c>
      <c r="E32" s="2">
        <v>249874.1666666667</v>
      </c>
      <c r="F32" s="2">
        <v>353210.5</v>
      </c>
      <c r="G32" s="2">
        <v>560595.3333333334</v>
      </c>
      <c r="H32" s="1"/>
      <c r="I32" s="1">
        <v>512</v>
      </c>
      <c r="J32" s="2">
        <f>IFERROR(ROUND(((B5 - B32) / B5) * 100,2), 0)</f>
        <v/>
      </c>
      <c r="K32" s="2">
        <f>IFERROR(ROUND(((C5 - C32) / C5) * 100,2), 0)</f>
        <v/>
      </c>
      <c r="L32" s="2">
        <f>IFERROR(ROUND(((D5 - D32) / D5) * 100,2), 0)</f>
        <v/>
      </c>
      <c r="M32" s="2">
        <f>IFERROR(ROUND(((E5 - E32) / E5) * 100,2), 0)</f>
        <v/>
      </c>
      <c r="N32" s="2">
        <f>IFERROR(ROUND(((F5 - F32) / F5) * 100,2), 0)</f>
        <v/>
      </c>
      <c r="O32" s="2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175638.5</v>
      </c>
      <c r="C33" s="2">
        <v>191652</v>
      </c>
      <c r="D33" s="2">
        <v>254097.3333333333</v>
      </c>
      <c r="E33" s="2">
        <v>527316.8333333334</v>
      </c>
      <c r="F33" s="2">
        <v>885602</v>
      </c>
      <c r="G33" s="2">
        <v>1602353.5</v>
      </c>
      <c r="H33" s="1"/>
      <c r="I33" s="1">
        <v>2048</v>
      </c>
      <c r="J33" s="2">
        <f>IFERROR(ROUND(((B6 - B33) / B6) * 100,2), 0)</f>
        <v/>
      </c>
      <c r="K33" s="2">
        <f>IFERROR(ROUND(((C6 - C33) / C6) * 100,2), 0)</f>
        <v/>
      </c>
      <c r="L33" s="2">
        <f>IFERROR(ROUND(((D6 - D33) / D6) * 100,2), 0)</f>
        <v/>
      </c>
      <c r="M33" s="2">
        <f>IFERROR(ROUND(((E6 - E33) / E6) * 100,2), 0)</f>
        <v/>
      </c>
      <c r="N33" s="2">
        <f>IFERROR(ROUND(((F6 - F33) / F6) * 100,2), 0)</f>
        <v/>
      </c>
      <c r="O33" s="2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209484.5</v>
      </c>
      <c r="C34" s="2">
        <v>237487.3333333333</v>
      </c>
      <c r="D34" s="2">
        <v>364806.8333333333</v>
      </c>
      <c r="E34" s="2">
        <v>897165.1666666666</v>
      </c>
      <c r="F34" s="2">
        <v>1595142.166666667</v>
      </c>
      <c r="G34" s="2">
        <v>2991301.833333333</v>
      </c>
      <c r="H34" s="1"/>
      <c r="I34" s="1">
        <v>4096</v>
      </c>
      <c r="J34" s="2">
        <f>IFERROR(ROUND(((B7 - B34) / B7) * 100,2), 0)</f>
        <v/>
      </c>
      <c r="K34" s="2">
        <f>IFERROR(ROUND(((C7 - C34) / C7) * 100,2), 0)</f>
        <v/>
      </c>
      <c r="L34" s="2">
        <f>IFERROR(ROUND(((D7 - D34) / D7) * 100,2), 0)</f>
        <v/>
      </c>
      <c r="M34" s="2">
        <f>IFERROR(ROUND(((E7 - E34) / E7) * 100,2), 0)</f>
        <v/>
      </c>
      <c r="N34" s="2">
        <f>IFERROR(ROUND(((F7 - F34) / F7) * 100,2), 0)</f>
        <v/>
      </c>
      <c r="O34" s="2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281920.1666666667</v>
      </c>
      <c r="C35" s="2">
        <v>346991.1666666667</v>
      </c>
      <c r="D35" s="2">
        <v>588307.6666666666</v>
      </c>
      <c r="E35" s="2">
        <v>1643605.666666667</v>
      </c>
      <c r="F35" s="2">
        <v>3017849.166666667</v>
      </c>
      <c r="G35" s="2">
        <v>5772230.333333333</v>
      </c>
      <c r="H35" s="1"/>
      <c r="I35" s="1">
        <v>8192</v>
      </c>
      <c r="J35" s="2">
        <f>IFERROR(ROUND(((B8 - B35) / B8) * 100,2), 0)</f>
        <v/>
      </c>
      <c r="K35" s="2">
        <f>IFERROR(ROUND(((C8 - C35) / C8) * 100,2), 0)</f>
        <v/>
      </c>
      <c r="L35" s="2">
        <f>IFERROR(ROUND(((D8 - D35) / D8) * 100,2), 0)</f>
        <v/>
      </c>
      <c r="M35" s="2">
        <f>IFERROR(ROUND(((E8 - E35) / E8) * 100,2), 0)</f>
        <v/>
      </c>
      <c r="N35" s="2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12</v>
      </c>
      <c r="R38" s="1" t="s">
        <v>13</v>
      </c>
    </row>
    <row r="39" spans="1:18">
      <c r="A39" s="1">
        <v>32</v>
      </c>
      <c r="B39" s="2">
        <v>139185</v>
      </c>
      <c r="C39" s="2">
        <v>140501.8333333333</v>
      </c>
      <c r="D39" s="2">
        <v>143967.1666666667</v>
      </c>
      <c r="E39" s="2">
        <v>161111.8333333333</v>
      </c>
      <c r="F39" s="2">
        <v>182601.8333333333</v>
      </c>
      <c r="G39" s="2">
        <v>226630.6666666667</v>
      </c>
      <c r="H39" s="1"/>
      <c r="I39" s="1">
        <v>32</v>
      </c>
      <c r="J39" s="2">
        <f>IFERROR(ROUND(((B3 - B39) / B3) * 100,2), 0)</f>
        <v/>
      </c>
      <c r="K39" s="2">
        <f>IFERROR(ROUND(((C3 - C39) / C3) * 100,2), 0)</f>
        <v/>
      </c>
      <c r="L39" s="2">
        <f>IFERROR(ROUND(((D3 - D39) / D3) * 100,2), 0)</f>
        <v/>
      </c>
      <c r="M39" s="2">
        <f>IFERROR(ROUND(((E3 - E39) / E3) * 100,2), 0)</f>
        <v/>
      </c>
      <c r="N39" s="2">
        <f>IFERROR(ROUND(((F3 - F39) / F3) * 100,2), 0)</f>
        <v/>
      </c>
      <c r="O39" s="2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141204.8333333333</v>
      </c>
      <c r="C40" s="2">
        <v>142571.6666666667</v>
      </c>
      <c r="D40" s="2">
        <v>147620.3333333333</v>
      </c>
      <c r="E40" s="2">
        <v>172245.8333333333</v>
      </c>
      <c r="F40" s="2">
        <v>203500.3333333333</v>
      </c>
      <c r="G40" s="2">
        <v>267126.8333333333</v>
      </c>
      <c r="H40" s="1"/>
      <c r="I40" s="1">
        <v>128</v>
      </c>
      <c r="J40" s="2">
        <f>IFERROR(ROUND(((B4 - B40) / B4) * 100,2), 0)</f>
        <v/>
      </c>
      <c r="K40" s="2">
        <f>IFERROR(ROUND(((C4 - C40) / C4) * 100,2), 0)</f>
        <v/>
      </c>
      <c r="L40" s="2">
        <f>IFERROR(ROUND(((D4 - D40) / D4) * 100,2), 0)</f>
        <v/>
      </c>
      <c r="M40" s="2">
        <f>IFERROR(ROUND(((E4 - E40) / E4) * 100,2), 0)</f>
        <v/>
      </c>
      <c r="N40" s="2">
        <f>IFERROR(ROUND(((F4 - F40) / F4) * 100,2), 0)</f>
        <v/>
      </c>
      <c r="O40" s="2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147514.1666666667</v>
      </c>
      <c r="C41" s="2">
        <v>150947</v>
      </c>
      <c r="D41" s="2">
        <v>162652.1666666667</v>
      </c>
      <c r="E41" s="2">
        <v>216543.3333333333</v>
      </c>
      <c r="F41" s="2">
        <v>287754.8333333333</v>
      </c>
      <c r="G41" s="2">
        <v>429543.3333333333</v>
      </c>
      <c r="H41" s="1"/>
      <c r="I41" s="1">
        <v>512</v>
      </c>
      <c r="J41" s="2">
        <f>IFERROR(ROUND(((B5 - B41) / B5) * 100,2), 0)</f>
        <v/>
      </c>
      <c r="K41" s="2">
        <f>IFERROR(ROUND(((C5 - C41) / C5) * 100,2), 0)</f>
        <v/>
      </c>
      <c r="L41" s="2">
        <f>IFERROR(ROUND(((D5 - D41) / D5) * 100,2), 0)</f>
        <v/>
      </c>
      <c r="M41" s="2">
        <f>IFERROR(ROUND(((E5 - E41) / E5) * 100,2), 0)</f>
        <v/>
      </c>
      <c r="N41" s="2">
        <f>IFERROR(ROUND(((F5 - F41) / F5) * 100,2), 0)</f>
        <v/>
      </c>
      <c r="O41" s="2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173909.8333333333</v>
      </c>
      <c r="C42" s="2">
        <v>184141.3333333333</v>
      </c>
      <c r="D42" s="2">
        <v>222388</v>
      </c>
      <c r="E42" s="2">
        <v>396615.6666666667</v>
      </c>
      <c r="F42" s="2">
        <v>623915.6666666666</v>
      </c>
      <c r="G42" s="2">
        <v>1078406</v>
      </c>
      <c r="H42" s="1"/>
      <c r="I42" s="1">
        <v>2048</v>
      </c>
      <c r="J42" s="2">
        <f>IFERROR(ROUND(((B6 - B42) / B6) * 100,2), 0)</f>
        <v/>
      </c>
      <c r="K42" s="2">
        <f>IFERROR(ROUND(((C6 - C42) / C6) * 100,2), 0)</f>
        <v/>
      </c>
      <c r="L42" s="2">
        <f>IFERROR(ROUND(((D6 - D42) / D6) * 100,2), 0)</f>
        <v/>
      </c>
      <c r="M42" s="2">
        <f>IFERROR(ROUND(((E6 - E42) / E6) * 100,2), 0)</f>
        <v/>
      </c>
      <c r="N42" s="2">
        <f>IFERROR(ROUND(((F6 - F42) / F6) * 100,2), 0)</f>
        <v/>
      </c>
      <c r="O42" s="2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208122.3333333333</v>
      </c>
      <c r="C43" s="2">
        <v>223804.5</v>
      </c>
      <c r="D43" s="2">
        <v>302472.8333333333</v>
      </c>
      <c r="E43" s="2">
        <v>635108.1666666666</v>
      </c>
      <c r="F43" s="2">
        <v>1071853.333333333</v>
      </c>
      <c r="G43" s="2">
        <v>1943156.5</v>
      </c>
      <c r="H43" s="1"/>
      <c r="I43" s="1">
        <v>4096</v>
      </c>
      <c r="J43" s="2">
        <f>IFERROR(ROUND(((B7 - B43) / B7) * 100,2), 0)</f>
        <v/>
      </c>
      <c r="K43" s="2">
        <f>IFERROR(ROUND(((C7 - C43) / C7) * 100,2), 0)</f>
        <v/>
      </c>
      <c r="L43" s="2">
        <f>IFERROR(ROUND(((D7 - D43) / D7) * 100,2), 0)</f>
        <v/>
      </c>
      <c r="M43" s="2">
        <f>IFERROR(ROUND(((E7 - E43) / E7) * 100,2), 0)</f>
        <v/>
      </c>
      <c r="N43" s="2">
        <f>IFERROR(ROUND(((F7 - F43) / F7) * 100,2), 0)</f>
        <v/>
      </c>
      <c r="O43" s="2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275230.1666666667</v>
      </c>
      <c r="C44" s="2">
        <v>319011.6666666667</v>
      </c>
      <c r="D44" s="2">
        <v>459916.6666666667</v>
      </c>
      <c r="E44" s="2">
        <v>1117135.5</v>
      </c>
      <c r="F44" s="2">
        <v>1969965.166666667</v>
      </c>
      <c r="G44" s="2">
        <v>3675551.333333333</v>
      </c>
      <c r="H44" s="1"/>
      <c r="I44" s="1">
        <v>8192</v>
      </c>
      <c r="J44" s="2">
        <f>IFERROR(ROUND(((B8 - B44) / B8) * 100,2), 0)</f>
        <v/>
      </c>
      <c r="K44" s="2">
        <f>IFERROR(ROUND(((C8 - C44) / C8) * 100,2), 0)</f>
        <v/>
      </c>
      <c r="L44" s="2">
        <f>IFERROR(ROUND(((D8 - D44) / D8) * 100,2), 0)</f>
        <v/>
      </c>
      <c r="M44" s="2">
        <f>IFERROR(ROUND(((E8 - E44) / E8) * 100,2), 0)</f>
        <v/>
      </c>
      <c r="N44" s="2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12</v>
      </c>
      <c r="R47" s="1" t="s">
        <v>13</v>
      </c>
    </row>
    <row r="48" spans="1:18">
      <c r="A48" s="1">
        <v>32</v>
      </c>
      <c r="B48" s="2">
        <v>142194</v>
      </c>
      <c r="C48" s="2">
        <v>140811.1666666667</v>
      </c>
      <c r="D48" s="2">
        <v>145767.1666666667</v>
      </c>
      <c r="E48" s="2">
        <v>169265</v>
      </c>
      <c r="F48" s="2">
        <v>199434.8333333333</v>
      </c>
      <c r="G48" s="2">
        <v>260418.5</v>
      </c>
      <c r="H48" s="1"/>
      <c r="I48" s="1">
        <v>32</v>
      </c>
      <c r="J48" s="2">
        <f>IFERROR(ROUND(((B3 - B48) / B3) * 100,2), 0)</f>
        <v/>
      </c>
      <c r="K48" s="2">
        <f>IFERROR(ROUND(((C3 - C48) / C3) * 100,2), 0)</f>
        <v/>
      </c>
      <c r="L48" s="2">
        <f>IFERROR(ROUND(((D3 - D48) / D3) * 100,2), 0)</f>
        <v/>
      </c>
      <c r="M48" s="2">
        <f>IFERROR(ROUND(((E3 - E48) / E3) * 100,2), 0)</f>
        <v/>
      </c>
      <c r="N48" s="2">
        <f>IFERROR(ROUND(((F3 - F48) / F3) * 100,2), 0)</f>
        <v/>
      </c>
      <c r="O48" s="2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150377.5</v>
      </c>
      <c r="C49" s="2">
        <v>144457.3333333333</v>
      </c>
      <c r="D49" s="2">
        <v>155767.1666666667</v>
      </c>
      <c r="E49" s="2">
        <v>206162</v>
      </c>
      <c r="F49" s="2">
        <v>269394.6666666667</v>
      </c>
      <c r="G49" s="2">
        <v>397231.3333333333</v>
      </c>
      <c r="H49" s="1"/>
      <c r="I49" s="1">
        <v>128</v>
      </c>
      <c r="J49" s="2">
        <f>IFERROR(ROUND(((B4 - B49) / B4) * 100,2), 0)</f>
        <v/>
      </c>
      <c r="K49" s="2">
        <f>IFERROR(ROUND(((C4 - C49) / C4) * 100,2), 0)</f>
        <v/>
      </c>
      <c r="L49" s="2">
        <f>IFERROR(ROUND(((D4 - D49) / D4) * 100,2), 0)</f>
        <v/>
      </c>
      <c r="M49" s="2">
        <f>IFERROR(ROUND(((E4 - E49) / E4) * 100,2), 0)</f>
        <v/>
      </c>
      <c r="N49" s="2">
        <f>IFERROR(ROUND(((F4 - F49) / F4) * 100,2), 0)</f>
        <v/>
      </c>
      <c r="O49" s="2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183233</v>
      </c>
      <c r="C50" s="2">
        <v>159659.6666666667</v>
      </c>
      <c r="D50" s="2">
        <v>195319.5</v>
      </c>
      <c r="E50" s="2">
        <v>347044.3333333333</v>
      </c>
      <c r="F50" s="2">
        <v>546013.1666666666</v>
      </c>
      <c r="G50" s="2">
        <v>945817.1666666666</v>
      </c>
      <c r="H50" s="1"/>
      <c r="I50" s="1">
        <v>512</v>
      </c>
      <c r="J50" s="2">
        <f>IFERROR(ROUND(((B5 - B50) / B5) * 100,2), 0)</f>
        <v/>
      </c>
      <c r="K50" s="2">
        <f>IFERROR(ROUND(((C5 - C50) / C5) * 100,2), 0)</f>
        <v/>
      </c>
      <c r="L50" s="2">
        <f>IFERROR(ROUND(((D5 - D50) / D5) * 100,2), 0)</f>
        <v/>
      </c>
      <c r="M50" s="2">
        <f>IFERROR(ROUND(((E5 - E50) / E5) * 100,2), 0)</f>
        <v/>
      </c>
      <c r="N50" s="2">
        <f>IFERROR(ROUND(((F5 - F50) / F5) * 100,2), 0)</f>
        <v/>
      </c>
      <c r="O50" s="2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313646</v>
      </c>
      <c r="C51" s="2">
        <v>215043</v>
      </c>
      <c r="D51" s="2">
        <v>348611.5</v>
      </c>
      <c r="E51" s="2">
        <v>911874.1666666666</v>
      </c>
      <c r="F51" s="2">
        <v>1655746.666666667</v>
      </c>
      <c r="G51" s="2">
        <v>3141857.5</v>
      </c>
      <c r="H51" s="1"/>
      <c r="I51" s="1">
        <v>2048</v>
      </c>
      <c r="J51" s="2">
        <f>IFERROR(ROUND(((B6 - B51) / B6) * 100,2), 0)</f>
        <v/>
      </c>
      <c r="K51" s="2">
        <f>IFERROR(ROUND(((C6 - C51) / C6) * 100,2), 0)</f>
        <v/>
      </c>
      <c r="L51" s="2">
        <f>IFERROR(ROUND(((D6 - D51) / D6) * 100,2), 0)</f>
        <v/>
      </c>
      <c r="M51" s="2">
        <f>IFERROR(ROUND(((E6 - E51) / E6) * 100,2), 0)</f>
        <v/>
      </c>
      <c r="N51" s="2">
        <f>IFERROR(ROUND(((F6 - F51) / F6) * 100,2), 0)</f>
        <v/>
      </c>
      <c r="O51" s="2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490523.1666666667</v>
      </c>
      <c r="C52" s="2">
        <v>289299.5</v>
      </c>
      <c r="D52" s="2">
        <v>556916.5</v>
      </c>
      <c r="E52" s="2">
        <v>1669380.833333333</v>
      </c>
      <c r="F52" s="2">
        <v>3135812.5</v>
      </c>
      <c r="G52" s="2">
        <v>6069801.166666667</v>
      </c>
      <c r="H52" s="1"/>
      <c r="I52" s="1">
        <v>4096</v>
      </c>
      <c r="J52" s="2">
        <f>IFERROR(ROUND(((B7 - B52) / B7) * 100,2), 0)</f>
        <v/>
      </c>
      <c r="K52" s="2">
        <f>IFERROR(ROUND(((C7 - C52) / C7) * 100,2), 0)</f>
        <v/>
      </c>
      <c r="L52" s="2">
        <f>IFERROR(ROUND(((D7 - D52) / D7) * 100,2), 0)</f>
        <v/>
      </c>
      <c r="M52" s="2">
        <f>IFERROR(ROUND(((E7 - E52) / E7) * 100,2), 0)</f>
        <v/>
      </c>
      <c r="N52" s="2">
        <f>IFERROR(ROUND(((F7 - F52) / F7) * 100,2), 0)</f>
        <v/>
      </c>
      <c r="O52" s="2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848039.8333333334</v>
      </c>
      <c r="C53" s="2">
        <v>447305.1666666667</v>
      </c>
      <c r="D53" s="2">
        <v>975104.8333333334</v>
      </c>
      <c r="E53" s="2">
        <v>3180962.166666667</v>
      </c>
      <c r="F53" s="2">
        <v>6096276.166666667</v>
      </c>
      <c r="G53" s="2">
        <v>11927592.66666667</v>
      </c>
      <c r="H53" s="1"/>
      <c r="I53" s="1">
        <v>8192</v>
      </c>
      <c r="J53" s="2">
        <f>IFERROR(ROUND(((B8 - B53) / B8) * 100,2), 0)</f>
        <v/>
      </c>
      <c r="K53" s="2">
        <f>IFERROR(ROUND(((C8 - C53) / C8) * 100,2), 0)</f>
        <v/>
      </c>
      <c r="L53" s="2">
        <f>IFERROR(ROUND(((D8 - D53) / D8) * 100,2), 0)</f>
        <v/>
      </c>
      <c r="M53" s="2">
        <f>IFERROR(ROUND(((E8 - E53) / E8) * 100,2), 0)</f>
        <v/>
      </c>
      <c r="N53" s="2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12</v>
      </c>
      <c r="R56" s="1" t="s">
        <v>13</v>
      </c>
    </row>
    <row r="57" spans="1:18">
      <c r="A57" s="1">
        <v>32</v>
      </c>
      <c r="B57" s="2">
        <v>142271.1666666667</v>
      </c>
      <c r="C57" s="2">
        <v>140605.8333333333</v>
      </c>
      <c r="D57" s="2">
        <v>144322.5</v>
      </c>
      <c r="E57" s="2">
        <v>162940.8333333333</v>
      </c>
      <c r="F57" s="2">
        <v>186215.5</v>
      </c>
      <c r="G57" s="2">
        <v>233820.5</v>
      </c>
      <c r="H57" s="1"/>
      <c r="I57" s="1">
        <v>32</v>
      </c>
      <c r="J57" s="2">
        <f>IFERROR(ROUND(((B3 - B57) / B3) * 100,2), 0)</f>
        <v/>
      </c>
      <c r="K57" s="2">
        <f>IFERROR(ROUND(((C3 - C57) / C3) * 100,2), 0)</f>
        <v/>
      </c>
      <c r="L57" s="2">
        <f>IFERROR(ROUND(((D3 - D57) / D3) * 100,2), 0)</f>
        <v/>
      </c>
      <c r="M57" s="2">
        <f>IFERROR(ROUND(((E3 - E57) / E3) * 100,2), 0)</f>
        <v/>
      </c>
      <c r="N57" s="2">
        <f>IFERROR(ROUND(((F3 - F57) / F3) * 100,2), 0)</f>
        <v/>
      </c>
      <c r="O57" s="2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149727.5</v>
      </c>
      <c r="C58" s="2">
        <v>143044.3333333333</v>
      </c>
      <c r="D58" s="2">
        <v>149401.8333333333</v>
      </c>
      <c r="E58" s="2">
        <v>179423.8333333333</v>
      </c>
      <c r="F58" s="2">
        <v>217907</v>
      </c>
      <c r="G58" s="2">
        <v>296080.1666666667</v>
      </c>
      <c r="H58" s="1"/>
      <c r="I58" s="1">
        <v>128</v>
      </c>
      <c r="J58" s="2">
        <f>IFERROR(ROUND(((B4 - B58) / B4) * 100,2), 0)</f>
        <v/>
      </c>
      <c r="K58" s="2">
        <f>IFERROR(ROUND(((C4 - C58) / C4) * 100,2), 0)</f>
        <v/>
      </c>
      <c r="L58" s="2">
        <f>IFERROR(ROUND(((D4 - D58) / D4) * 100,2), 0)</f>
        <v/>
      </c>
      <c r="M58" s="2">
        <f>IFERROR(ROUND(((E4 - E58) / E4) * 100,2), 0)</f>
        <v/>
      </c>
      <c r="N58" s="2">
        <f>IFERROR(ROUND(((F4 - F58) / F4) * 100,2), 0)</f>
        <v/>
      </c>
      <c r="O58" s="2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180300.5</v>
      </c>
      <c r="C59" s="2">
        <v>152746.6666666667</v>
      </c>
      <c r="D59" s="2">
        <v>169843.5</v>
      </c>
      <c r="E59" s="2">
        <v>245962</v>
      </c>
      <c r="F59" s="2">
        <v>345365.8333333333</v>
      </c>
      <c r="G59" s="2">
        <v>544674.1666666666</v>
      </c>
      <c r="H59" s="1"/>
      <c r="I59" s="1">
        <v>512</v>
      </c>
      <c r="J59" s="2">
        <f>IFERROR(ROUND(((B5 - B59) / B5) * 100,2), 0)</f>
        <v/>
      </c>
      <c r="K59" s="2">
        <f>IFERROR(ROUND(((C5 - C59) / C5) * 100,2), 0)</f>
        <v/>
      </c>
      <c r="L59" s="2">
        <f>IFERROR(ROUND(((D5 - D59) / D5) * 100,2), 0)</f>
        <v/>
      </c>
      <c r="M59" s="2">
        <f>IFERROR(ROUND(((E5 - E59) / E5) * 100,2), 0)</f>
        <v/>
      </c>
      <c r="N59" s="2">
        <f>IFERROR(ROUND(((F5 - F59) / F5) * 100,2), 0)</f>
        <v/>
      </c>
      <c r="O59" s="2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303198.8333333333</v>
      </c>
      <c r="C60" s="2">
        <v>191344.8333333333</v>
      </c>
      <c r="D60" s="2">
        <v>251222.1666666667</v>
      </c>
      <c r="E60" s="2">
        <v>511717.5</v>
      </c>
      <c r="F60" s="2">
        <v>854255.3333333334</v>
      </c>
      <c r="G60" s="2">
        <v>1538817.333333333</v>
      </c>
      <c r="H60" s="1"/>
      <c r="I60" s="1">
        <v>2048</v>
      </c>
      <c r="J60" s="2">
        <f>IFERROR(ROUND(((B6 - B60) / B6) * 100,2), 0)</f>
        <v/>
      </c>
      <c r="K60" s="2">
        <f>IFERROR(ROUND(((C6 - C60) / C6) * 100,2), 0)</f>
        <v/>
      </c>
      <c r="L60" s="2">
        <f>IFERROR(ROUND(((D6 - D60) / D6) * 100,2), 0)</f>
        <v/>
      </c>
      <c r="M60" s="2">
        <f>IFERROR(ROUND(((E6 - E60) / E6) * 100,2), 0)</f>
        <v/>
      </c>
      <c r="N60" s="2">
        <f>IFERROR(ROUND(((F6 - F60) / F6) * 100,2), 0)</f>
        <v/>
      </c>
      <c r="O60" s="2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466801.6666666667</v>
      </c>
      <c r="C61" s="2">
        <v>238204</v>
      </c>
      <c r="D61" s="2">
        <v>358775.1666666667</v>
      </c>
      <c r="E61" s="2">
        <v>865561</v>
      </c>
      <c r="F61" s="2">
        <v>1532498.833333333</v>
      </c>
      <c r="G61" s="2">
        <v>2864333.166666667</v>
      </c>
      <c r="H61" s="1"/>
      <c r="I61" s="1">
        <v>4096</v>
      </c>
      <c r="J61" s="2">
        <f>IFERROR(ROUND(((B7 - B61) / B7) * 100,2), 0)</f>
        <v/>
      </c>
      <c r="K61" s="2">
        <f>IFERROR(ROUND(((C7 - C61) / C7) * 100,2), 0)</f>
        <v/>
      </c>
      <c r="L61" s="2">
        <f>IFERROR(ROUND(((D7 - D61) / D7) * 100,2), 0)</f>
        <v/>
      </c>
      <c r="M61" s="2">
        <f>IFERROR(ROUND(((E7 - E61) / E7) * 100,2), 0)</f>
        <v/>
      </c>
      <c r="N61" s="2">
        <f>IFERROR(ROUND(((F7 - F61) / F7) * 100,2), 0)</f>
        <v/>
      </c>
      <c r="O61" s="2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797047</v>
      </c>
      <c r="C62" s="2">
        <v>347336.6666666667</v>
      </c>
      <c r="D62" s="2">
        <v>576465.8333333334</v>
      </c>
      <c r="E62" s="2">
        <v>1578985</v>
      </c>
      <c r="F62" s="2">
        <v>2890919.166666667</v>
      </c>
      <c r="G62" s="2">
        <v>5517601</v>
      </c>
      <c r="H62" s="1"/>
      <c r="I62" s="1">
        <v>8192</v>
      </c>
      <c r="J62" s="2">
        <f>IFERROR(ROUND(((B8 - B62) / B8) * 100,2), 0)</f>
        <v/>
      </c>
      <c r="K62" s="2">
        <f>IFERROR(ROUND(((C8 - C62) / C8) * 100,2), 0)</f>
        <v/>
      </c>
      <c r="L62" s="2">
        <f>IFERROR(ROUND(((D8 - D62) / D8) * 100,2), 0)</f>
        <v/>
      </c>
      <c r="M62" s="2">
        <f>IFERROR(ROUND(((E8 - E62) / E8) * 100,2), 0)</f>
        <v/>
      </c>
      <c r="N62" s="2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12</v>
      </c>
      <c r="R65" s="1" t="s">
        <v>13</v>
      </c>
    </row>
    <row r="66" spans="1:18">
      <c r="A66" s="1">
        <v>32</v>
      </c>
      <c r="B66" s="2">
        <v>142514.1666666667</v>
      </c>
      <c r="C66" s="2">
        <v>141044.5</v>
      </c>
      <c r="D66" s="2">
        <v>145741.6666666667</v>
      </c>
      <c r="E66" s="2">
        <v>168593</v>
      </c>
      <c r="F66" s="2">
        <v>197741</v>
      </c>
      <c r="G66" s="2">
        <v>256706.5</v>
      </c>
      <c r="H66" s="1"/>
      <c r="I66" s="1">
        <v>32</v>
      </c>
      <c r="J66" s="2">
        <f>IFERROR(ROUND(((B3 - B66) / B3) * 100,2), 0)</f>
        <v/>
      </c>
      <c r="K66" s="2">
        <f>IFERROR(ROUND(((C3 - C66) / C3) * 100,2), 0)</f>
        <v/>
      </c>
      <c r="L66" s="2">
        <f>IFERROR(ROUND(((D3 - D66) / D3) * 100,2), 0)</f>
        <v/>
      </c>
      <c r="M66" s="2">
        <f>IFERROR(ROUND(((E3 - E66) / E3) * 100,2), 0)</f>
        <v/>
      </c>
      <c r="N66" s="2">
        <f>IFERROR(ROUND(((F3 - F66) / F3) * 100,2), 0)</f>
        <v/>
      </c>
      <c r="O66" s="2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150581.1666666667</v>
      </c>
      <c r="C67" s="2">
        <v>144504.5</v>
      </c>
      <c r="D67" s="2">
        <v>155048.1666666667</v>
      </c>
      <c r="E67" s="2">
        <v>202373.6666666667</v>
      </c>
      <c r="F67" s="2">
        <v>261596.1666666667</v>
      </c>
      <c r="G67" s="2">
        <v>381276</v>
      </c>
      <c r="H67" s="1"/>
      <c r="I67" s="1">
        <v>128</v>
      </c>
      <c r="J67" s="2">
        <f>IFERROR(ROUND(((B4 - B67) / B4) * 100,2), 0)</f>
        <v/>
      </c>
      <c r="K67" s="2">
        <f>IFERROR(ROUND(((C4 - C67) / C4) * 100,2), 0)</f>
        <v/>
      </c>
      <c r="L67" s="2">
        <f>IFERROR(ROUND(((D4 - D67) / D4) * 100,2), 0)</f>
        <v/>
      </c>
      <c r="M67" s="2">
        <f>IFERROR(ROUND(((E4 - E67) / E4) * 100,2), 0)</f>
        <v/>
      </c>
      <c r="N67" s="2">
        <f>IFERROR(ROUND(((F4 - F67) / F4) * 100,2), 0)</f>
        <v/>
      </c>
      <c r="O67" s="2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183048.3333333333</v>
      </c>
      <c r="C68" s="2">
        <v>158920.1666666667</v>
      </c>
      <c r="D68" s="2">
        <v>191479</v>
      </c>
      <c r="E68" s="2">
        <v>331024.8333333333</v>
      </c>
      <c r="F68" s="2">
        <v>514181.5</v>
      </c>
      <c r="G68" s="2">
        <v>881218.5</v>
      </c>
      <c r="H68" s="1"/>
      <c r="I68" s="1">
        <v>512</v>
      </c>
      <c r="J68" s="2">
        <f>IFERROR(ROUND(((B5 - B68) / B5) * 100,2), 0)</f>
        <v/>
      </c>
      <c r="K68" s="2">
        <f>IFERROR(ROUND(((C5 - C68) / C5) * 100,2), 0)</f>
        <v/>
      </c>
      <c r="L68" s="2">
        <f>IFERROR(ROUND(((D5 - D68) / D5) * 100,2), 0)</f>
        <v/>
      </c>
      <c r="M68" s="2">
        <f>IFERROR(ROUND(((E5 - E68) / E5) * 100,2), 0)</f>
        <v/>
      </c>
      <c r="N68" s="2">
        <f>IFERROR(ROUND(((F5 - F68) / F5) * 100,2), 0)</f>
        <v/>
      </c>
      <c r="O68" s="2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311886.1666666667</v>
      </c>
      <c r="C69" s="2">
        <v>211265.5</v>
      </c>
      <c r="D69" s="2">
        <v>332375.3333333333</v>
      </c>
      <c r="E69" s="2">
        <v>849240</v>
      </c>
      <c r="F69" s="2">
        <v>1524259.5</v>
      </c>
      <c r="G69" s="2">
        <v>2878802</v>
      </c>
      <c r="H69" s="1"/>
      <c r="I69" s="1">
        <v>2048</v>
      </c>
      <c r="J69" s="2">
        <f>IFERROR(ROUND(((B6 - B69) / B6) * 100,2), 0)</f>
        <v/>
      </c>
      <c r="K69" s="2">
        <f>IFERROR(ROUND(((C6 - C69) / C6) * 100,2), 0)</f>
        <v/>
      </c>
      <c r="L69" s="2">
        <f>IFERROR(ROUND(((D6 - D69) / D6) * 100,2), 0)</f>
        <v/>
      </c>
      <c r="M69" s="2">
        <f>IFERROR(ROUND(((E6 - E69) / E6) * 100,2), 0)</f>
        <v/>
      </c>
      <c r="N69" s="2">
        <f>IFERROR(ROUND(((F6 - F69) / F6) * 100,2), 0)</f>
        <v/>
      </c>
      <c r="O69" s="2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486768.5</v>
      </c>
      <c r="C70" s="2">
        <v>281596.8333333333</v>
      </c>
      <c r="D70" s="2">
        <v>527054.5</v>
      </c>
      <c r="E70" s="2">
        <v>1537992.166666667</v>
      </c>
      <c r="F70" s="2">
        <v>2872009.666666667</v>
      </c>
      <c r="G70" s="2">
        <v>5543051</v>
      </c>
      <c r="H70" s="1"/>
      <c r="I70" s="1">
        <v>4096</v>
      </c>
      <c r="J70" s="2">
        <f>IFERROR(ROUND(((B7 - B70) / B7) * 100,2), 0)</f>
        <v/>
      </c>
      <c r="K70" s="2">
        <f>IFERROR(ROUND(((C7 - C70) / C7) * 100,2), 0)</f>
        <v/>
      </c>
      <c r="L70" s="2">
        <f>IFERROR(ROUND(((D7 - D70) / D7) * 100,2), 0)</f>
        <v/>
      </c>
      <c r="M70" s="2">
        <f>IFERROR(ROUND(((E7 - E70) / E7) * 100,2), 0)</f>
        <v/>
      </c>
      <c r="N70" s="2">
        <f>IFERROR(ROUND(((F7 - F70) / F7) * 100,2), 0)</f>
        <v/>
      </c>
      <c r="O70" s="2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838974.6666666666</v>
      </c>
      <c r="C71" s="2">
        <v>431152.3333333333</v>
      </c>
      <c r="D71" s="2">
        <v>909334.3333333334</v>
      </c>
      <c r="E71" s="2">
        <v>2915595.333333333</v>
      </c>
      <c r="F71" s="2">
        <v>5569326.833333333</v>
      </c>
      <c r="G71" s="2">
        <v>10875092</v>
      </c>
      <c r="H71" s="1"/>
      <c r="I71" s="1">
        <v>8192</v>
      </c>
      <c r="J71" s="2">
        <f>IFERROR(ROUND(((B8 - B71) / B8) * 100,2), 0)</f>
        <v/>
      </c>
      <c r="K71" s="2">
        <f>IFERROR(ROUND(((C8 - C71) / C8) * 100,2), 0)</f>
        <v/>
      </c>
      <c r="L71" s="2">
        <f>IFERROR(ROUND(((D8 - D71) / D8) * 100,2), 0)</f>
        <v/>
      </c>
      <c r="M71" s="2">
        <f>IFERROR(ROUND(((E8 - E71) / E8) * 100,2), 0)</f>
        <v/>
      </c>
      <c r="N71" s="2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12</v>
      </c>
      <c r="R74" s="1" t="s">
        <v>13</v>
      </c>
    </row>
    <row r="75" spans="1:18">
      <c r="A75" s="1">
        <v>32</v>
      </c>
      <c r="B75" s="2">
        <v>145963.6666666667</v>
      </c>
      <c r="C75" s="2">
        <v>140184.6666666667</v>
      </c>
      <c r="D75" s="2">
        <v>143378.5</v>
      </c>
      <c r="E75" s="2">
        <v>159774.3333333333</v>
      </c>
      <c r="F75" s="2">
        <v>180238.6666666667</v>
      </c>
      <c r="G75" s="2">
        <v>222287.8333333333</v>
      </c>
      <c r="H75" s="1"/>
      <c r="I75" s="1">
        <v>32</v>
      </c>
      <c r="J75" s="2">
        <f>IFERROR(ROUND(((B3 - B75) / B3) * 100,2), 0)</f>
        <v/>
      </c>
      <c r="K75" s="2">
        <f>IFERROR(ROUND(((C3 - C75) / C3) * 100,2), 0)</f>
        <v/>
      </c>
      <c r="L75" s="2">
        <f>IFERROR(ROUND(((D3 - D75) / D3) * 100,2), 0)</f>
        <v/>
      </c>
      <c r="M75" s="2">
        <f>IFERROR(ROUND(((E3 - E75) / E3) * 100,2), 0)</f>
        <v/>
      </c>
      <c r="N75" s="2">
        <f>IFERROR(ROUND(((F3 - F75) / F3) * 100,2), 0)</f>
        <v/>
      </c>
      <c r="O75" s="2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163411.1666666667</v>
      </c>
      <c r="C76" s="2">
        <v>142040</v>
      </c>
      <c r="D76" s="2">
        <v>146527</v>
      </c>
      <c r="E76" s="2">
        <v>168056.6666666667</v>
      </c>
      <c r="F76" s="2">
        <v>195789.8333333333</v>
      </c>
      <c r="G76" s="2">
        <v>251814.3333333333</v>
      </c>
      <c r="H76" s="1"/>
      <c r="I76" s="1">
        <v>128</v>
      </c>
      <c r="J76" s="2">
        <f>IFERROR(ROUND(((B4 - B76) / B4) * 100,2), 0)</f>
        <v/>
      </c>
      <c r="K76" s="2">
        <f>IFERROR(ROUND(((C4 - C76) / C4) * 100,2), 0)</f>
        <v/>
      </c>
      <c r="L76" s="2">
        <f>IFERROR(ROUND(((D4 - D76) / D4) * 100,2), 0)</f>
        <v/>
      </c>
      <c r="M76" s="2">
        <f>IFERROR(ROUND(((E4 - E76) / E4) * 100,2), 0)</f>
        <v/>
      </c>
      <c r="N76" s="2">
        <f>IFERROR(ROUND(((F4 - F76) / F4) * 100,2), 0)</f>
        <v/>
      </c>
      <c r="O76" s="2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233133.3333333333</v>
      </c>
      <c r="C77" s="2">
        <v>148847.1666666667</v>
      </c>
      <c r="D77" s="2">
        <v>158445</v>
      </c>
      <c r="E77" s="2">
        <v>200917.6666666667</v>
      </c>
      <c r="F77" s="2">
        <v>257945.6666666667</v>
      </c>
      <c r="G77" s="2">
        <v>369434</v>
      </c>
      <c r="H77" s="1"/>
      <c r="I77" s="1">
        <v>512</v>
      </c>
      <c r="J77" s="2">
        <f>IFERROR(ROUND(((B5 - B77) / B5) * 100,2), 0)</f>
        <v/>
      </c>
      <c r="K77" s="2">
        <f>IFERROR(ROUND(((C5 - C77) / C5) * 100,2), 0)</f>
        <v/>
      </c>
      <c r="L77" s="2">
        <f>IFERROR(ROUND(((D5 - D77) / D5) * 100,2), 0)</f>
        <v/>
      </c>
      <c r="M77" s="2">
        <f>IFERROR(ROUND(((E5 - E77) / E5) * 100,2), 0)</f>
        <v/>
      </c>
      <c r="N77" s="2">
        <f>IFERROR(ROUND(((F5 - F77) / F5) * 100,2), 0)</f>
        <v/>
      </c>
      <c r="O77" s="2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518122.1666666667</v>
      </c>
      <c r="C78" s="2">
        <v>177639.8333333333</v>
      </c>
      <c r="D78" s="2">
        <v>207228.1666666667</v>
      </c>
      <c r="E78" s="2">
        <v>333066.3333333333</v>
      </c>
      <c r="F78" s="2">
        <v>507203.1666666667</v>
      </c>
      <c r="G78" s="2">
        <v>840151</v>
      </c>
      <c r="H78" s="1"/>
      <c r="I78" s="1">
        <v>2048</v>
      </c>
      <c r="J78" s="2">
        <f>IFERROR(ROUND(((B6 - B78) / B6) * 100,2), 0)</f>
        <v/>
      </c>
      <c r="K78" s="2">
        <f>IFERROR(ROUND(((C6 - C78) / C6) * 100,2), 0)</f>
        <v/>
      </c>
      <c r="L78" s="2">
        <f>IFERROR(ROUND(((D6 - D78) / D6) * 100,2), 0)</f>
        <v/>
      </c>
      <c r="M78" s="2">
        <f>IFERROR(ROUND(((E6 - E78) / E6) * 100,2), 0)</f>
        <v/>
      </c>
      <c r="N78" s="2">
        <f>IFERROR(ROUND(((F6 - F78) / F6) * 100,2), 0)</f>
        <v/>
      </c>
      <c r="O78" s="2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898937.5</v>
      </c>
      <c r="C79" s="2">
        <v>214668</v>
      </c>
      <c r="D79" s="2">
        <v>265857</v>
      </c>
      <c r="E79" s="2">
        <v>513711.8333333333</v>
      </c>
      <c r="F79" s="2">
        <v>837763.8333333334</v>
      </c>
      <c r="G79" s="2">
        <v>1472746</v>
      </c>
      <c r="H79" s="1"/>
      <c r="I79" s="1">
        <v>4096</v>
      </c>
      <c r="J79" s="2">
        <f>IFERROR(ROUND(((B7 - B79) / B7) * 100,2), 0)</f>
        <v/>
      </c>
      <c r="K79" s="2">
        <f>IFERROR(ROUND(((C7 - C79) / C7) * 100,2), 0)</f>
        <v/>
      </c>
      <c r="L79" s="2">
        <f>IFERROR(ROUND(((D7 - D79) / D7) * 100,2), 0)</f>
        <v/>
      </c>
      <c r="M79" s="2">
        <f>IFERROR(ROUND(((E7 - E79) / E7) * 100,2), 0)</f>
        <v/>
      </c>
      <c r="N79" s="2">
        <f>IFERROR(ROUND(((F7 - F79) / F7) * 100,2), 0)</f>
        <v/>
      </c>
      <c r="O79" s="2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1652406.833333333</v>
      </c>
      <c r="C80" s="2">
        <v>293707</v>
      </c>
      <c r="D80" s="2">
        <v>397456.1666666667</v>
      </c>
      <c r="E80" s="2">
        <v>872681.1666666666</v>
      </c>
      <c r="F80" s="2">
        <v>1503152.5</v>
      </c>
      <c r="G80" s="2">
        <v>2736172.666666667</v>
      </c>
      <c r="H80" s="1"/>
      <c r="I80" s="1">
        <v>8192</v>
      </c>
      <c r="J80" s="2">
        <f>IFERROR(ROUND(((B8 - B80) / B8) * 100,2), 0)</f>
        <v/>
      </c>
      <c r="K80" s="2">
        <f>IFERROR(ROUND(((C8 - C80) / C8) * 100,2), 0)</f>
        <v/>
      </c>
      <c r="L80" s="2">
        <f>IFERROR(ROUND(((D8 - D80) / D8) * 100,2), 0)</f>
        <v/>
      </c>
      <c r="M80" s="2">
        <f>IFERROR(ROUND(((E8 - E80) / E8) * 100,2), 0)</f>
        <v/>
      </c>
      <c r="N80" s="2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12</v>
      </c>
      <c r="R83" s="1" t="s">
        <v>13</v>
      </c>
    </row>
    <row r="84" spans="1:18">
      <c r="A84" s="1">
        <v>32</v>
      </c>
      <c r="B84" s="2">
        <v>146504.3333333333</v>
      </c>
      <c r="C84" s="2">
        <v>140621.8333333333</v>
      </c>
      <c r="D84" s="2">
        <v>144306.6666666667</v>
      </c>
      <c r="E84" s="2">
        <v>162771.3333333333</v>
      </c>
      <c r="F84" s="2">
        <v>185955.6666666667</v>
      </c>
      <c r="G84" s="2">
        <v>233268.8333333333</v>
      </c>
      <c r="H84" s="1"/>
      <c r="I84" s="1">
        <v>32</v>
      </c>
      <c r="J84" s="2">
        <f>IFERROR(ROUND(((B3 - B84) / B3) * 100,2), 0)</f>
        <v/>
      </c>
      <c r="K84" s="2">
        <f>IFERROR(ROUND(((C3 - C84) / C3) * 100,2), 0)</f>
        <v/>
      </c>
      <c r="L84" s="2">
        <f>IFERROR(ROUND(((D3 - D84) / D3) * 100,2), 0)</f>
        <v/>
      </c>
      <c r="M84" s="2">
        <f>IFERROR(ROUND(((E3 - E84) / E3) * 100,2), 0)</f>
        <v/>
      </c>
      <c r="N84" s="2">
        <f>IFERROR(ROUND(((F3 - F84) / F3) * 100,2), 0)</f>
        <v/>
      </c>
      <c r="O84" s="2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164545.5</v>
      </c>
      <c r="C85" s="2">
        <v>143028.6666666667</v>
      </c>
      <c r="D85" s="2">
        <v>149286.1666666667</v>
      </c>
      <c r="E85" s="2">
        <v>178958.3333333333</v>
      </c>
      <c r="F85" s="2">
        <v>216859.1666666667</v>
      </c>
      <c r="G85" s="2">
        <v>293937.8333333333</v>
      </c>
      <c r="H85" s="1"/>
      <c r="I85" s="1">
        <v>128</v>
      </c>
      <c r="J85" s="2">
        <f>IFERROR(ROUND(((B4 - B85) / B4) * 100,2), 0)</f>
        <v/>
      </c>
      <c r="K85" s="2">
        <f>IFERROR(ROUND(((C4 - C85) / C4) * 100,2), 0)</f>
        <v/>
      </c>
      <c r="L85" s="2">
        <f>IFERROR(ROUND(((D4 - D85) / D4) * 100,2), 0)</f>
        <v/>
      </c>
      <c r="M85" s="2">
        <f>IFERROR(ROUND(((E4 - E85) / E4) * 100,2), 0)</f>
        <v/>
      </c>
      <c r="N85" s="2">
        <f>IFERROR(ROUND(((F4 - F85) / F4) * 100,2), 0)</f>
        <v/>
      </c>
      <c r="O85" s="2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237112.8333333333</v>
      </c>
      <c r="C86" s="2">
        <v>152650.1666666667</v>
      </c>
      <c r="D86" s="2">
        <v>169351.6666666667</v>
      </c>
      <c r="E86" s="2">
        <v>243939.6666666667</v>
      </c>
      <c r="F86" s="2">
        <v>341254.8333333333</v>
      </c>
      <c r="G86" s="2">
        <v>536331.6666666666</v>
      </c>
      <c r="H86" s="1"/>
      <c r="I86" s="1">
        <v>512</v>
      </c>
      <c r="J86" s="2">
        <f>IFERROR(ROUND(((B5 - B86) / B5) * 100,2), 0)</f>
        <v/>
      </c>
      <c r="K86" s="2">
        <f>IFERROR(ROUND(((C5 - C86) / C5) * 100,2), 0)</f>
        <v/>
      </c>
      <c r="L86" s="2">
        <f>IFERROR(ROUND(((D5 - D86) / D5) * 100,2), 0)</f>
        <v/>
      </c>
      <c r="M86" s="2">
        <f>IFERROR(ROUND(((E5 - E86) / E5) * 100,2), 0)</f>
        <v/>
      </c>
      <c r="N86" s="2">
        <f>IFERROR(ROUND(((F5 - F86) / F5) * 100,2), 0)</f>
        <v/>
      </c>
      <c r="O86" s="2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530268.1666666666</v>
      </c>
      <c r="C87" s="2">
        <v>190822.5</v>
      </c>
      <c r="D87" s="2">
        <v>249193.1666666667</v>
      </c>
      <c r="E87" s="2">
        <v>503745.6666666667</v>
      </c>
      <c r="F87" s="2">
        <v>837798.5</v>
      </c>
      <c r="G87" s="2">
        <v>1505901.333333333</v>
      </c>
      <c r="H87" s="1"/>
      <c r="I87" s="1">
        <v>2048</v>
      </c>
      <c r="J87" s="2">
        <f>IFERROR(ROUND(((B6 - B87) / B6) * 100,2), 0)</f>
        <v/>
      </c>
      <c r="K87" s="2">
        <f>IFERROR(ROUND(((C6 - C87) / C6) * 100,2), 0)</f>
        <v/>
      </c>
      <c r="L87" s="2">
        <f>IFERROR(ROUND(((D6 - D87) / D6) * 100,2), 0)</f>
        <v/>
      </c>
      <c r="M87" s="2">
        <f>IFERROR(ROUND(((E6 - E87) / E6) * 100,2), 0)</f>
        <v/>
      </c>
      <c r="N87" s="2">
        <f>IFERROR(ROUND(((F6 - F87) / F6) * 100,2), 0)</f>
        <v/>
      </c>
      <c r="O87" s="2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922401.1666666666</v>
      </c>
      <c r="C88" s="2">
        <v>237201.6666666667</v>
      </c>
      <c r="D88" s="2">
        <v>354695</v>
      </c>
      <c r="E88" s="2">
        <v>849326.3333333334</v>
      </c>
      <c r="F88" s="2">
        <v>1499591</v>
      </c>
      <c r="G88" s="2">
        <v>2798436.333333333</v>
      </c>
      <c r="H88" s="1"/>
      <c r="I88" s="1">
        <v>4096</v>
      </c>
      <c r="J88" s="2">
        <f>IFERROR(ROUND(((B7 - B88) / B7) * 100,2), 0)</f>
        <v/>
      </c>
      <c r="K88" s="2">
        <f>IFERROR(ROUND(((C7 - C88) / C7) * 100,2), 0)</f>
        <v/>
      </c>
      <c r="L88" s="2">
        <f>IFERROR(ROUND(((D7 - D88) / D7) * 100,2), 0)</f>
        <v/>
      </c>
      <c r="M88" s="2">
        <f>IFERROR(ROUND(((E7 - E88) / E7) * 100,2), 0)</f>
        <v/>
      </c>
      <c r="N88" s="2">
        <f>IFERROR(ROUND(((F7 - F88) / F7) * 100,2), 0)</f>
        <v/>
      </c>
      <c r="O88" s="2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1702807.666666667</v>
      </c>
      <c r="C89" s="2">
        <v>345324.8333333333</v>
      </c>
      <c r="D89" s="2">
        <v>568368.5</v>
      </c>
      <c r="E89" s="2">
        <v>1546190</v>
      </c>
      <c r="F89" s="2">
        <v>2825098.333333333</v>
      </c>
      <c r="G89" s="2">
        <v>5384725.166666667</v>
      </c>
      <c r="H89" s="1"/>
      <c r="I89" s="1">
        <v>8192</v>
      </c>
      <c r="J89" s="2">
        <f>IFERROR(ROUND(((B8 - B89) / B8) * 100,2), 0)</f>
        <v/>
      </c>
      <c r="K89" s="2">
        <f>IFERROR(ROUND(((C8 - C89) / C8) * 100,2), 0)</f>
        <v/>
      </c>
      <c r="L89" s="2">
        <f>IFERROR(ROUND(((D8 - D89) / D8) * 100,2), 0)</f>
        <v/>
      </c>
      <c r="M89" s="2">
        <f>IFERROR(ROUND(((E8 - E89) / E8) * 100,2), 0)</f>
        <v/>
      </c>
      <c r="N89" s="2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12</v>
      </c>
      <c r="R92" s="1" t="s">
        <v>13</v>
      </c>
    </row>
    <row r="93" spans="1:18">
      <c r="A93" s="1">
        <v>32</v>
      </c>
      <c r="B93" s="2">
        <v>146398.3333333333</v>
      </c>
      <c r="C93" s="2">
        <v>139757.1666666667</v>
      </c>
      <c r="D93" s="2">
        <v>142689.1666666667</v>
      </c>
      <c r="E93" s="2">
        <v>158112.8333333333</v>
      </c>
      <c r="F93" s="2">
        <v>177531.8333333333</v>
      </c>
      <c r="G93" s="2">
        <v>218632.1666666667</v>
      </c>
      <c r="H93" s="1"/>
      <c r="I93" s="1">
        <v>32</v>
      </c>
      <c r="J93" s="2">
        <f>IFERROR(ROUND(((B3 - B93) / B3) * 100,2), 0)</f>
        <v/>
      </c>
      <c r="K93" s="2">
        <f>IFERROR(ROUND(((C3 - C93) / C3) * 100,2), 0)</f>
        <v/>
      </c>
      <c r="L93" s="2">
        <f>IFERROR(ROUND(((D3 - D93) / D3) * 100,2), 0)</f>
        <v/>
      </c>
      <c r="M93" s="2">
        <f>IFERROR(ROUND(((E3 - E93) / E3) * 100,2), 0)</f>
        <v/>
      </c>
      <c r="N93" s="2">
        <f>IFERROR(ROUND(((F3 - F93) / F3) * 100,2), 0)</f>
        <v/>
      </c>
      <c r="O93" s="2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163685.5</v>
      </c>
      <c r="C94" s="2">
        <v>142151.5</v>
      </c>
      <c r="D94" s="2">
        <v>145688.5</v>
      </c>
      <c r="E94" s="2">
        <v>164506.8333333333</v>
      </c>
      <c r="F94" s="2">
        <v>187953.3333333333</v>
      </c>
      <c r="G94" s="2">
        <v>236008.8333333333</v>
      </c>
      <c r="H94" s="1"/>
      <c r="I94" s="1">
        <v>128</v>
      </c>
      <c r="J94" s="2">
        <f>IFERROR(ROUND(((B4 - B94) / B4) * 100,2), 0)</f>
        <v/>
      </c>
      <c r="K94" s="2">
        <f>IFERROR(ROUND(((C4 - C94) / C4) * 100,2), 0)</f>
        <v/>
      </c>
      <c r="L94" s="2">
        <f>IFERROR(ROUND(((D4 - D94) / D4) * 100,2), 0)</f>
        <v/>
      </c>
      <c r="M94" s="2">
        <f>IFERROR(ROUND(((E4 - E94) / E4) * 100,2), 0)</f>
        <v/>
      </c>
      <c r="N94" s="2">
        <f>IFERROR(ROUND(((F4 - F94) / F4) * 100,2), 0)</f>
        <v/>
      </c>
      <c r="O94" s="2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233373.6666666667</v>
      </c>
      <c r="C95" s="2">
        <v>149014.3333333333</v>
      </c>
      <c r="D95" s="2">
        <v>153698.1666666667</v>
      </c>
      <c r="E95" s="2">
        <v>185677.6666666667</v>
      </c>
      <c r="F95" s="2">
        <v>225926.5</v>
      </c>
      <c r="G95" s="2">
        <v>305905.8333333333</v>
      </c>
      <c r="H95" s="1"/>
      <c r="I95" s="1">
        <v>512</v>
      </c>
      <c r="J95" s="2">
        <f>IFERROR(ROUND(((B5 - B95) / B5) * 100,2), 0)</f>
        <v/>
      </c>
      <c r="K95" s="2">
        <f>IFERROR(ROUND(((C5 - C95) / C5) * 100,2), 0)</f>
        <v/>
      </c>
      <c r="L95" s="2">
        <f>IFERROR(ROUND(((D5 - D95) / D5) * 100,2), 0)</f>
        <v/>
      </c>
      <c r="M95" s="2">
        <f>IFERROR(ROUND(((E5 - E95) / E5) * 100,2), 0)</f>
        <v/>
      </c>
      <c r="N95" s="2">
        <f>IFERROR(ROUND(((F5 - F95) / F5) * 100,2), 0)</f>
        <v/>
      </c>
      <c r="O95" s="2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516153.6666666667</v>
      </c>
      <c r="C96" s="2">
        <v>176529.5</v>
      </c>
      <c r="D96" s="2">
        <v>188703.6666666667</v>
      </c>
      <c r="E96" s="2">
        <v>273538.6666666667</v>
      </c>
      <c r="F96" s="2">
        <v>375243.3333333333</v>
      </c>
      <c r="G96" s="2">
        <v>583200.1666666666</v>
      </c>
      <c r="H96" s="1"/>
      <c r="I96" s="1">
        <v>2048</v>
      </c>
      <c r="J96" s="2">
        <f>IFERROR(ROUND(((B6 - B96) / B6) * 100,2), 0)</f>
        <v/>
      </c>
      <c r="K96" s="2">
        <f>IFERROR(ROUND(((C6 - C96) / C6) * 100,2), 0)</f>
        <v/>
      </c>
      <c r="L96" s="2">
        <f>IFERROR(ROUND(((D6 - D96) / D6) * 100,2), 0)</f>
        <v/>
      </c>
      <c r="M96" s="2">
        <f>IFERROR(ROUND(((E6 - E96) / E6) * 100,2), 0)</f>
        <v/>
      </c>
      <c r="N96" s="2">
        <f>IFERROR(ROUND(((F6 - F96) / F6) * 100,2), 0)</f>
        <v/>
      </c>
      <c r="O96" s="2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892194.1666666666</v>
      </c>
      <c r="C97" s="2">
        <v>210834.8333333333</v>
      </c>
      <c r="D97" s="2">
        <v>232420</v>
      </c>
      <c r="E97" s="2">
        <v>389075.8333333333</v>
      </c>
      <c r="F97" s="2">
        <v>573978.6666666666</v>
      </c>
      <c r="G97" s="2">
        <v>955885.5</v>
      </c>
      <c r="H97" s="1"/>
      <c r="I97" s="1">
        <v>4096</v>
      </c>
      <c r="J97" s="2">
        <f>IFERROR(ROUND(((B7 - B97) / B7) * 100,2), 0)</f>
        <v/>
      </c>
      <c r="K97" s="2">
        <f>IFERROR(ROUND(((C7 - C97) / C7) * 100,2), 0)</f>
        <v/>
      </c>
      <c r="L97" s="2">
        <f>IFERROR(ROUND(((D7 - D97) / D7) * 100,2), 0)</f>
        <v/>
      </c>
      <c r="M97" s="2">
        <f>IFERROR(ROUND(((E7 - E97) / E7) * 100,2), 0)</f>
        <v/>
      </c>
      <c r="N97" s="2">
        <f>IFERROR(ROUND(((F7 - F97) / F7) * 100,2), 0)</f>
        <v/>
      </c>
      <c r="O97" s="2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1645229.166666667</v>
      </c>
      <c r="C98" s="2">
        <v>282410.6666666667</v>
      </c>
      <c r="D98" s="2">
        <v>334938.5</v>
      </c>
      <c r="E98" s="2">
        <v>621608.6666666666</v>
      </c>
      <c r="F98" s="2">
        <v>980859.5</v>
      </c>
      <c r="G98" s="2">
        <v>1693796.833333333</v>
      </c>
      <c r="H98" s="1"/>
      <c r="I98" s="1">
        <v>8192</v>
      </c>
      <c r="J98" s="2">
        <f>IFERROR(ROUND(((B8 - B98) / B8) * 100,2), 0)</f>
        <v/>
      </c>
      <c r="K98" s="2">
        <f>IFERROR(ROUND(((C8 - C98) / C8) * 100,2), 0)</f>
        <v/>
      </c>
      <c r="L98" s="2">
        <f>IFERROR(ROUND(((D8 - D98) / D8) * 100,2), 0)</f>
        <v/>
      </c>
      <c r="M98" s="2">
        <f>IFERROR(ROUND(((E8 - E98) / E8) * 100,2), 0)</f>
        <v/>
      </c>
      <c r="N98" s="2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11</v>
      </c>
      <c r="D100" s="1"/>
      <c r="E100" s="1"/>
      <c r="F100" s="1"/>
      <c r="G100" s="1"/>
      <c r="I100" s="1" t="s">
        <v>11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12</v>
      </c>
      <c r="R101" s="1" t="s">
        <v>13</v>
      </c>
    </row>
    <row r="102" spans="1:18">
      <c r="A102" s="1">
        <v>32</v>
      </c>
      <c r="B102" s="2">
        <v>146348.1666666667</v>
      </c>
      <c r="C102" s="2">
        <v>139791.6666666667</v>
      </c>
      <c r="D102" s="2">
        <v>142689.1666666667</v>
      </c>
      <c r="E102" s="2">
        <v>158175.5</v>
      </c>
      <c r="F102" s="2">
        <v>177653.6666666667</v>
      </c>
      <c r="G102" s="2">
        <v>217695.3333333333</v>
      </c>
      <c r="H102" s="1"/>
      <c r="I102" s="1">
        <v>32</v>
      </c>
      <c r="J102" s="2">
        <f>IFERROR(ROUND(((B3 - B102) / B3) * 100,2), 0)</f>
        <v/>
      </c>
      <c r="K102" s="2">
        <f>IFERROR(ROUND(((C3 - C102) / C3) * 100,2), 0)</f>
        <v/>
      </c>
      <c r="L102" s="2">
        <f>IFERROR(ROUND(((D3 - D102) / D3) * 100,2), 0)</f>
        <v/>
      </c>
      <c r="M102" s="2">
        <f>IFERROR(ROUND(((E3 - E102) / E3) * 100,2), 0)</f>
        <v/>
      </c>
      <c r="N102" s="2">
        <f>IFERROR(ROUND(((F3 - F102) / F3) * 100,2), 0)</f>
        <v/>
      </c>
      <c r="O102" s="2">
        <f>IFERROR(ROUND(((G3 - G102) / G3) * 100,2), 0)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162992.1666666667</v>
      </c>
      <c r="C103" s="2">
        <v>141771.1666666667</v>
      </c>
      <c r="D103" s="2">
        <v>145040.3333333333</v>
      </c>
      <c r="E103" s="2">
        <v>163736.5</v>
      </c>
      <c r="F103" s="2">
        <v>187182.8333333333</v>
      </c>
      <c r="G103" s="2">
        <v>234989.8333333333</v>
      </c>
      <c r="H103" s="1"/>
      <c r="I103" s="1">
        <v>128</v>
      </c>
      <c r="J103" s="2">
        <f>IFERROR(ROUND(((B4 - B103) / B4) * 100,2), 0)</f>
        <v/>
      </c>
      <c r="K103" s="2">
        <f>IFERROR(ROUND(((C4 - C103) / C4) * 100,2), 0)</f>
        <v/>
      </c>
      <c r="L103" s="2">
        <f>IFERROR(ROUND(((D4 - D103) / D4) * 100,2), 0)</f>
        <v/>
      </c>
      <c r="M103" s="2">
        <f>IFERROR(ROUND(((E4 - E103) / E4) * 100,2), 0)</f>
        <v/>
      </c>
      <c r="N103" s="2">
        <f>IFERROR(ROUND(((F4 - F103) / F4) * 100,2), 0)</f>
        <v/>
      </c>
      <c r="O103" s="2">
        <f>IFERROR(ROUND(((G4 - G103) / G4) * 100,2), 0)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233353</v>
      </c>
      <c r="C104" s="2">
        <v>148966.6666666667</v>
      </c>
      <c r="D104" s="2">
        <v>153397.3333333333</v>
      </c>
      <c r="E104" s="2">
        <v>185761.1666666667</v>
      </c>
      <c r="F104" s="2">
        <v>225065.1666666667</v>
      </c>
      <c r="G104" s="2">
        <v>305061.3333333333</v>
      </c>
      <c r="H104" s="1"/>
      <c r="I104" s="1">
        <v>512</v>
      </c>
      <c r="J104" s="2">
        <f>IFERROR(ROUND(((B5 - B104) / B5) * 100,2), 0)</f>
        <v/>
      </c>
      <c r="K104" s="2">
        <f>IFERROR(ROUND(((C5 - C104) / C5) * 100,2), 0)</f>
        <v/>
      </c>
      <c r="L104" s="2">
        <f>IFERROR(ROUND(((D5 - D104) / D5) * 100,2), 0)</f>
        <v/>
      </c>
      <c r="M104" s="2">
        <f>IFERROR(ROUND(((E5 - E104) / E5) * 100,2), 0)</f>
        <v/>
      </c>
      <c r="N104" s="2">
        <f>IFERROR(ROUND(((F5 - F104) / F5) * 100,2), 0)</f>
        <v/>
      </c>
      <c r="O104" s="2">
        <f>IFERROR(ROUND(((G5 - G104) / G5) * 100,2), 0)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515564.5</v>
      </c>
      <c r="C105" s="2">
        <v>175931.3333333333</v>
      </c>
      <c r="D105" s="2">
        <v>188779.3333333333</v>
      </c>
      <c r="E105" s="2">
        <v>273901.1666666667</v>
      </c>
      <c r="F105" s="2">
        <v>375583.3333333333</v>
      </c>
      <c r="G105" s="2">
        <v>583616.8333333334</v>
      </c>
      <c r="H105" s="1"/>
      <c r="I105" s="1">
        <v>2048</v>
      </c>
      <c r="J105" s="2">
        <f>IFERROR(ROUND(((B6 - B105) / B6) * 100,2), 0)</f>
        <v/>
      </c>
      <c r="K105" s="2">
        <f>IFERROR(ROUND(((C6 - C105) / C6) * 100,2), 0)</f>
        <v/>
      </c>
      <c r="L105" s="2">
        <f>IFERROR(ROUND(((D6 - D105) / D6) * 100,2), 0)</f>
        <v/>
      </c>
      <c r="M105" s="2">
        <f>IFERROR(ROUND(((E6 - E105) / E6) * 100,2), 0)</f>
        <v/>
      </c>
      <c r="N105" s="2">
        <f>IFERROR(ROUND(((F6 - F105) / F6) * 100,2), 0)</f>
        <v/>
      </c>
      <c r="O105" s="2">
        <f>IFERROR(ROUND(((G6 - G105) / G6) * 100,2), 0)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891808.8333333334</v>
      </c>
      <c r="C106" s="2">
        <v>211711.6666666667</v>
      </c>
      <c r="D106" s="2">
        <v>232534.1666666667</v>
      </c>
      <c r="E106" s="2">
        <v>389733.1666666667</v>
      </c>
      <c r="F106" s="2">
        <v>578109.6666666666</v>
      </c>
      <c r="G106" s="2">
        <v>958044.6666666666</v>
      </c>
      <c r="H106" s="1"/>
      <c r="I106" s="1">
        <v>4096</v>
      </c>
      <c r="J106" s="2">
        <f>IFERROR(ROUND(((B7 - B106) / B7) * 100,2), 0)</f>
        <v/>
      </c>
      <c r="K106" s="2">
        <f>IFERROR(ROUND(((C7 - C106) / C7) * 100,2), 0)</f>
        <v/>
      </c>
      <c r="L106" s="2">
        <f>IFERROR(ROUND(((D7 - D106) / D7) * 100,2), 0)</f>
        <v/>
      </c>
      <c r="M106" s="2">
        <f>IFERROR(ROUND(((E7 - E106) / E7) * 100,2), 0)</f>
        <v/>
      </c>
      <c r="N106" s="2">
        <f>IFERROR(ROUND(((F7 - F106) / F7) * 100,2), 0)</f>
        <v/>
      </c>
      <c r="O106" s="2">
        <f>IFERROR(ROUND(((G7 - G106) / G7) * 100,2), 0)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1640289.166666667</v>
      </c>
      <c r="C107" s="2">
        <v>282461.1666666667</v>
      </c>
      <c r="D107" s="2">
        <v>331789.3333333333</v>
      </c>
      <c r="E107" s="2">
        <v>621997.6666666666</v>
      </c>
      <c r="F107" s="2">
        <v>982671.3333333334</v>
      </c>
      <c r="G107" s="2">
        <v>1698440.333333333</v>
      </c>
      <c r="H107" s="1"/>
      <c r="I107" s="1">
        <v>8192</v>
      </c>
      <c r="J107" s="2">
        <f>IFERROR(ROUND(((B8 - B107) / B8) * 100,2), 0)</f>
        <v/>
      </c>
      <c r="K107" s="2">
        <f>IFERROR(ROUND(((C8 - C107) / C8) * 100,2), 0)</f>
        <v/>
      </c>
      <c r="L107" s="2">
        <f>IFERROR(ROUND(((D8 - D107) / D8) * 100,2), 0)</f>
        <v/>
      </c>
      <c r="M107" s="2">
        <f>IFERROR(ROUND(((E8 - E107) / E8) * 100,2), 0)</f>
        <v/>
      </c>
      <c r="N107" s="2">
        <f>IFERROR(ROUND(((F8 - F107) / F8) * 100,2), 0)</f>
        <v/>
      </c>
      <c r="O107" s="2">
        <f>IFERROR(ROUND(((G8 - G107) / G8) * 100,2), 0)</f>
        <v/>
      </c>
      <c r="Q107" s="2">
        <f>MAX(J107:O107)</f>
        <v>0</v>
      </c>
      <c r="R107" s="2">
        <f>MIN(J107:O107)</f>
        <v>0</v>
      </c>
    </row>
  </sheetData>
  <mergeCells count="25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I1:O8"/>
  </mergeCells>
  <conditionalFormatting sqref="J102:O10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7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14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426.1666666666667</v>
      </c>
      <c r="C3" s="2">
        <v>443</v>
      </c>
      <c r="D3" s="2">
        <v>625.6666666666666</v>
      </c>
      <c r="E3" s="2">
        <v>1781.333333333333</v>
      </c>
      <c r="F3" s="2">
        <v>9803.333333333334</v>
      </c>
      <c r="G3" s="2">
        <v>22205.16666666667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440</v>
      </c>
      <c r="C4" s="2">
        <v>620.6666666666666</v>
      </c>
      <c r="D4" s="2">
        <v>1536</v>
      </c>
      <c r="E4" s="2">
        <v>20944</v>
      </c>
      <c r="F4" s="2">
        <v>41237</v>
      </c>
      <c r="G4" s="2">
        <v>82318.83333333333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629.5</v>
      </c>
      <c r="C5" s="2">
        <v>1505.166666666667</v>
      </c>
      <c r="D5" s="2">
        <v>20924</v>
      </c>
      <c r="E5" s="2">
        <v>80759.66666666667</v>
      </c>
      <c r="F5" s="2">
        <v>163240.5</v>
      </c>
      <c r="G5" s="2">
        <v>326167.1666666667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2451.833333333333</v>
      </c>
      <c r="C6" s="2">
        <v>21562.83333333333</v>
      </c>
      <c r="D6" s="2">
        <v>81854.16666666667</v>
      </c>
      <c r="E6" s="2">
        <v>324121.3333333333</v>
      </c>
      <c r="F6" s="2">
        <v>649310.8333333334</v>
      </c>
      <c r="G6" s="2">
        <v>1306288.166666667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12004.66666666667</v>
      </c>
      <c r="C7" s="2">
        <v>42716</v>
      </c>
      <c r="D7" s="2">
        <v>165853</v>
      </c>
      <c r="E7" s="2">
        <v>649349.5</v>
      </c>
      <c r="F7" s="2">
        <v>1297426.333333333</v>
      </c>
      <c r="G7" s="2">
        <v>2612816.5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26063.5</v>
      </c>
      <c r="C8" s="2">
        <v>85764.66666666667</v>
      </c>
      <c r="D8" s="2">
        <v>331047.3333333333</v>
      </c>
      <c r="E8" s="2">
        <v>1300626.5</v>
      </c>
      <c r="F8" s="2">
        <v>2596652</v>
      </c>
      <c r="G8" s="2">
        <v>5228037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12</v>
      </c>
      <c r="R11" s="1" t="s">
        <v>13</v>
      </c>
    </row>
    <row r="12" spans="1:18">
      <c r="A12" s="1">
        <v>32</v>
      </c>
      <c r="B12" s="2">
        <v>405.6666666666667</v>
      </c>
      <c r="C12" s="2">
        <v>421.1666666666667</v>
      </c>
      <c r="D12" s="2">
        <v>564</v>
      </c>
      <c r="E12" s="2">
        <v>1510.666666666667</v>
      </c>
      <c r="F12" s="2">
        <v>2807.333333333333</v>
      </c>
      <c r="G12" s="2">
        <v>7188.333333333333</v>
      </c>
      <c r="H12" s="1"/>
      <c r="I12" s="1">
        <v>32</v>
      </c>
      <c r="J12" s="2">
        <f>IFERROR(ROUND(((B3 - B12) / B3) * 100,2), 0)</f>
        <v/>
      </c>
      <c r="K12" s="2">
        <f>IFERROR(ROUND(((C3 - C12) / C3) * 100,2), 0)</f>
        <v/>
      </c>
      <c r="L12" s="2">
        <f>IFERROR(ROUND(((D3 - D12) / D3) * 100,2), 0)</f>
        <v/>
      </c>
      <c r="M12" s="2">
        <f>IFERROR(ROUND(((E3 - E12) / E3) * 100,2), 0)</f>
        <v/>
      </c>
      <c r="N12" s="2">
        <f>IFERROR(ROUND(((F3 - F12) / F3) * 100,2), 0)</f>
        <v/>
      </c>
      <c r="O12" s="2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422.1666666666667</v>
      </c>
      <c r="C13" s="2">
        <v>568.6666666666666</v>
      </c>
      <c r="D13" s="2">
        <v>1470.833333333333</v>
      </c>
      <c r="E13" s="2">
        <v>5573.666666666667</v>
      </c>
      <c r="F13" s="2">
        <v>12279.16666666667</v>
      </c>
      <c r="G13" s="2">
        <v>23785.33333333333</v>
      </c>
      <c r="H13" s="1"/>
      <c r="I13" s="1">
        <v>128</v>
      </c>
      <c r="J13" s="2">
        <f>IFERROR(ROUND(((B4 - B13) / B4) * 100,2), 0)</f>
        <v/>
      </c>
      <c r="K13" s="2">
        <f>IFERROR(ROUND(((C4 - C13) / C4) * 100,2), 0)</f>
        <v/>
      </c>
      <c r="L13" s="2">
        <f>IFERROR(ROUND(((D4 - D13) / D4) * 100,2), 0)</f>
        <v/>
      </c>
      <c r="M13" s="2">
        <f>IFERROR(ROUND(((E4 - E13) / E4) * 100,2), 0)</f>
        <v/>
      </c>
      <c r="N13" s="2">
        <f>IFERROR(ROUND(((F4 - F13) / F4) * 100,2), 0)</f>
        <v/>
      </c>
      <c r="O13" s="2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569.3333333333334</v>
      </c>
      <c r="C14" s="2">
        <v>1465.5</v>
      </c>
      <c r="D14" s="2">
        <v>5341.166666666667</v>
      </c>
      <c r="E14" s="2">
        <v>22857.33333333333</v>
      </c>
      <c r="F14" s="2">
        <v>44705</v>
      </c>
      <c r="G14" s="2">
        <v>122480.5</v>
      </c>
      <c r="H14" s="1"/>
      <c r="I14" s="1">
        <v>512</v>
      </c>
      <c r="J14" s="2">
        <f>IFERROR(ROUND(((B5 - B14) / B5) * 100,2), 0)</f>
        <v/>
      </c>
      <c r="K14" s="2">
        <f>IFERROR(ROUND(((C5 - C14) / C5) * 100,2), 0)</f>
        <v/>
      </c>
      <c r="L14" s="2">
        <f>IFERROR(ROUND(((D5 - D14) / D5) * 100,2), 0)</f>
        <v/>
      </c>
      <c r="M14" s="2">
        <f>IFERROR(ROUND(((E5 - E14) / E5) * 100,2), 0)</f>
        <v/>
      </c>
      <c r="N14" s="2">
        <f>IFERROR(ROUND(((F5 - F14) / F5) * 100,2), 0)</f>
        <v/>
      </c>
      <c r="O14" s="2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1487.666666666667</v>
      </c>
      <c r="C15" s="2">
        <v>5870.166666666667</v>
      </c>
      <c r="D15" s="2">
        <v>23653.83333333333</v>
      </c>
      <c r="E15" s="2">
        <v>113230.8333333333</v>
      </c>
      <c r="F15" s="2">
        <v>265418.1666666667</v>
      </c>
      <c r="G15" s="2">
        <v>523133.8333333333</v>
      </c>
      <c r="H15" s="1"/>
      <c r="I15" s="1">
        <v>2048</v>
      </c>
      <c r="J15" s="2">
        <f>IFERROR(ROUND(((B6 - B15) / B6) * 100,2), 0)</f>
        <v/>
      </c>
      <c r="K15" s="2">
        <f>IFERROR(ROUND(((C6 - C15) / C6) * 100,2), 0)</f>
        <v/>
      </c>
      <c r="L15" s="2">
        <f>IFERROR(ROUND(((D6 - D15) / D6) * 100,2), 0)</f>
        <v/>
      </c>
      <c r="M15" s="2">
        <f>IFERROR(ROUND(((E6 - E15) / E6) * 100,2), 0)</f>
        <v/>
      </c>
      <c r="N15" s="2">
        <f>IFERROR(ROUND(((F6 - F15) / F6) * 100,2), 0)</f>
        <v/>
      </c>
      <c r="O15" s="2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2995.833333333333</v>
      </c>
      <c r="C16" s="2">
        <v>13241.16666666667</v>
      </c>
      <c r="D16" s="2">
        <v>46569.83333333334</v>
      </c>
      <c r="E16" s="2">
        <v>275776.5</v>
      </c>
      <c r="F16" s="2">
        <v>527531</v>
      </c>
      <c r="G16" s="2">
        <v>1043368.333333333</v>
      </c>
      <c r="H16" s="1"/>
      <c r="I16" s="1">
        <v>4096</v>
      </c>
      <c r="J16" s="2">
        <f>IFERROR(ROUND(((B7 - B16) / B7) * 100,2), 0)</f>
        <v/>
      </c>
      <c r="K16" s="2">
        <f>IFERROR(ROUND(((C7 - C16) / C7) * 100,2), 0)</f>
        <v/>
      </c>
      <c r="L16" s="2">
        <f>IFERROR(ROUND(((D7 - D16) / D7) * 100,2), 0)</f>
        <v/>
      </c>
      <c r="M16" s="2">
        <f>IFERROR(ROUND(((E7 - E16) / E7) * 100,2), 0)</f>
        <v/>
      </c>
      <c r="N16" s="2">
        <f>IFERROR(ROUND(((F7 - F16) / F7) * 100,2), 0)</f>
        <v/>
      </c>
      <c r="O16" s="2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8081.5</v>
      </c>
      <c r="C17" s="2">
        <v>25896.5</v>
      </c>
      <c r="D17" s="2">
        <v>122181.5</v>
      </c>
      <c r="E17" s="2">
        <v>549592.8333333334</v>
      </c>
      <c r="F17" s="2">
        <v>1051884.666666667</v>
      </c>
      <c r="G17" s="2">
        <v>2082655.5</v>
      </c>
      <c r="H17" s="1"/>
      <c r="I17" s="1">
        <v>8192</v>
      </c>
      <c r="J17" s="2">
        <f>IFERROR(ROUND(((B8 - B17) / B8) * 100,2), 0)</f>
        <v/>
      </c>
      <c r="K17" s="2">
        <f>IFERROR(ROUND(((C8 - C17) / C8) * 100,2), 0)</f>
        <v/>
      </c>
      <c r="L17" s="2">
        <f>IFERROR(ROUND(((D8 - D17) / D8) * 100,2), 0)</f>
        <v/>
      </c>
      <c r="M17" s="2">
        <f>IFERROR(ROUND(((E8 - E17) / E8) * 100,2), 0)</f>
        <v/>
      </c>
      <c r="N17" s="2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12</v>
      </c>
      <c r="R20" s="1" t="s">
        <v>13</v>
      </c>
    </row>
    <row r="21" spans="1:18">
      <c r="A21" s="1">
        <v>32</v>
      </c>
      <c r="B21" s="2">
        <v>417.1666666666667</v>
      </c>
      <c r="C21" s="2">
        <v>441.5</v>
      </c>
      <c r="D21" s="2">
        <v>593.1666666666666</v>
      </c>
      <c r="E21" s="2">
        <v>1545</v>
      </c>
      <c r="F21" s="2">
        <v>2807.333333333333</v>
      </c>
      <c r="G21" s="2">
        <v>7116.333333333333</v>
      </c>
      <c r="H21" s="1"/>
      <c r="I21" s="1">
        <v>32</v>
      </c>
      <c r="J21" s="2">
        <f>IFERROR(ROUND(((B3 - B21) / B3) * 100,2), 0)</f>
        <v/>
      </c>
      <c r="K21" s="2">
        <f>IFERROR(ROUND(((C3 - C21) / C3) * 100,2), 0)</f>
        <v/>
      </c>
      <c r="L21" s="2">
        <f>IFERROR(ROUND(((D3 - D21) / D3) * 100,2), 0)</f>
        <v/>
      </c>
      <c r="M21" s="2">
        <f>IFERROR(ROUND(((E3 - E21) / E3) * 100,2), 0)</f>
        <v/>
      </c>
      <c r="N21" s="2">
        <f>IFERROR(ROUND(((F3 - F21) / F3) * 100,2), 0)</f>
        <v/>
      </c>
      <c r="O21" s="2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444.3333333333333</v>
      </c>
      <c r="C22" s="2">
        <v>594.6666666666666</v>
      </c>
      <c r="D22" s="2">
        <v>1499</v>
      </c>
      <c r="E22" s="2">
        <v>5722</v>
      </c>
      <c r="F22" s="2">
        <v>12046.83333333333</v>
      </c>
      <c r="G22" s="2">
        <v>23267</v>
      </c>
      <c r="H22" s="1"/>
      <c r="I22" s="1">
        <v>128</v>
      </c>
      <c r="J22" s="2">
        <f>IFERROR(ROUND(((B4 - B22) / B4) * 100,2), 0)</f>
        <v/>
      </c>
      <c r="K22" s="2">
        <f>IFERROR(ROUND(((C4 - C22) / C4) * 100,2), 0)</f>
        <v/>
      </c>
      <c r="L22" s="2">
        <f>IFERROR(ROUND(((D4 - D22) / D4) * 100,2), 0)</f>
        <v/>
      </c>
      <c r="M22" s="2">
        <f>IFERROR(ROUND(((E4 - E22) / E4) * 100,2), 0)</f>
        <v/>
      </c>
      <c r="N22" s="2">
        <f>IFERROR(ROUND(((F4 - F22) / F4) * 100,2), 0)</f>
        <v/>
      </c>
      <c r="O22" s="2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597.5</v>
      </c>
      <c r="C23" s="2">
        <v>1493.833333333333</v>
      </c>
      <c r="D23" s="2">
        <v>5418.333333333333</v>
      </c>
      <c r="E23" s="2">
        <v>23001.33333333333</v>
      </c>
      <c r="F23" s="2">
        <v>44599.16666666666</v>
      </c>
      <c r="G23" s="2">
        <v>121354.3333333333</v>
      </c>
      <c r="H23" s="1"/>
      <c r="I23" s="1">
        <v>512</v>
      </c>
      <c r="J23" s="2">
        <f>IFERROR(ROUND(((B5 - B23) / B5) * 100,2), 0)</f>
        <v/>
      </c>
      <c r="K23" s="2">
        <f>IFERROR(ROUND(((C5 - C23) / C5) * 100,2), 0)</f>
        <v/>
      </c>
      <c r="L23" s="2">
        <f>IFERROR(ROUND(((D5 - D23) / D5) * 100,2), 0)</f>
        <v/>
      </c>
      <c r="M23" s="2">
        <f>IFERROR(ROUND(((E5 - E23) / E5) * 100,2), 0)</f>
        <v/>
      </c>
      <c r="N23" s="2">
        <f>IFERROR(ROUND(((F5 - F23) / F5) * 100,2), 0)</f>
        <v/>
      </c>
      <c r="O23" s="2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1521</v>
      </c>
      <c r="C24" s="2">
        <v>5897</v>
      </c>
      <c r="D24" s="2">
        <v>23972.5</v>
      </c>
      <c r="E24" s="2">
        <v>112579</v>
      </c>
      <c r="F24" s="2">
        <v>266202.1666666667</v>
      </c>
      <c r="G24" s="2">
        <v>523429</v>
      </c>
      <c r="H24" s="1"/>
      <c r="I24" s="1">
        <v>2048</v>
      </c>
      <c r="J24" s="2">
        <f>IFERROR(ROUND(((B6 - B24) / B6) * 100,2), 0)</f>
        <v/>
      </c>
      <c r="K24" s="2">
        <f>IFERROR(ROUND(((C6 - C24) / C6) * 100,2), 0)</f>
        <v/>
      </c>
      <c r="L24" s="2">
        <f>IFERROR(ROUND(((D6 - D24) / D6) * 100,2), 0)</f>
        <v/>
      </c>
      <c r="M24" s="2">
        <f>IFERROR(ROUND(((E6 - E24) / E6) * 100,2), 0)</f>
        <v/>
      </c>
      <c r="N24" s="2">
        <f>IFERROR(ROUND(((F6 - F24) / F6) * 100,2), 0)</f>
        <v/>
      </c>
      <c r="O24" s="2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3010.833333333333</v>
      </c>
      <c r="C25" s="2">
        <v>13510.5</v>
      </c>
      <c r="D25" s="2">
        <v>47283.5</v>
      </c>
      <c r="E25" s="2">
        <v>277645.1666666667</v>
      </c>
      <c r="F25" s="2">
        <v>529116.8333333334</v>
      </c>
      <c r="G25" s="2">
        <v>1044378.666666667</v>
      </c>
      <c r="H25" s="1"/>
      <c r="I25" s="1">
        <v>4096</v>
      </c>
      <c r="J25" s="2">
        <f>IFERROR(ROUND(((B7 - B25) / B7) * 100,2), 0)</f>
        <v/>
      </c>
      <c r="K25" s="2">
        <f>IFERROR(ROUND(((C7 - C25) / C7) * 100,2), 0)</f>
        <v/>
      </c>
      <c r="L25" s="2">
        <f>IFERROR(ROUND(((D7 - D25) / D7) * 100,2), 0)</f>
        <v/>
      </c>
      <c r="M25" s="2">
        <f>IFERROR(ROUND(((E7 - E25) / E7) * 100,2), 0)</f>
        <v/>
      </c>
      <c r="N25" s="2">
        <f>IFERROR(ROUND(((F7 - F25) / F7) * 100,2), 0)</f>
        <v/>
      </c>
      <c r="O25" s="2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8455.333333333334</v>
      </c>
      <c r="C26" s="2">
        <v>26262</v>
      </c>
      <c r="D26" s="2">
        <v>123590.6666666667</v>
      </c>
      <c r="E26" s="2">
        <v>553518.1666666666</v>
      </c>
      <c r="F26" s="2">
        <v>1054931.5</v>
      </c>
      <c r="G26" s="2">
        <v>2084153.666666667</v>
      </c>
      <c r="H26" s="1"/>
      <c r="I26" s="1">
        <v>8192</v>
      </c>
      <c r="J26" s="2">
        <f>IFERROR(ROUND(((B8 - B26) / B8) * 100,2), 0)</f>
        <v/>
      </c>
      <c r="K26" s="2">
        <f>IFERROR(ROUND(((C8 - C26) / C8) * 100,2), 0)</f>
        <v/>
      </c>
      <c r="L26" s="2">
        <f>IFERROR(ROUND(((D8 - D26) / D8) * 100,2), 0)</f>
        <v/>
      </c>
      <c r="M26" s="2">
        <f>IFERROR(ROUND(((E8 - E26) / E8) * 100,2), 0)</f>
        <v/>
      </c>
      <c r="N26" s="2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12</v>
      </c>
      <c r="R29" s="1" t="s">
        <v>13</v>
      </c>
    </row>
    <row r="30" spans="1:18">
      <c r="A30" s="1">
        <v>32</v>
      </c>
      <c r="B30" s="2">
        <v>395.8333333333333</v>
      </c>
      <c r="C30" s="2">
        <v>421.1666666666667</v>
      </c>
      <c r="D30" s="2">
        <v>734.3333333333334</v>
      </c>
      <c r="E30" s="2">
        <v>2467.333333333333</v>
      </c>
      <c r="F30" s="2">
        <v>8663.833333333334</v>
      </c>
      <c r="G30" s="2">
        <v>21298.33333333333</v>
      </c>
      <c r="H30" s="1"/>
      <c r="I30" s="1">
        <v>32</v>
      </c>
      <c r="J30" s="2">
        <f>IFERROR(ROUND(((B3 - B30) / B3) * 100,2), 0)</f>
        <v/>
      </c>
      <c r="K30" s="2">
        <f>IFERROR(ROUND(((C3 - C30) / C3) * 100,2), 0)</f>
        <v/>
      </c>
      <c r="L30" s="2">
        <f>IFERROR(ROUND(((D3 - D30) / D3) * 100,2), 0)</f>
        <v/>
      </c>
      <c r="M30" s="2">
        <f>IFERROR(ROUND(((E3 - E30) / E3) * 100,2), 0)</f>
        <v/>
      </c>
      <c r="N30" s="2">
        <f>IFERROR(ROUND(((F3 - F30) / F3) * 100,2), 0)</f>
        <v/>
      </c>
      <c r="O30" s="2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423.1666666666667</v>
      </c>
      <c r="C31" s="2">
        <v>749.8333333333334</v>
      </c>
      <c r="D31" s="2">
        <v>1984.166666666667</v>
      </c>
      <c r="E31" s="2">
        <v>20168.5</v>
      </c>
      <c r="F31" s="2">
        <v>39609.83333333334</v>
      </c>
      <c r="G31" s="2">
        <v>78761</v>
      </c>
      <c r="H31" s="1"/>
      <c r="I31" s="1">
        <v>128</v>
      </c>
      <c r="J31" s="2">
        <f>IFERROR(ROUND(((B4 - B31) / B4) * 100,2), 0)</f>
        <v/>
      </c>
      <c r="K31" s="2">
        <f>IFERROR(ROUND(((C4 - C31) / C4) * 100,2), 0)</f>
        <v/>
      </c>
      <c r="L31" s="2">
        <f>IFERROR(ROUND(((D4 - D31) / D4) * 100,2), 0)</f>
        <v/>
      </c>
      <c r="M31" s="2">
        <f>IFERROR(ROUND(((E4 - E31) / E4) * 100,2), 0)</f>
        <v/>
      </c>
      <c r="N31" s="2">
        <f>IFERROR(ROUND(((F4 - F31) / F4) * 100,2), 0)</f>
        <v/>
      </c>
      <c r="O31" s="2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761.8333333333334</v>
      </c>
      <c r="C32" s="2">
        <v>1982.833333333333</v>
      </c>
      <c r="D32" s="2">
        <v>19952.33333333333</v>
      </c>
      <c r="E32" s="2">
        <v>77744</v>
      </c>
      <c r="F32" s="2">
        <v>152407</v>
      </c>
      <c r="G32" s="2">
        <v>308963.3333333333</v>
      </c>
      <c r="H32" s="1"/>
      <c r="I32" s="1">
        <v>512</v>
      </c>
      <c r="J32" s="2">
        <f>IFERROR(ROUND(((B5 - B32) / B5) * 100,2), 0)</f>
        <v/>
      </c>
      <c r="K32" s="2">
        <f>IFERROR(ROUND(((C5 - C32) / C5) * 100,2), 0)</f>
        <v/>
      </c>
      <c r="L32" s="2">
        <f>IFERROR(ROUND(((D5 - D32) / D5) * 100,2), 0)</f>
        <v/>
      </c>
      <c r="M32" s="2">
        <f>IFERROR(ROUND(((E5 - E32) / E5) * 100,2), 0)</f>
        <v/>
      </c>
      <c r="N32" s="2">
        <f>IFERROR(ROUND(((F5 - F32) / F5) * 100,2), 0)</f>
        <v/>
      </c>
      <c r="O32" s="2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2194.833333333333</v>
      </c>
      <c r="C33" s="2">
        <v>19231.83333333333</v>
      </c>
      <c r="D33" s="2">
        <v>77636</v>
      </c>
      <c r="E33" s="2">
        <v>309685.8333333333</v>
      </c>
      <c r="F33" s="2">
        <v>615724.3333333334</v>
      </c>
      <c r="G33" s="2">
        <v>1228434.5</v>
      </c>
      <c r="H33" s="1"/>
      <c r="I33" s="1">
        <v>2048</v>
      </c>
      <c r="J33" s="2">
        <f>IFERROR(ROUND(((B6 - B33) / B6) * 100,2), 0)</f>
        <v/>
      </c>
      <c r="K33" s="2">
        <f>IFERROR(ROUND(((C6 - C33) / C6) * 100,2), 0)</f>
        <v/>
      </c>
      <c r="L33" s="2">
        <f>IFERROR(ROUND(((D6 - D33) / D6) * 100,2), 0)</f>
        <v/>
      </c>
      <c r="M33" s="2">
        <f>IFERROR(ROUND(((E6 - E33) / E6) * 100,2), 0)</f>
        <v/>
      </c>
      <c r="N33" s="2">
        <f>IFERROR(ROUND(((F6 - F33) / F6) * 100,2), 0)</f>
        <v/>
      </c>
      <c r="O33" s="2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8120.166666666667</v>
      </c>
      <c r="C34" s="2">
        <v>37897.16666666666</v>
      </c>
      <c r="D34" s="2">
        <v>154342.8333333333</v>
      </c>
      <c r="E34" s="2">
        <v>618322.8333333334</v>
      </c>
      <c r="F34" s="2">
        <v>1230024.666666667</v>
      </c>
      <c r="G34" s="2">
        <v>2454547.666666667</v>
      </c>
      <c r="H34" s="1"/>
      <c r="I34" s="1">
        <v>4096</v>
      </c>
      <c r="J34" s="2">
        <f>IFERROR(ROUND(((B7 - B34) / B7) * 100,2), 0)</f>
        <v/>
      </c>
      <c r="K34" s="2">
        <f>IFERROR(ROUND(((C7 - C34) / C7) * 100,2), 0)</f>
        <v/>
      </c>
      <c r="L34" s="2">
        <f>IFERROR(ROUND(((D7 - D34) / D7) * 100,2), 0)</f>
        <v/>
      </c>
      <c r="M34" s="2">
        <f>IFERROR(ROUND(((E7 - E34) / E7) * 100,2), 0)</f>
        <v/>
      </c>
      <c r="N34" s="2">
        <f>IFERROR(ROUND(((F7 - F34) / F7) * 100,2), 0)</f>
        <v/>
      </c>
      <c r="O34" s="2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18016.83333333333</v>
      </c>
      <c r="C35" s="2">
        <v>75510.5</v>
      </c>
      <c r="D35" s="2">
        <v>317545.8333333333</v>
      </c>
      <c r="E35" s="2">
        <v>1237389</v>
      </c>
      <c r="F35" s="2">
        <v>2458407.833333333</v>
      </c>
      <c r="G35" s="2">
        <v>4906679.333333333</v>
      </c>
      <c r="H35" s="1"/>
      <c r="I35" s="1">
        <v>8192</v>
      </c>
      <c r="J35" s="2">
        <f>IFERROR(ROUND(((B8 - B35) / B8) * 100,2), 0)</f>
        <v/>
      </c>
      <c r="K35" s="2">
        <f>IFERROR(ROUND(((C8 - C35) / C8) * 100,2), 0)</f>
        <v/>
      </c>
      <c r="L35" s="2">
        <f>IFERROR(ROUND(((D8 - D35) / D8) * 100,2), 0)</f>
        <v/>
      </c>
      <c r="M35" s="2">
        <f>IFERROR(ROUND(((E8 - E35) / E8) * 100,2), 0)</f>
        <v/>
      </c>
      <c r="N35" s="2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12</v>
      </c>
      <c r="R38" s="1" t="s">
        <v>13</v>
      </c>
    </row>
    <row r="39" spans="1:18">
      <c r="A39" s="1">
        <v>32</v>
      </c>
      <c r="B39" s="2">
        <v>403.6666666666667</v>
      </c>
      <c r="C39" s="2">
        <v>417</v>
      </c>
      <c r="D39" s="2">
        <v>560.5</v>
      </c>
      <c r="E39" s="2">
        <v>1507.833333333333</v>
      </c>
      <c r="F39" s="2">
        <v>2803.666666666667</v>
      </c>
      <c r="G39" s="2">
        <v>7273.666666666667</v>
      </c>
      <c r="H39" s="1"/>
      <c r="I39" s="1">
        <v>32</v>
      </c>
      <c r="J39" s="2">
        <f>IFERROR(ROUND(((B3 - B39) / B3) * 100,2), 0)</f>
        <v/>
      </c>
      <c r="K39" s="2">
        <f>IFERROR(ROUND(((C3 - C39) / C3) * 100,2), 0)</f>
        <v/>
      </c>
      <c r="L39" s="2">
        <f>IFERROR(ROUND(((D3 - D39) / D3) * 100,2), 0)</f>
        <v/>
      </c>
      <c r="M39" s="2">
        <f>IFERROR(ROUND(((E3 - E39) / E3) * 100,2), 0)</f>
        <v/>
      </c>
      <c r="N39" s="2">
        <f>IFERROR(ROUND(((F3 - F39) / F3) * 100,2), 0)</f>
        <v/>
      </c>
      <c r="O39" s="2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418</v>
      </c>
      <c r="C40" s="2">
        <v>564.5</v>
      </c>
      <c r="D40" s="2">
        <v>1464</v>
      </c>
      <c r="E40" s="2">
        <v>5589.166666666667</v>
      </c>
      <c r="F40" s="2">
        <v>12098.66666666667</v>
      </c>
      <c r="G40" s="2">
        <v>23495</v>
      </c>
      <c r="H40" s="1"/>
      <c r="I40" s="1">
        <v>128</v>
      </c>
      <c r="J40" s="2">
        <f>IFERROR(ROUND(((B4 - B40) / B4) * 100,2), 0)</f>
        <v/>
      </c>
      <c r="K40" s="2">
        <f>IFERROR(ROUND(((C4 - C40) / C4) * 100,2), 0)</f>
        <v/>
      </c>
      <c r="L40" s="2">
        <f>IFERROR(ROUND(((D4 - D40) / D4) * 100,2), 0)</f>
        <v/>
      </c>
      <c r="M40" s="2">
        <f>IFERROR(ROUND(((E4 - E40) / E4) * 100,2), 0)</f>
        <v/>
      </c>
      <c r="N40" s="2">
        <f>IFERROR(ROUND(((F4 - F40) / F4) * 100,2), 0)</f>
        <v/>
      </c>
      <c r="O40" s="2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566.8333333333334</v>
      </c>
      <c r="C41" s="2">
        <v>1466.333333333333</v>
      </c>
      <c r="D41" s="2">
        <v>5379.166666666667</v>
      </c>
      <c r="E41" s="2">
        <v>22937.16666666667</v>
      </c>
      <c r="F41" s="2">
        <v>44601.16666666666</v>
      </c>
      <c r="G41" s="2">
        <v>112045.8333333333</v>
      </c>
      <c r="H41" s="1"/>
      <c r="I41" s="1">
        <v>512</v>
      </c>
      <c r="J41" s="2">
        <f>IFERROR(ROUND(((B5 - B41) / B5) * 100,2), 0)</f>
        <v/>
      </c>
      <c r="K41" s="2">
        <f>IFERROR(ROUND(((C5 - C41) / C5) * 100,2), 0)</f>
        <v/>
      </c>
      <c r="L41" s="2">
        <f>IFERROR(ROUND(((D5 - D41) / D5) * 100,2), 0)</f>
        <v/>
      </c>
      <c r="M41" s="2">
        <f>IFERROR(ROUND(((E5 - E41) / E5) * 100,2), 0)</f>
        <v/>
      </c>
      <c r="N41" s="2">
        <f>IFERROR(ROUND(((F5 - F41) / F5) * 100,2), 0)</f>
        <v/>
      </c>
      <c r="O41" s="2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1484.833333333333</v>
      </c>
      <c r="C42" s="2">
        <v>5906.5</v>
      </c>
      <c r="D42" s="2">
        <v>23719</v>
      </c>
      <c r="E42" s="2">
        <v>107923.8333333333</v>
      </c>
      <c r="F42" s="2">
        <v>267315</v>
      </c>
      <c r="G42" s="2">
        <v>523481</v>
      </c>
      <c r="H42" s="1"/>
      <c r="I42" s="1">
        <v>2048</v>
      </c>
      <c r="J42" s="2">
        <f>IFERROR(ROUND(((B6 - B42) / B6) * 100,2), 0)</f>
        <v/>
      </c>
      <c r="K42" s="2">
        <f>IFERROR(ROUND(((C6 - C42) / C6) * 100,2), 0)</f>
        <v/>
      </c>
      <c r="L42" s="2">
        <f>IFERROR(ROUND(((D6 - D42) / D6) * 100,2), 0)</f>
        <v/>
      </c>
      <c r="M42" s="2">
        <f>IFERROR(ROUND(((E6 - E42) / E6) * 100,2), 0)</f>
        <v/>
      </c>
      <c r="N42" s="2">
        <f>IFERROR(ROUND(((F6 - F42) / F6) * 100,2), 0)</f>
        <v/>
      </c>
      <c r="O42" s="2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2994.166666666667</v>
      </c>
      <c r="C43" s="2">
        <v>13242</v>
      </c>
      <c r="D43" s="2">
        <v>47033.5</v>
      </c>
      <c r="E43" s="2">
        <v>277204.5</v>
      </c>
      <c r="F43" s="2">
        <v>533554.6666666666</v>
      </c>
      <c r="G43" s="2">
        <v>1043578</v>
      </c>
      <c r="H43" s="1"/>
      <c r="I43" s="1">
        <v>4096</v>
      </c>
      <c r="J43" s="2">
        <f>IFERROR(ROUND(((B7 - B43) / B7) * 100,2), 0)</f>
        <v/>
      </c>
      <c r="K43" s="2">
        <f>IFERROR(ROUND(((C7 - C43) / C7) * 100,2), 0)</f>
        <v/>
      </c>
      <c r="L43" s="2">
        <f>IFERROR(ROUND(((D7 - D43) / D7) * 100,2), 0)</f>
        <v/>
      </c>
      <c r="M43" s="2">
        <f>IFERROR(ROUND(((E7 - E43) / E7) * 100,2), 0)</f>
        <v/>
      </c>
      <c r="N43" s="2">
        <f>IFERROR(ROUND(((F7 - F43) / F7) * 100,2), 0)</f>
        <v/>
      </c>
      <c r="O43" s="2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7886</v>
      </c>
      <c r="C44" s="2">
        <v>25894.83333333333</v>
      </c>
      <c r="D44" s="2">
        <v>119924.6666666667</v>
      </c>
      <c r="E44" s="2">
        <v>552468.6666666666</v>
      </c>
      <c r="F44" s="2">
        <v>1064898.666666667</v>
      </c>
      <c r="G44" s="2">
        <v>2084735.166666667</v>
      </c>
      <c r="H44" s="1"/>
      <c r="I44" s="1">
        <v>8192</v>
      </c>
      <c r="J44" s="2">
        <f>IFERROR(ROUND(((B8 - B44) / B8) * 100,2), 0)</f>
        <v/>
      </c>
      <c r="K44" s="2">
        <f>IFERROR(ROUND(((C8 - C44) / C8) * 100,2), 0)</f>
        <v/>
      </c>
      <c r="L44" s="2">
        <f>IFERROR(ROUND(((D8 - D44) / D8) * 100,2), 0)</f>
        <v/>
      </c>
      <c r="M44" s="2">
        <f>IFERROR(ROUND(((E8 - E44) / E8) * 100,2), 0)</f>
        <v/>
      </c>
      <c r="N44" s="2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12</v>
      </c>
      <c r="R47" s="1" t="s">
        <v>13</v>
      </c>
    </row>
    <row r="48" spans="1:18">
      <c r="A48" s="1">
        <v>32</v>
      </c>
      <c r="B48" s="2">
        <v>394.1666666666667</v>
      </c>
      <c r="C48" s="2">
        <v>418</v>
      </c>
      <c r="D48" s="2">
        <v>598.5</v>
      </c>
      <c r="E48" s="2">
        <v>1441</v>
      </c>
      <c r="F48" s="2">
        <v>3629.5</v>
      </c>
      <c r="G48" s="2">
        <v>7998.5</v>
      </c>
      <c r="H48" s="1"/>
      <c r="I48" s="1">
        <v>32</v>
      </c>
      <c r="J48" s="2">
        <f>IFERROR(ROUND(((B3 - B48) / B3) * 100,2), 0)</f>
        <v/>
      </c>
      <c r="K48" s="2">
        <f>IFERROR(ROUND(((C3 - C48) / C3) * 100,2), 0)</f>
        <v/>
      </c>
      <c r="L48" s="2">
        <f>IFERROR(ROUND(((D3 - D48) / D3) * 100,2), 0)</f>
        <v/>
      </c>
      <c r="M48" s="2">
        <f>IFERROR(ROUND(((E3 - E48) / E3) * 100,2), 0)</f>
        <v/>
      </c>
      <c r="N48" s="2">
        <f>IFERROR(ROUND(((F3 - F48) / F3) * 100,2), 0)</f>
        <v/>
      </c>
      <c r="O48" s="2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398</v>
      </c>
      <c r="C49" s="2">
        <v>597.6666666666666</v>
      </c>
      <c r="D49" s="2">
        <v>1388.166666666667</v>
      </c>
      <c r="E49" s="2">
        <v>6690.5</v>
      </c>
      <c r="F49" s="2">
        <v>14055.5</v>
      </c>
      <c r="G49" s="2">
        <v>28567.66666666667</v>
      </c>
      <c r="H49" s="1"/>
      <c r="I49" s="1">
        <v>128</v>
      </c>
      <c r="J49" s="2">
        <f>IFERROR(ROUND(((B4 - B49) / B4) * 100,2), 0)</f>
        <v/>
      </c>
      <c r="K49" s="2">
        <f>IFERROR(ROUND(((C4 - C49) / C4) * 100,2), 0)</f>
        <v/>
      </c>
      <c r="L49" s="2">
        <f>IFERROR(ROUND(((D4 - D49) / D4) * 100,2), 0)</f>
        <v/>
      </c>
      <c r="M49" s="2">
        <f>IFERROR(ROUND(((E4 - E49) / E4) * 100,2), 0)</f>
        <v/>
      </c>
      <c r="N49" s="2">
        <f>IFERROR(ROUND(((F4 - F49) / F4) * 100,2), 0)</f>
        <v/>
      </c>
      <c r="O49" s="2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720.8333333333334</v>
      </c>
      <c r="C50" s="2">
        <v>1376.333333333333</v>
      </c>
      <c r="D50" s="2">
        <v>6601.666666666667</v>
      </c>
      <c r="E50" s="2">
        <v>27293.16666666667</v>
      </c>
      <c r="F50" s="2">
        <v>53454.33333333334</v>
      </c>
      <c r="G50" s="2">
        <v>106230.1666666667</v>
      </c>
      <c r="H50" s="1"/>
      <c r="I50" s="1">
        <v>512</v>
      </c>
      <c r="J50" s="2">
        <f>IFERROR(ROUND(((B5 - B50) / B5) * 100,2), 0)</f>
        <v/>
      </c>
      <c r="K50" s="2">
        <f>IFERROR(ROUND(((C5 - C50) / C5) * 100,2), 0)</f>
        <v/>
      </c>
      <c r="L50" s="2">
        <f>IFERROR(ROUND(((D5 - D50) / D5) * 100,2), 0)</f>
        <v/>
      </c>
      <c r="M50" s="2">
        <f>IFERROR(ROUND(((E5 - E50) / E5) * 100,2), 0)</f>
        <v/>
      </c>
      <c r="N50" s="2">
        <f>IFERROR(ROUND(((F5 - F50) / F5) * 100,2), 0)</f>
        <v/>
      </c>
      <c r="O50" s="2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2505.833333333333</v>
      </c>
      <c r="C51" s="2">
        <v>6722</v>
      </c>
      <c r="D51" s="2">
        <v>27506.66666666667</v>
      </c>
      <c r="E51" s="2">
        <v>105917.8333333333</v>
      </c>
      <c r="F51" s="2">
        <v>210774.6666666667</v>
      </c>
      <c r="G51" s="2">
        <v>419126.3333333333</v>
      </c>
      <c r="H51" s="1"/>
      <c r="I51" s="1">
        <v>2048</v>
      </c>
      <c r="J51" s="2">
        <f>IFERROR(ROUND(((B6 - B51) / B6) * 100,2), 0)</f>
        <v/>
      </c>
      <c r="K51" s="2">
        <f>IFERROR(ROUND(((C6 - C51) / C6) * 100,2), 0)</f>
        <v/>
      </c>
      <c r="L51" s="2">
        <f>IFERROR(ROUND(((D6 - D51) / D6) * 100,2), 0)</f>
        <v/>
      </c>
      <c r="M51" s="2">
        <f>IFERROR(ROUND(((E6 - E51) / E6) * 100,2), 0)</f>
        <v/>
      </c>
      <c r="N51" s="2">
        <f>IFERROR(ROUND(((F6 - F51) / F6) * 100,2), 0)</f>
        <v/>
      </c>
      <c r="O51" s="2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5243.333333333333</v>
      </c>
      <c r="C52" s="2">
        <v>14686.66666666667</v>
      </c>
      <c r="D52" s="2">
        <v>54320.5</v>
      </c>
      <c r="E52" s="2">
        <v>211933.3333333333</v>
      </c>
      <c r="F52" s="2">
        <v>420017.8333333333</v>
      </c>
      <c r="G52" s="2">
        <v>835968.1666666666</v>
      </c>
      <c r="H52" s="1"/>
      <c r="I52" s="1">
        <v>4096</v>
      </c>
      <c r="J52" s="2">
        <f>IFERROR(ROUND(((B7 - B52) / B7) * 100,2), 0)</f>
        <v/>
      </c>
      <c r="K52" s="2">
        <f>IFERROR(ROUND(((C7 - C52) / C7) * 100,2), 0)</f>
        <v/>
      </c>
      <c r="L52" s="2">
        <f>IFERROR(ROUND(((D7 - D52) / D7) * 100,2), 0)</f>
        <v/>
      </c>
      <c r="M52" s="2">
        <f>IFERROR(ROUND(((E7 - E52) / E7) * 100,2), 0)</f>
        <v/>
      </c>
      <c r="N52" s="2">
        <f>IFERROR(ROUND(((F7 - F52) / F7) * 100,2), 0)</f>
        <v/>
      </c>
      <c r="O52" s="2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12889</v>
      </c>
      <c r="C53" s="2">
        <v>29710.16666666667</v>
      </c>
      <c r="D53" s="2">
        <v>108341.8333333333</v>
      </c>
      <c r="E53" s="2">
        <v>422711.3333333333</v>
      </c>
      <c r="F53" s="2">
        <v>838395.8333333334</v>
      </c>
      <c r="G53" s="2">
        <v>1669452.666666667</v>
      </c>
      <c r="H53" s="1"/>
      <c r="I53" s="1">
        <v>8192</v>
      </c>
      <c r="J53" s="2">
        <f>IFERROR(ROUND(((B8 - B53) / B8) * 100,2), 0)</f>
        <v/>
      </c>
      <c r="K53" s="2">
        <f>IFERROR(ROUND(((C8 - C53) / C8) * 100,2), 0)</f>
        <v/>
      </c>
      <c r="L53" s="2">
        <f>IFERROR(ROUND(((D8 - D53) / D8) * 100,2), 0)</f>
        <v/>
      </c>
      <c r="M53" s="2">
        <f>IFERROR(ROUND(((E8 - E53) / E8) * 100,2), 0)</f>
        <v/>
      </c>
      <c r="N53" s="2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12</v>
      </c>
      <c r="R56" s="1" t="s">
        <v>13</v>
      </c>
    </row>
    <row r="57" spans="1:18">
      <c r="A57" s="1">
        <v>32</v>
      </c>
      <c r="B57" s="2">
        <v>392.3333333333333</v>
      </c>
      <c r="C57" s="2">
        <v>420.1666666666667</v>
      </c>
      <c r="D57" s="2">
        <v>730.3333333333334</v>
      </c>
      <c r="E57" s="2">
        <v>2413.333333333333</v>
      </c>
      <c r="F57" s="2">
        <v>8271</v>
      </c>
      <c r="G57" s="2">
        <v>20354.83333333333</v>
      </c>
      <c r="H57" s="1"/>
      <c r="I57" s="1">
        <v>32</v>
      </c>
      <c r="J57" s="2">
        <f>IFERROR(ROUND(((B3 - B57) / B3) * 100,2), 0)</f>
        <v/>
      </c>
      <c r="K57" s="2">
        <f>IFERROR(ROUND(((C3 - C57) / C3) * 100,2), 0)</f>
        <v/>
      </c>
      <c r="L57" s="2">
        <f>IFERROR(ROUND(((D3 - D57) / D3) * 100,2), 0)</f>
        <v/>
      </c>
      <c r="M57" s="2">
        <f>IFERROR(ROUND(((E3 - E57) / E3) * 100,2), 0)</f>
        <v/>
      </c>
      <c r="N57" s="2">
        <f>IFERROR(ROUND(((F3 - F57) / F3) * 100,2), 0)</f>
        <v/>
      </c>
      <c r="O57" s="2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406.6666666666667</v>
      </c>
      <c r="C58" s="2">
        <v>745.3333333333334</v>
      </c>
      <c r="D58" s="2">
        <v>1953.333333333333</v>
      </c>
      <c r="E58" s="2">
        <v>19308</v>
      </c>
      <c r="F58" s="2">
        <v>37912.5</v>
      </c>
      <c r="G58" s="2">
        <v>75579.33333333333</v>
      </c>
      <c r="H58" s="1"/>
      <c r="I58" s="1">
        <v>128</v>
      </c>
      <c r="J58" s="2">
        <f>IFERROR(ROUND(((B4 - B58) / B4) * 100,2), 0)</f>
        <v/>
      </c>
      <c r="K58" s="2">
        <f>IFERROR(ROUND(((C4 - C58) / C4) * 100,2), 0)</f>
        <v/>
      </c>
      <c r="L58" s="2">
        <f>IFERROR(ROUND(((D4 - D58) / D4) * 100,2), 0)</f>
        <v/>
      </c>
      <c r="M58" s="2">
        <f>IFERROR(ROUND(((E4 - E58) / E4) * 100,2), 0)</f>
        <v/>
      </c>
      <c r="N58" s="2">
        <f>IFERROR(ROUND(((F4 - F58) / F4) * 100,2), 0)</f>
        <v/>
      </c>
      <c r="O58" s="2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971.1666666666666</v>
      </c>
      <c r="C59" s="2">
        <v>1957.666666666667</v>
      </c>
      <c r="D59" s="2">
        <v>18867</v>
      </c>
      <c r="E59" s="2">
        <v>74499.33333333333</v>
      </c>
      <c r="F59" s="2">
        <v>147522.3333333333</v>
      </c>
      <c r="G59" s="2">
        <v>308333.1666666667</v>
      </c>
      <c r="H59" s="1"/>
      <c r="I59" s="1">
        <v>512</v>
      </c>
      <c r="J59" s="2">
        <f>IFERROR(ROUND(((B5 - B59) / B5) * 100,2), 0)</f>
        <v/>
      </c>
      <c r="K59" s="2">
        <f>IFERROR(ROUND(((C5 - C59) / C5) * 100,2), 0)</f>
        <v/>
      </c>
      <c r="L59" s="2">
        <f>IFERROR(ROUND(((D5 - D59) / D5) * 100,2), 0)</f>
        <v/>
      </c>
      <c r="M59" s="2">
        <f>IFERROR(ROUND(((E5 - E59) / E5) * 100,2), 0)</f>
        <v/>
      </c>
      <c r="N59" s="2">
        <f>IFERROR(ROUND(((F5 - F59) / F5) * 100,2), 0)</f>
        <v/>
      </c>
      <c r="O59" s="2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6257.833333333333</v>
      </c>
      <c r="C60" s="2">
        <v>17177</v>
      </c>
      <c r="D60" s="2">
        <v>73287.5</v>
      </c>
      <c r="E60" s="2">
        <v>307506</v>
      </c>
      <c r="F60" s="2">
        <v>613728.1666666666</v>
      </c>
      <c r="G60" s="2">
        <v>1225902.833333333</v>
      </c>
      <c r="H60" s="1"/>
      <c r="I60" s="1">
        <v>2048</v>
      </c>
      <c r="J60" s="2">
        <f>IFERROR(ROUND(((B6 - B60) / B6) * 100,2), 0)</f>
        <v/>
      </c>
      <c r="K60" s="2">
        <f>IFERROR(ROUND(((C6 - C60) / C6) * 100,2), 0)</f>
        <v/>
      </c>
      <c r="L60" s="2">
        <f>IFERROR(ROUND(((D6 - D60) / D6) * 100,2), 0)</f>
        <v/>
      </c>
      <c r="M60" s="2">
        <f>IFERROR(ROUND(((E6 - E60) / E6) * 100,2), 0)</f>
        <v/>
      </c>
      <c r="N60" s="2">
        <f>IFERROR(ROUND(((F6 - F60) / F6) * 100,2), 0)</f>
        <v/>
      </c>
      <c r="O60" s="2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17823.83333333333</v>
      </c>
      <c r="C61" s="2">
        <v>33738.5</v>
      </c>
      <c r="D61" s="2">
        <v>147306</v>
      </c>
      <c r="E61" s="2">
        <v>613965.5</v>
      </c>
      <c r="F61" s="2">
        <v>1226014.333333333</v>
      </c>
      <c r="G61" s="2">
        <v>2449420.833333333</v>
      </c>
      <c r="H61" s="1"/>
      <c r="I61" s="1">
        <v>4096</v>
      </c>
      <c r="J61" s="2">
        <f>IFERROR(ROUND(((B7 - B61) / B7) * 100,2), 0)</f>
        <v/>
      </c>
      <c r="K61" s="2">
        <f>IFERROR(ROUND(((C7 - C61) / C7) * 100,2), 0)</f>
        <v/>
      </c>
      <c r="L61" s="2">
        <f>IFERROR(ROUND(((D7 - D61) / D7) * 100,2), 0)</f>
        <v/>
      </c>
      <c r="M61" s="2">
        <f>IFERROR(ROUND(((E7 - E61) / E7) * 100,2), 0)</f>
        <v/>
      </c>
      <c r="N61" s="2">
        <f>IFERROR(ROUND(((F7 - F61) / F7) * 100,2), 0)</f>
        <v/>
      </c>
      <c r="O61" s="2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35015.66666666666</v>
      </c>
      <c r="C62" s="2">
        <v>66834.16666666667</v>
      </c>
      <c r="D62" s="2">
        <v>308944.3333333333</v>
      </c>
      <c r="E62" s="2">
        <v>1227322.333333333</v>
      </c>
      <c r="F62" s="2">
        <v>2450400.833333333</v>
      </c>
      <c r="G62" s="2">
        <v>4896357.666666667</v>
      </c>
      <c r="H62" s="1"/>
      <c r="I62" s="1">
        <v>8192</v>
      </c>
      <c r="J62" s="2">
        <f>IFERROR(ROUND(((B8 - B62) / B8) * 100,2), 0)</f>
        <v/>
      </c>
      <c r="K62" s="2">
        <f>IFERROR(ROUND(((C8 - C62) / C8) * 100,2), 0)</f>
        <v/>
      </c>
      <c r="L62" s="2">
        <f>IFERROR(ROUND(((D8 - D62) / D8) * 100,2), 0)</f>
        <v/>
      </c>
      <c r="M62" s="2">
        <f>IFERROR(ROUND(((E8 - E62) / E8) * 100,2), 0)</f>
        <v/>
      </c>
      <c r="N62" s="2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12</v>
      </c>
      <c r="R65" s="1" t="s">
        <v>13</v>
      </c>
    </row>
    <row r="66" spans="1:18">
      <c r="A66" s="1">
        <v>32</v>
      </c>
      <c r="B66" s="2">
        <v>395</v>
      </c>
      <c r="C66" s="2">
        <v>418.5</v>
      </c>
      <c r="D66" s="2">
        <v>599.5</v>
      </c>
      <c r="E66" s="2">
        <v>1444.833333333333</v>
      </c>
      <c r="F66" s="2">
        <v>3629.166666666667</v>
      </c>
      <c r="G66" s="2">
        <v>7987.333333333333</v>
      </c>
      <c r="H66" s="1"/>
      <c r="I66" s="1">
        <v>32</v>
      </c>
      <c r="J66" s="2">
        <f>IFERROR(ROUND(((B3 - B66) / B3) * 100,2), 0)</f>
        <v/>
      </c>
      <c r="K66" s="2">
        <f>IFERROR(ROUND(((C3 - C66) / C3) * 100,2), 0)</f>
        <v/>
      </c>
      <c r="L66" s="2">
        <f>IFERROR(ROUND(((D3 - D66) / D3) * 100,2), 0)</f>
        <v/>
      </c>
      <c r="M66" s="2">
        <f>IFERROR(ROUND(((E3 - E66) / E3) * 100,2), 0)</f>
        <v/>
      </c>
      <c r="N66" s="2">
        <f>IFERROR(ROUND(((F3 - F66) / F3) * 100,2), 0)</f>
        <v/>
      </c>
      <c r="O66" s="2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398.8333333333333</v>
      </c>
      <c r="C67" s="2">
        <v>598</v>
      </c>
      <c r="D67" s="2">
        <v>1389.666666666667</v>
      </c>
      <c r="E67" s="2">
        <v>6712.666666666667</v>
      </c>
      <c r="F67" s="2">
        <v>13977.83333333333</v>
      </c>
      <c r="G67" s="2">
        <v>28139.33333333333</v>
      </c>
      <c r="H67" s="1"/>
      <c r="I67" s="1">
        <v>128</v>
      </c>
      <c r="J67" s="2">
        <f>IFERROR(ROUND(((B4 - B67) / B4) * 100,2), 0)</f>
        <v/>
      </c>
      <c r="K67" s="2">
        <f>IFERROR(ROUND(((C4 - C67) / C4) * 100,2), 0)</f>
        <v/>
      </c>
      <c r="L67" s="2">
        <f>IFERROR(ROUND(((D4 - D67) / D4) * 100,2), 0)</f>
        <v/>
      </c>
      <c r="M67" s="2">
        <f>IFERROR(ROUND(((E4 - E67) / E4) * 100,2), 0)</f>
        <v/>
      </c>
      <c r="N67" s="2">
        <f>IFERROR(ROUND(((F4 - F67) / F4) * 100,2), 0)</f>
        <v/>
      </c>
      <c r="O67" s="2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722.1666666666666</v>
      </c>
      <c r="C68" s="2">
        <v>1379.5</v>
      </c>
      <c r="D68" s="2">
        <v>6599.333333333333</v>
      </c>
      <c r="E68" s="2">
        <v>27301.83333333333</v>
      </c>
      <c r="F68" s="2">
        <v>53501.83333333334</v>
      </c>
      <c r="G68" s="2">
        <v>106324.5</v>
      </c>
      <c r="H68" s="1"/>
      <c r="I68" s="1">
        <v>512</v>
      </c>
      <c r="J68" s="2">
        <f>IFERROR(ROUND(((B5 - B68) / B5) * 100,2), 0)</f>
        <v/>
      </c>
      <c r="K68" s="2">
        <f>IFERROR(ROUND(((C5 - C68) / C5) * 100,2), 0)</f>
        <v/>
      </c>
      <c r="L68" s="2">
        <f>IFERROR(ROUND(((D5 - D68) / D5) * 100,2), 0)</f>
        <v/>
      </c>
      <c r="M68" s="2">
        <f>IFERROR(ROUND(((E5 - E68) / E5) * 100,2), 0)</f>
        <v/>
      </c>
      <c r="N68" s="2">
        <f>IFERROR(ROUND(((F5 - F68) / F5) * 100,2), 0)</f>
        <v/>
      </c>
      <c r="O68" s="2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2509.166666666667</v>
      </c>
      <c r="C69" s="2">
        <v>6723.666666666667</v>
      </c>
      <c r="D69" s="2">
        <v>27570.66666666667</v>
      </c>
      <c r="E69" s="2">
        <v>105866.3333333333</v>
      </c>
      <c r="F69" s="2">
        <v>210787.6666666667</v>
      </c>
      <c r="G69" s="2">
        <v>419207</v>
      </c>
      <c r="H69" s="1"/>
      <c r="I69" s="1">
        <v>2048</v>
      </c>
      <c r="J69" s="2">
        <f>IFERROR(ROUND(((B6 - B69) / B6) * 100,2), 0)</f>
        <v/>
      </c>
      <c r="K69" s="2">
        <f>IFERROR(ROUND(((C6 - C69) / C6) * 100,2), 0)</f>
        <v/>
      </c>
      <c r="L69" s="2">
        <f>IFERROR(ROUND(((D6 - D69) / D6) * 100,2), 0)</f>
        <v/>
      </c>
      <c r="M69" s="2">
        <f>IFERROR(ROUND(((E6 - E69) / E6) * 100,2), 0)</f>
        <v/>
      </c>
      <c r="N69" s="2">
        <f>IFERROR(ROUND(((F6 - F69) / F6) * 100,2), 0)</f>
        <v/>
      </c>
      <c r="O69" s="2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5256.166666666667</v>
      </c>
      <c r="C70" s="2">
        <v>14715.33333333333</v>
      </c>
      <c r="D70" s="2">
        <v>54393.33333333334</v>
      </c>
      <c r="E70" s="2">
        <v>211948.3333333333</v>
      </c>
      <c r="F70" s="2">
        <v>420053.5</v>
      </c>
      <c r="G70" s="2">
        <v>836043.1666666666</v>
      </c>
      <c r="H70" s="1"/>
      <c r="I70" s="1">
        <v>4096</v>
      </c>
      <c r="J70" s="2">
        <f>IFERROR(ROUND(((B7 - B70) / B7) * 100,2), 0)</f>
        <v/>
      </c>
      <c r="K70" s="2">
        <f>IFERROR(ROUND(((C7 - C70) / C7) * 100,2), 0)</f>
        <v/>
      </c>
      <c r="L70" s="2">
        <f>IFERROR(ROUND(((D7 - D70) / D7) * 100,2), 0)</f>
        <v/>
      </c>
      <c r="M70" s="2">
        <f>IFERROR(ROUND(((E7 - E70) / E7) * 100,2), 0)</f>
        <v/>
      </c>
      <c r="N70" s="2">
        <f>IFERROR(ROUND(((F7 - F70) / F7) * 100,2), 0)</f>
        <v/>
      </c>
      <c r="O70" s="2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12953.5</v>
      </c>
      <c r="C71" s="2">
        <v>29863.16666666667</v>
      </c>
      <c r="D71" s="2">
        <v>108572.5</v>
      </c>
      <c r="E71" s="2">
        <v>422723</v>
      </c>
      <c r="F71" s="2">
        <v>838381.5</v>
      </c>
      <c r="G71" s="2">
        <v>1669500.333333333</v>
      </c>
      <c r="H71" s="1"/>
      <c r="I71" s="1">
        <v>8192</v>
      </c>
      <c r="J71" s="2">
        <f>IFERROR(ROUND(((B8 - B71) / B8) * 100,2), 0)</f>
        <v/>
      </c>
      <c r="K71" s="2">
        <f>IFERROR(ROUND(((C8 - C71) / C8) * 100,2), 0)</f>
        <v/>
      </c>
      <c r="L71" s="2">
        <f>IFERROR(ROUND(((D8 - D71) / D8) * 100,2), 0)</f>
        <v/>
      </c>
      <c r="M71" s="2">
        <f>IFERROR(ROUND(((E8 - E71) / E8) * 100,2), 0)</f>
        <v/>
      </c>
      <c r="N71" s="2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12</v>
      </c>
      <c r="R74" s="1" t="s">
        <v>13</v>
      </c>
    </row>
    <row r="75" spans="1:18">
      <c r="A75" s="1">
        <v>32</v>
      </c>
      <c r="B75" s="2">
        <v>391.6666666666667</v>
      </c>
      <c r="C75" s="2">
        <v>421.6666666666667</v>
      </c>
      <c r="D75" s="2">
        <v>559.6666666666666</v>
      </c>
      <c r="E75" s="2">
        <v>1207.333333333333</v>
      </c>
      <c r="F75" s="2">
        <v>2175</v>
      </c>
      <c r="G75" s="2">
        <v>4450</v>
      </c>
      <c r="H75" s="1"/>
      <c r="I75" s="1">
        <v>32</v>
      </c>
      <c r="J75" s="2">
        <f>IFERROR(ROUND(((B3 - B75) / B3) * 100,2), 0)</f>
        <v/>
      </c>
      <c r="K75" s="2">
        <f>IFERROR(ROUND(((C3 - C75) / C3) * 100,2), 0)</f>
        <v/>
      </c>
      <c r="L75" s="2">
        <f>IFERROR(ROUND(((D3 - D75) / D3) * 100,2), 0)</f>
        <v/>
      </c>
      <c r="M75" s="2">
        <f>IFERROR(ROUND(((E3 - E75) / E3) * 100,2), 0)</f>
        <v/>
      </c>
      <c r="N75" s="2">
        <f>IFERROR(ROUND(((F3 - F75) / F3) * 100,2), 0)</f>
        <v/>
      </c>
      <c r="O75" s="2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400.6666666666667</v>
      </c>
      <c r="C76" s="2">
        <v>561.3333333333334</v>
      </c>
      <c r="D76" s="2">
        <v>1154.833333333333</v>
      </c>
      <c r="E76" s="2">
        <v>3599.333333333333</v>
      </c>
      <c r="F76" s="2">
        <v>6799.833333333333</v>
      </c>
      <c r="G76" s="2">
        <v>15366.66666666667</v>
      </c>
      <c r="H76" s="1"/>
      <c r="I76" s="1">
        <v>128</v>
      </c>
      <c r="J76" s="2">
        <f>IFERROR(ROUND(((B4 - B76) / B4) * 100,2), 0)</f>
        <v/>
      </c>
      <c r="K76" s="2">
        <f>IFERROR(ROUND(((C4 - C76) / C4) * 100,2), 0)</f>
        <v/>
      </c>
      <c r="L76" s="2">
        <f>IFERROR(ROUND(((D4 - D76) / D4) * 100,2), 0)</f>
        <v/>
      </c>
      <c r="M76" s="2">
        <f>IFERROR(ROUND(((E4 - E76) / E4) * 100,2), 0)</f>
        <v/>
      </c>
      <c r="N76" s="2">
        <f>IFERROR(ROUND(((F4 - F76) / F4) * 100,2), 0)</f>
        <v/>
      </c>
      <c r="O76" s="2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519</v>
      </c>
      <c r="C77" s="2">
        <v>1160.833333333333</v>
      </c>
      <c r="D77" s="2">
        <v>3496.5</v>
      </c>
      <c r="E77" s="2">
        <v>13415</v>
      </c>
      <c r="F77" s="2">
        <v>27608.5</v>
      </c>
      <c r="G77" s="2">
        <v>54375.83333333334</v>
      </c>
      <c r="H77" s="1"/>
      <c r="I77" s="1">
        <v>512</v>
      </c>
      <c r="J77" s="2">
        <f>IFERROR(ROUND(((B5 - B77) / B5) * 100,2), 0)</f>
        <v/>
      </c>
      <c r="K77" s="2">
        <f>IFERROR(ROUND(((C5 - C77) / C5) * 100,2), 0)</f>
        <v/>
      </c>
      <c r="L77" s="2">
        <f>IFERROR(ROUND(((D5 - D77) / D5) * 100,2), 0)</f>
        <v/>
      </c>
      <c r="M77" s="2">
        <f>IFERROR(ROUND(((E5 - E77) / E5) * 100,2), 0)</f>
        <v/>
      </c>
      <c r="N77" s="2">
        <f>IFERROR(ROUND(((F5 - F77) / F5) * 100,2), 0)</f>
        <v/>
      </c>
      <c r="O77" s="2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1542.5</v>
      </c>
      <c r="C78" s="2">
        <v>3652.166666666667</v>
      </c>
      <c r="D78" s="2">
        <v>13516</v>
      </c>
      <c r="E78" s="2">
        <v>53971.66666666666</v>
      </c>
      <c r="F78" s="2">
        <v>106378.8333333333</v>
      </c>
      <c r="G78" s="2">
        <v>212080.1666666667</v>
      </c>
      <c r="H78" s="1"/>
      <c r="I78" s="1">
        <v>2048</v>
      </c>
      <c r="J78" s="2">
        <f>IFERROR(ROUND(((B6 - B78) / B6) * 100,2), 0)</f>
        <v/>
      </c>
      <c r="K78" s="2">
        <f>IFERROR(ROUND(((C6 - C78) / C6) * 100,2), 0)</f>
        <v/>
      </c>
      <c r="L78" s="2">
        <f>IFERROR(ROUND(((D6 - D78) / D6) * 100,2), 0)</f>
        <v/>
      </c>
      <c r="M78" s="2">
        <f>IFERROR(ROUND(((E6 - E78) / E6) * 100,2), 0)</f>
        <v/>
      </c>
      <c r="N78" s="2">
        <f>IFERROR(ROUND(((F6 - F78) / F6) * 100,2), 0)</f>
        <v/>
      </c>
      <c r="O78" s="2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3259.166666666667</v>
      </c>
      <c r="C79" s="2">
        <v>7232.666666666667</v>
      </c>
      <c r="D79" s="2">
        <v>28200.5</v>
      </c>
      <c r="E79" s="2">
        <v>106998.1666666667</v>
      </c>
      <c r="F79" s="2">
        <v>212822</v>
      </c>
      <c r="G79" s="2">
        <v>421982.8333333333</v>
      </c>
      <c r="H79" s="1"/>
      <c r="I79" s="1">
        <v>4096</v>
      </c>
      <c r="J79" s="2">
        <f>IFERROR(ROUND(((B7 - B79) / B7) * 100,2), 0)</f>
        <v/>
      </c>
      <c r="K79" s="2">
        <f>IFERROR(ROUND(((C7 - C79) / C7) * 100,2), 0)</f>
        <v/>
      </c>
      <c r="L79" s="2">
        <f>IFERROR(ROUND(((D7 - D79) / D7) * 100,2), 0)</f>
        <v/>
      </c>
      <c r="M79" s="2">
        <f>IFERROR(ROUND(((E7 - E79) / E7) * 100,2), 0)</f>
        <v/>
      </c>
      <c r="N79" s="2">
        <f>IFERROR(ROUND(((F7 - F79) / F7) * 100,2), 0)</f>
        <v/>
      </c>
      <c r="O79" s="2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8653.666666666666</v>
      </c>
      <c r="C80" s="2">
        <v>16218.5</v>
      </c>
      <c r="D80" s="2">
        <v>56092.5</v>
      </c>
      <c r="E80" s="2">
        <v>215507.8333333333</v>
      </c>
      <c r="F80" s="2">
        <v>424160.5</v>
      </c>
      <c r="G80" s="2">
        <v>841858</v>
      </c>
      <c r="H80" s="1"/>
      <c r="I80" s="1">
        <v>8192</v>
      </c>
      <c r="J80" s="2">
        <f>IFERROR(ROUND(((B8 - B80) / B8) * 100,2), 0)</f>
        <v/>
      </c>
      <c r="K80" s="2">
        <f>IFERROR(ROUND(((C8 - C80) / C8) * 100,2), 0)</f>
        <v/>
      </c>
      <c r="L80" s="2">
        <f>IFERROR(ROUND(((D8 - D80) / D8) * 100,2), 0)</f>
        <v/>
      </c>
      <c r="M80" s="2">
        <f>IFERROR(ROUND(((E8 - E80) / E8) * 100,2), 0)</f>
        <v/>
      </c>
      <c r="N80" s="2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12</v>
      </c>
      <c r="R83" s="1" t="s">
        <v>13</v>
      </c>
    </row>
    <row r="84" spans="1:18">
      <c r="A84" s="1">
        <v>32</v>
      </c>
      <c r="B84" s="2">
        <v>393</v>
      </c>
      <c r="C84" s="2">
        <v>420.5</v>
      </c>
      <c r="D84" s="2">
        <v>731.5</v>
      </c>
      <c r="E84" s="2">
        <v>2443.5</v>
      </c>
      <c r="F84" s="2">
        <v>8315</v>
      </c>
      <c r="G84" s="2">
        <v>20514.16666666667</v>
      </c>
      <c r="H84" s="1"/>
      <c r="I84" s="1">
        <v>32</v>
      </c>
      <c r="J84" s="2">
        <f>IFERROR(ROUND(((B3 - B84) / B3) * 100,2), 0)</f>
        <v/>
      </c>
      <c r="K84" s="2">
        <f>IFERROR(ROUND(((C3 - C84) / C3) * 100,2), 0)</f>
        <v/>
      </c>
      <c r="L84" s="2">
        <f>IFERROR(ROUND(((D3 - D84) / D3) * 100,2), 0)</f>
        <v/>
      </c>
      <c r="M84" s="2">
        <f>IFERROR(ROUND(((E3 - E84) / E3) * 100,2), 0)</f>
        <v/>
      </c>
      <c r="N84" s="2">
        <f>IFERROR(ROUND(((F3 - F84) / F3) * 100,2), 0)</f>
        <v/>
      </c>
      <c r="O84" s="2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587.8333333333334</v>
      </c>
      <c r="C85" s="2">
        <v>741.3333333333334</v>
      </c>
      <c r="D85" s="2">
        <v>1960.833333333333</v>
      </c>
      <c r="E85" s="2">
        <v>19218.83333333333</v>
      </c>
      <c r="F85" s="2">
        <v>38103.5</v>
      </c>
      <c r="G85" s="2">
        <v>75643</v>
      </c>
      <c r="H85" s="1"/>
      <c r="I85" s="1">
        <v>128</v>
      </c>
      <c r="J85" s="2">
        <f>IFERROR(ROUND(((B4 - B85) / B4) * 100,2), 0)</f>
        <v/>
      </c>
      <c r="K85" s="2">
        <f>IFERROR(ROUND(((C4 - C85) / C4) * 100,2), 0)</f>
        <v/>
      </c>
      <c r="L85" s="2">
        <f>IFERROR(ROUND(((D4 - D85) / D4) * 100,2), 0)</f>
        <v/>
      </c>
      <c r="M85" s="2">
        <f>IFERROR(ROUND(((E4 - E85) / E4) * 100,2), 0)</f>
        <v/>
      </c>
      <c r="N85" s="2">
        <f>IFERROR(ROUND(((F4 - F85) / F4) * 100,2), 0)</f>
        <v/>
      </c>
      <c r="O85" s="2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1400.166666666667</v>
      </c>
      <c r="C86" s="2">
        <v>1947.5</v>
      </c>
      <c r="D86" s="2">
        <v>18307.16666666667</v>
      </c>
      <c r="E86" s="2">
        <v>73913.16666666667</v>
      </c>
      <c r="F86" s="2">
        <v>146531.3333333333</v>
      </c>
      <c r="G86" s="2">
        <v>308819.5</v>
      </c>
      <c r="H86" s="1"/>
      <c r="I86" s="1">
        <v>512</v>
      </c>
      <c r="J86" s="2">
        <f>IFERROR(ROUND(((B5 - B86) / B5) * 100,2), 0)</f>
        <v/>
      </c>
      <c r="K86" s="2">
        <f>IFERROR(ROUND(((C5 - C86) / C5) * 100,2), 0)</f>
        <v/>
      </c>
      <c r="L86" s="2">
        <f>IFERROR(ROUND(((D5 - D86) / D5) * 100,2), 0)</f>
        <v/>
      </c>
      <c r="M86" s="2">
        <f>IFERROR(ROUND(((E5 - E86) / E5) * 100,2), 0)</f>
        <v/>
      </c>
      <c r="N86" s="2">
        <f>IFERROR(ROUND(((F5 - F86) / F5) * 100,2), 0)</f>
        <v/>
      </c>
      <c r="O86" s="2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14487.33333333333</v>
      </c>
      <c r="C87" s="2">
        <v>16553</v>
      </c>
      <c r="D87" s="2">
        <v>70906.5</v>
      </c>
      <c r="E87" s="2">
        <v>307936.3333333333</v>
      </c>
      <c r="F87" s="2">
        <v>614199.3333333334</v>
      </c>
      <c r="G87" s="2">
        <v>1227884</v>
      </c>
      <c r="H87" s="1"/>
      <c r="I87" s="1">
        <v>2048</v>
      </c>
      <c r="J87" s="2">
        <f>IFERROR(ROUND(((B6 - B87) / B6) * 100,2), 0)</f>
        <v/>
      </c>
      <c r="K87" s="2">
        <f>IFERROR(ROUND(((C6 - C87) / C6) * 100,2), 0)</f>
        <v/>
      </c>
      <c r="L87" s="2">
        <f>IFERROR(ROUND(((D6 - D87) / D6) * 100,2), 0)</f>
        <v/>
      </c>
      <c r="M87" s="2">
        <f>IFERROR(ROUND(((E6 - E87) / E6) * 100,2), 0)</f>
        <v/>
      </c>
      <c r="N87" s="2">
        <f>IFERROR(ROUND(((F6 - F87) / F6) * 100,2), 0)</f>
        <v/>
      </c>
      <c r="O87" s="2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28825.5</v>
      </c>
      <c r="C88" s="2">
        <v>32518.5</v>
      </c>
      <c r="D88" s="2">
        <v>144876.8333333333</v>
      </c>
      <c r="E88" s="2">
        <v>614814.3333333334</v>
      </c>
      <c r="F88" s="2">
        <v>1226972</v>
      </c>
      <c r="G88" s="2">
        <v>2453460.333333333</v>
      </c>
      <c r="H88" s="1"/>
      <c r="I88" s="1">
        <v>4096</v>
      </c>
      <c r="J88" s="2">
        <f>IFERROR(ROUND(((B7 - B88) / B7) * 100,2), 0)</f>
        <v/>
      </c>
      <c r="K88" s="2">
        <f>IFERROR(ROUND(((C7 - C88) / C7) * 100,2), 0)</f>
        <v/>
      </c>
      <c r="L88" s="2">
        <f>IFERROR(ROUND(((D7 - D88) / D7) * 100,2), 0)</f>
        <v/>
      </c>
      <c r="M88" s="2">
        <f>IFERROR(ROUND(((E7 - E88) / E7) * 100,2), 0)</f>
        <v/>
      </c>
      <c r="N88" s="2">
        <f>IFERROR(ROUND(((F7 - F88) / F7) * 100,2), 0)</f>
        <v/>
      </c>
      <c r="O88" s="2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56958.16666666666</v>
      </c>
      <c r="C89" s="2">
        <v>64442.5</v>
      </c>
      <c r="D89" s="2">
        <v>308869</v>
      </c>
      <c r="E89" s="2">
        <v>1228898.833333333</v>
      </c>
      <c r="F89" s="2">
        <v>2452322.5</v>
      </c>
      <c r="G89" s="2">
        <v>4904430.833333333</v>
      </c>
      <c r="H89" s="1"/>
      <c r="I89" s="1">
        <v>8192</v>
      </c>
      <c r="J89" s="2">
        <f>IFERROR(ROUND(((B8 - B89) / B8) * 100,2), 0)</f>
        <v/>
      </c>
      <c r="K89" s="2">
        <f>IFERROR(ROUND(((C8 - C89) / C8) * 100,2), 0)</f>
        <v/>
      </c>
      <c r="L89" s="2">
        <f>IFERROR(ROUND(((D8 - D89) / D8) * 100,2), 0)</f>
        <v/>
      </c>
      <c r="M89" s="2">
        <f>IFERROR(ROUND(((E8 - E89) / E8) * 100,2), 0)</f>
        <v/>
      </c>
      <c r="N89" s="2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12</v>
      </c>
      <c r="R92" s="1" t="s">
        <v>13</v>
      </c>
    </row>
    <row r="93" spans="1:18">
      <c r="A93" s="1">
        <v>32</v>
      </c>
      <c r="B93" s="2">
        <v>395.6666666666667</v>
      </c>
      <c r="C93" s="2">
        <v>424.3333333333333</v>
      </c>
      <c r="D93" s="2">
        <v>561.5</v>
      </c>
      <c r="E93" s="2">
        <v>1207.833333333333</v>
      </c>
      <c r="F93" s="2">
        <v>2264.166666666667</v>
      </c>
      <c r="G93" s="2">
        <v>4387.666666666667</v>
      </c>
      <c r="H93" s="1"/>
      <c r="I93" s="1">
        <v>32</v>
      </c>
      <c r="J93" s="2">
        <f>IFERROR(ROUND(((B3 - B93) / B3) * 100,2), 0)</f>
        <v/>
      </c>
      <c r="K93" s="2">
        <f>IFERROR(ROUND(((C3 - C93) / C3) * 100,2), 0)</f>
        <v/>
      </c>
      <c r="L93" s="2">
        <f>IFERROR(ROUND(((D3 - D93) / D3) * 100,2), 0)</f>
        <v/>
      </c>
      <c r="M93" s="2">
        <f>IFERROR(ROUND(((E3 - E93) / E3) * 100,2), 0)</f>
        <v/>
      </c>
      <c r="N93" s="2">
        <f>IFERROR(ROUND(((F3 - F93) / F3) * 100,2), 0)</f>
        <v/>
      </c>
      <c r="O93" s="2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400</v>
      </c>
      <c r="C94" s="2">
        <v>560.8333333333334</v>
      </c>
      <c r="D94" s="2">
        <v>1153.5</v>
      </c>
      <c r="E94" s="2">
        <v>3589.166666666667</v>
      </c>
      <c r="F94" s="2">
        <v>6776</v>
      </c>
      <c r="G94" s="2">
        <v>14975.66666666667</v>
      </c>
      <c r="H94" s="1"/>
      <c r="I94" s="1">
        <v>128</v>
      </c>
      <c r="J94" s="2">
        <f>IFERROR(ROUND(((B4 - B94) / B4) * 100,2), 0)</f>
        <v/>
      </c>
      <c r="K94" s="2">
        <f>IFERROR(ROUND(((C4 - C94) / C4) * 100,2), 0)</f>
        <v/>
      </c>
      <c r="L94" s="2">
        <f>IFERROR(ROUND(((D4 - D94) / D4) * 100,2), 0)</f>
        <v/>
      </c>
      <c r="M94" s="2">
        <f>IFERROR(ROUND(((E4 - E94) / E4) * 100,2), 0)</f>
        <v/>
      </c>
      <c r="N94" s="2">
        <f>IFERROR(ROUND(((F4 - F94) / F4) * 100,2), 0)</f>
        <v/>
      </c>
      <c r="O94" s="2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526.3333333333334</v>
      </c>
      <c r="C95" s="2">
        <v>1159.666666666667</v>
      </c>
      <c r="D95" s="2">
        <v>3518.833333333333</v>
      </c>
      <c r="E95" s="2">
        <v>13493.5</v>
      </c>
      <c r="F95" s="2">
        <v>27617.83333333333</v>
      </c>
      <c r="G95" s="2">
        <v>54382.83333333334</v>
      </c>
      <c r="H95" s="1"/>
      <c r="I95" s="1">
        <v>512</v>
      </c>
      <c r="J95" s="2">
        <f>IFERROR(ROUND(((B5 - B95) / B5) * 100,2), 0)</f>
        <v/>
      </c>
      <c r="K95" s="2">
        <f>IFERROR(ROUND(((C5 - C95) / C5) * 100,2), 0)</f>
        <v/>
      </c>
      <c r="L95" s="2">
        <f>IFERROR(ROUND(((D5 - D95) / D5) * 100,2), 0)</f>
        <v/>
      </c>
      <c r="M95" s="2">
        <f>IFERROR(ROUND(((E5 - E95) / E5) * 100,2), 0)</f>
        <v/>
      </c>
      <c r="N95" s="2">
        <f>IFERROR(ROUND(((F5 - F95) / F5) * 100,2), 0)</f>
        <v/>
      </c>
      <c r="O95" s="2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1551.333333333333</v>
      </c>
      <c r="C96" s="2">
        <v>3649.5</v>
      </c>
      <c r="D96" s="2">
        <v>13584.66666666667</v>
      </c>
      <c r="E96" s="2">
        <v>53989</v>
      </c>
      <c r="F96" s="2">
        <v>106475.1666666667</v>
      </c>
      <c r="G96" s="2">
        <v>212182</v>
      </c>
      <c r="H96" s="1"/>
      <c r="I96" s="1">
        <v>2048</v>
      </c>
      <c r="J96" s="2">
        <f>IFERROR(ROUND(((B6 - B96) / B6) * 100,2), 0)</f>
        <v/>
      </c>
      <c r="K96" s="2">
        <f>IFERROR(ROUND(((C6 - C96) / C6) * 100,2), 0)</f>
        <v/>
      </c>
      <c r="L96" s="2">
        <f>IFERROR(ROUND(((D6 - D96) / D6) * 100,2), 0)</f>
        <v/>
      </c>
      <c r="M96" s="2">
        <f>IFERROR(ROUND(((E6 - E96) / E6) * 100,2), 0)</f>
        <v/>
      </c>
      <c r="N96" s="2">
        <f>IFERROR(ROUND(((F6 - F96) / F6) * 100,2), 0)</f>
        <v/>
      </c>
      <c r="O96" s="2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3264.166666666667</v>
      </c>
      <c r="C97" s="2">
        <v>7234.333333333333</v>
      </c>
      <c r="D97" s="2">
        <v>28339</v>
      </c>
      <c r="E97" s="2">
        <v>107109.1666666667</v>
      </c>
      <c r="F97" s="2">
        <v>212860.1666666667</v>
      </c>
      <c r="G97" s="2">
        <v>421998</v>
      </c>
      <c r="H97" s="1"/>
      <c r="I97" s="1">
        <v>4096</v>
      </c>
      <c r="J97" s="2">
        <f>IFERROR(ROUND(((B7 - B97) / B7) * 100,2), 0)</f>
        <v/>
      </c>
      <c r="K97" s="2">
        <f>IFERROR(ROUND(((C7 - C97) / C7) * 100,2), 0)</f>
        <v/>
      </c>
      <c r="L97" s="2">
        <f>IFERROR(ROUND(((D7 - D97) / D7) * 100,2), 0)</f>
        <v/>
      </c>
      <c r="M97" s="2">
        <f>IFERROR(ROUND(((E7 - E97) / E7) * 100,2), 0)</f>
        <v/>
      </c>
      <c r="N97" s="2">
        <f>IFERROR(ROUND(((F7 - F97) / F7) * 100,2), 0)</f>
        <v/>
      </c>
      <c r="O97" s="2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8711.5</v>
      </c>
      <c r="C98" s="2">
        <v>16055.83333333333</v>
      </c>
      <c r="D98" s="2">
        <v>56474</v>
      </c>
      <c r="E98" s="2">
        <v>215505.6666666667</v>
      </c>
      <c r="F98" s="2">
        <v>424155.1666666667</v>
      </c>
      <c r="G98" s="2">
        <v>841777.5</v>
      </c>
      <c r="H98" s="1"/>
      <c r="I98" s="1">
        <v>8192</v>
      </c>
      <c r="J98" s="2">
        <f>IFERROR(ROUND(((B8 - B98) / B8) * 100,2), 0)</f>
        <v/>
      </c>
      <c r="K98" s="2">
        <f>IFERROR(ROUND(((C8 - C98) / C8) * 100,2), 0)</f>
        <v/>
      </c>
      <c r="L98" s="2">
        <f>IFERROR(ROUND(((D8 - D98) / D8) * 100,2), 0)</f>
        <v/>
      </c>
      <c r="M98" s="2">
        <f>IFERROR(ROUND(((E8 - E98) / E8) * 100,2), 0)</f>
        <v/>
      </c>
      <c r="N98" s="2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11</v>
      </c>
      <c r="D100" s="1"/>
      <c r="E100" s="1"/>
      <c r="F100" s="1"/>
      <c r="G100" s="1"/>
      <c r="I100" s="1" t="s">
        <v>11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12</v>
      </c>
      <c r="R101" s="1" t="s">
        <v>13</v>
      </c>
    </row>
    <row r="102" spans="1:18">
      <c r="A102" s="1">
        <v>32</v>
      </c>
      <c r="B102" s="2">
        <v>393.3333333333333</v>
      </c>
      <c r="C102" s="2">
        <v>421.6666666666667</v>
      </c>
      <c r="D102" s="2">
        <v>559.3333333333334</v>
      </c>
      <c r="E102" s="2">
        <v>1204.666666666667</v>
      </c>
      <c r="F102" s="2">
        <v>2299.833333333333</v>
      </c>
      <c r="G102" s="2">
        <v>4292.333333333333</v>
      </c>
      <c r="H102" s="1"/>
      <c r="I102" s="1">
        <v>32</v>
      </c>
      <c r="J102" s="2">
        <f>IFERROR(ROUND(((B3 - B102) / B3) * 100,2), 0)</f>
        <v/>
      </c>
      <c r="K102" s="2">
        <f>IFERROR(ROUND(((C3 - C102) / C3) * 100,2), 0)</f>
        <v/>
      </c>
      <c r="L102" s="2">
        <f>IFERROR(ROUND(((D3 - D102) / D3) * 100,2), 0)</f>
        <v/>
      </c>
      <c r="M102" s="2">
        <f>IFERROR(ROUND(((E3 - E102) / E3) * 100,2), 0)</f>
        <v/>
      </c>
      <c r="N102" s="2">
        <f>IFERROR(ROUND(((F3 - F102) / F3) * 100,2), 0)</f>
        <v/>
      </c>
      <c r="O102" s="2">
        <f>IFERROR(ROUND(((G3 - G102) / G3) * 100,2), 0)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401.1666666666667</v>
      </c>
      <c r="C103" s="2">
        <v>559.6666666666666</v>
      </c>
      <c r="D103" s="2">
        <v>1158.833333333333</v>
      </c>
      <c r="E103" s="2">
        <v>3659.666666666667</v>
      </c>
      <c r="F103" s="2">
        <v>7060.166666666667</v>
      </c>
      <c r="G103" s="2">
        <v>15823.5</v>
      </c>
      <c r="H103" s="1"/>
      <c r="I103" s="1">
        <v>128</v>
      </c>
      <c r="J103" s="2">
        <f>IFERROR(ROUND(((B4 - B103) / B4) * 100,2), 0)</f>
        <v/>
      </c>
      <c r="K103" s="2">
        <f>IFERROR(ROUND(((C4 - C103) / C4) * 100,2), 0)</f>
        <v/>
      </c>
      <c r="L103" s="2">
        <f>IFERROR(ROUND(((D4 - D103) / D4) * 100,2), 0)</f>
        <v/>
      </c>
      <c r="M103" s="2">
        <f>IFERROR(ROUND(((E4 - E103) / E4) * 100,2), 0)</f>
        <v/>
      </c>
      <c r="N103" s="2">
        <f>IFERROR(ROUND(((F4 - F103) / F4) * 100,2), 0)</f>
        <v/>
      </c>
      <c r="O103" s="2">
        <f>IFERROR(ROUND(((G4 - G103) / G4) * 100,2), 0)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525.6666666666666</v>
      </c>
      <c r="C104" s="2">
        <v>1158</v>
      </c>
      <c r="D104" s="2">
        <v>3617.166666666667</v>
      </c>
      <c r="E104" s="2">
        <v>14316.5</v>
      </c>
      <c r="F104" s="2">
        <v>29227</v>
      </c>
      <c r="G104" s="2">
        <v>57252.5</v>
      </c>
      <c r="H104" s="1"/>
      <c r="I104" s="1">
        <v>512</v>
      </c>
      <c r="J104" s="2">
        <f>IFERROR(ROUND(((B5 - B104) / B5) * 100,2), 0)</f>
        <v/>
      </c>
      <c r="K104" s="2">
        <f>IFERROR(ROUND(((C5 - C104) / C5) * 100,2), 0)</f>
        <v/>
      </c>
      <c r="L104" s="2">
        <f>IFERROR(ROUND(((D5 - D104) / D5) * 100,2), 0)</f>
        <v/>
      </c>
      <c r="M104" s="2">
        <f>IFERROR(ROUND(((E5 - E104) / E5) * 100,2), 0)</f>
        <v/>
      </c>
      <c r="N104" s="2">
        <f>IFERROR(ROUND(((F5 - F104) / F5) * 100,2), 0)</f>
        <v/>
      </c>
      <c r="O104" s="2">
        <f>IFERROR(ROUND(((G5 - G104) / G5) * 100,2), 0)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1452.166666666667</v>
      </c>
      <c r="C105" s="2">
        <v>3655</v>
      </c>
      <c r="D105" s="2">
        <v>14359.33333333333</v>
      </c>
      <c r="E105" s="2">
        <v>57473.83333333334</v>
      </c>
      <c r="F105" s="2">
        <v>112786.3333333333</v>
      </c>
      <c r="G105" s="2">
        <v>253372.8333333333</v>
      </c>
      <c r="H105" s="1"/>
      <c r="I105" s="1">
        <v>2048</v>
      </c>
      <c r="J105" s="2">
        <f>IFERROR(ROUND(((B6 - B105) / B6) * 100,2), 0)</f>
        <v/>
      </c>
      <c r="K105" s="2">
        <f>IFERROR(ROUND(((C6 - C105) / C6) * 100,2), 0)</f>
        <v/>
      </c>
      <c r="L105" s="2">
        <f>IFERROR(ROUND(((D6 - D105) / D6) * 100,2), 0)</f>
        <v/>
      </c>
      <c r="M105" s="2">
        <f>IFERROR(ROUND(((E6 - E105) / E6) * 100,2), 0)</f>
        <v/>
      </c>
      <c r="N105" s="2">
        <f>IFERROR(ROUND(((F6 - F105) / F6) * 100,2), 0)</f>
        <v/>
      </c>
      <c r="O105" s="2">
        <f>IFERROR(ROUND(((G6 - G105) / G6) * 100,2), 0)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2935.833333333333</v>
      </c>
      <c r="C106" s="2">
        <v>7235.166666666667</v>
      </c>
      <c r="D106" s="2">
        <v>29885.33333333333</v>
      </c>
      <c r="E106" s="2">
        <v>114053</v>
      </c>
      <c r="F106" s="2">
        <v>254510</v>
      </c>
      <c r="G106" s="2">
        <v>552120.1666666666</v>
      </c>
      <c r="H106" s="1"/>
      <c r="I106" s="1">
        <v>4096</v>
      </c>
      <c r="J106" s="2">
        <f>IFERROR(ROUND(((B7 - B106) / B7) * 100,2), 0)</f>
        <v/>
      </c>
      <c r="K106" s="2">
        <f>IFERROR(ROUND(((C7 - C106) / C7) * 100,2), 0)</f>
        <v/>
      </c>
      <c r="L106" s="2">
        <f>IFERROR(ROUND(((D7 - D106) / D7) * 100,2), 0)</f>
        <v/>
      </c>
      <c r="M106" s="2">
        <f>IFERROR(ROUND(((E7 - E106) / E7) * 100,2), 0)</f>
        <v/>
      </c>
      <c r="N106" s="2">
        <f>IFERROR(ROUND(((F7 - F106) / F7) * 100,2), 0)</f>
        <v/>
      </c>
      <c r="O106" s="2">
        <f>IFERROR(ROUND(((G7 - G106) / G7) * 100,2), 0)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8343.833333333334</v>
      </c>
      <c r="C107" s="2">
        <v>16407.16666666667</v>
      </c>
      <c r="D107" s="2">
        <v>59607.16666666666</v>
      </c>
      <c r="E107" s="2">
        <v>261955.6666666667</v>
      </c>
      <c r="F107" s="2">
        <v>574502.8333333334</v>
      </c>
      <c r="G107" s="2">
        <v>1101053.666666667</v>
      </c>
      <c r="H107" s="1"/>
      <c r="I107" s="1">
        <v>8192</v>
      </c>
      <c r="J107" s="2">
        <f>IFERROR(ROUND(((B8 - B107) / B8) * 100,2), 0)</f>
        <v/>
      </c>
      <c r="K107" s="2">
        <f>IFERROR(ROUND(((C8 - C107) / C8) * 100,2), 0)</f>
        <v/>
      </c>
      <c r="L107" s="2">
        <f>IFERROR(ROUND(((D8 - D107) / D8) * 100,2), 0)</f>
        <v/>
      </c>
      <c r="M107" s="2">
        <f>IFERROR(ROUND(((E8 - E107) / E8) * 100,2), 0)</f>
        <v/>
      </c>
      <c r="N107" s="2">
        <f>IFERROR(ROUND(((F8 - F107) / F8) * 100,2), 0)</f>
        <v/>
      </c>
      <c r="O107" s="2">
        <f>IFERROR(ROUND(((G8 - G107) / G8) * 100,2), 0)</f>
        <v/>
      </c>
      <c r="Q107" s="2">
        <f>MAX(J107:O107)</f>
        <v>0</v>
      </c>
      <c r="R107" s="2">
        <f>MIN(J107:O107)</f>
        <v>0</v>
      </c>
    </row>
  </sheetData>
  <mergeCells count="25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I1:O8"/>
  </mergeCells>
  <conditionalFormatting sqref="J102:O10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7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14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0.1107121666666667</v>
      </c>
      <c r="C3" s="2">
        <v>0.1103623333333333</v>
      </c>
      <c r="D3" s="2">
        <v>0.1122166666666667</v>
      </c>
      <c r="E3" s="2">
        <v>0.1176941666666667</v>
      </c>
      <c r="F3" s="2">
        <v>0.1232191666666667</v>
      </c>
      <c r="G3" s="2">
        <v>0.1310186666666667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0.1103183333333333</v>
      </c>
      <c r="C4" s="2">
        <v>0.1105818333333333</v>
      </c>
      <c r="D4" s="2">
        <v>0.112188</v>
      </c>
      <c r="E4" s="2">
        <v>0.1160218333333333</v>
      </c>
      <c r="F4" s="2">
        <v>0.1199163333333333</v>
      </c>
      <c r="G4" s="2">
        <v>0.1195056666666667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0.111681</v>
      </c>
      <c r="C5" s="2">
        <v>0.1117213333333333</v>
      </c>
      <c r="D5" s="2">
        <v>0.112213</v>
      </c>
      <c r="E5" s="2">
        <v>0.1080011666666667</v>
      </c>
      <c r="F5" s="2">
        <v>0.06806633333333333</v>
      </c>
      <c r="G5" s="2">
        <v>0.0470595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0.1159635</v>
      </c>
      <c r="C6" s="2">
        <v>0.1145133333333333</v>
      </c>
      <c r="D6" s="2">
        <v>0.1077311666666667</v>
      </c>
      <c r="E6" s="2">
        <v>0.04283466666666667</v>
      </c>
      <c r="F6" s="2">
        <v>0.03894816666666667</v>
      </c>
      <c r="G6" s="2">
        <v>0.036945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0.120068</v>
      </c>
      <c r="C7" s="2">
        <v>0.1172663333333333</v>
      </c>
      <c r="D7" s="2">
        <v>0.06685683333333334</v>
      </c>
      <c r="E7" s="2">
        <v>0.03920266666666667</v>
      </c>
      <c r="F7" s="2">
        <v>0.03689266666666666</v>
      </c>
      <c r="G7" s="2">
        <v>0.03496616666666667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0.1260378333333333</v>
      </c>
      <c r="C8" s="2">
        <v>0.1152501666666667</v>
      </c>
      <c r="D8" s="2">
        <v>0.0436905</v>
      </c>
      <c r="E8" s="2">
        <v>0.03574033333333333</v>
      </c>
      <c r="F8" s="2">
        <v>0.034597</v>
      </c>
      <c r="G8" s="2">
        <v>0.0340315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12</v>
      </c>
      <c r="R11" s="1" t="s">
        <v>13</v>
      </c>
    </row>
    <row r="12" spans="1:18">
      <c r="A12" s="1">
        <v>32</v>
      </c>
      <c r="B12" s="2">
        <v>0.1143338333333333</v>
      </c>
      <c r="C12" s="2">
        <v>0.114026</v>
      </c>
      <c r="D12" s="2">
        <v>0.115934</v>
      </c>
      <c r="E12" s="2">
        <v>0.121292</v>
      </c>
      <c r="F12" s="2">
        <v>0.1271973333333333</v>
      </c>
      <c r="G12" s="2">
        <v>0.135114</v>
      </c>
      <c r="H12" s="1"/>
      <c r="I12" s="1">
        <v>32</v>
      </c>
      <c r="J12" s="2">
        <f>IFERROR(ROUND(((B3 - B12) / B3) * 100,2), 0)</f>
        <v/>
      </c>
      <c r="K12" s="2">
        <f>IFERROR(ROUND(((C3 - C12) / C3) * 100,2), 0)</f>
        <v/>
      </c>
      <c r="L12" s="2">
        <f>IFERROR(ROUND(((D3 - D12) / D3) * 100,2), 0)</f>
        <v/>
      </c>
      <c r="M12" s="2">
        <f>IFERROR(ROUND(((E3 - E12) / E3) * 100,2), 0)</f>
        <v/>
      </c>
      <c r="N12" s="2">
        <f>IFERROR(ROUND(((F3 - F12) / F3) * 100,2), 0)</f>
        <v/>
      </c>
      <c r="O12" s="2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0.1137663333333333</v>
      </c>
      <c r="C13" s="2">
        <v>0.1142828333333333</v>
      </c>
      <c r="D13" s="2">
        <v>0.115679</v>
      </c>
      <c r="E13" s="2">
        <v>0.1199226666666667</v>
      </c>
      <c r="F13" s="2">
        <v>0.1241301666666667</v>
      </c>
      <c r="G13" s="2">
        <v>0.1287216666666667</v>
      </c>
      <c r="H13" s="1"/>
      <c r="I13" s="1">
        <v>128</v>
      </c>
      <c r="J13" s="2">
        <f>IFERROR(ROUND(((B4 - B13) / B4) * 100,2), 0)</f>
        <v/>
      </c>
      <c r="K13" s="2">
        <f>IFERROR(ROUND(((C4 - C13) / C4) * 100,2), 0)</f>
        <v/>
      </c>
      <c r="L13" s="2">
        <f>IFERROR(ROUND(((D4 - D13) / D4) * 100,2), 0)</f>
        <v/>
      </c>
      <c r="M13" s="2">
        <f>IFERROR(ROUND(((E4 - E13) / E4) * 100,2), 0)</f>
        <v/>
      </c>
      <c r="N13" s="2">
        <f>IFERROR(ROUND(((F4 - F13) / F4) * 100,2), 0)</f>
        <v/>
      </c>
      <c r="O13" s="2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0.1146941666666667</v>
      </c>
      <c r="C14" s="2">
        <v>0.114549</v>
      </c>
      <c r="D14" s="2">
        <v>0.1156745</v>
      </c>
      <c r="E14" s="2">
        <v>0.1164338333333333</v>
      </c>
      <c r="F14" s="2">
        <v>0.1154881666666667</v>
      </c>
      <c r="G14" s="2">
        <v>0.09593016666666666</v>
      </c>
      <c r="H14" s="1"/>
      <c r="I14" s="1">
        <v>512</v>
      </c>
      <c r="J14" s="2">
        <f>IFERROR(ROUND(((B5 - B14) / B5) * 100,2), 0)</f>
        <v/>
      </c>
      <c r="K14" s="2">
        <f>IFERROR(ROUND(((C5 - C14) / C5) * 100,2), 0)</f>
        <v/>
      </c>
      <c r="L14" s="2">
        <f>IFERROR(ROUND(((D5 - D14) / D5) * 100,2), 0)</f>
        <v/>
      </c>
      <c r="M14" s="2">
        <f>IFERROR(ROUND(((E5 - E14) / E5) * 100,2), 0)</f>
        <v/>
      </c>
      <c r="N14" s="2">
        <f>IFERROR(ROUND(((F5 - F14) / F5) * 100,2), 0)</f>
        <v/>
      </c>
      <c r="O14" s="2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0.1162956666666667</v>
      </c>
      <c r="C15" s="2">
        <v>0.1160716666666667</v>
      </c>
      <c r="D15" s="2">
        <v>0.1150596666666667</v>
      </c>
      <c r="E15" s="2">
        <v>0.094696</v>
      </c>
      <c r="F15" s="2">
        <v>0.06301566666666666</v>
      </c>
      <c r="G15" s="2">
        <v>0.06062</v>
      </c>
      <c r="H15" s="1"/>
      <c r="I15" s="1">
        <v>2048</v>
      </c>
      <c r="J15" s="2">
        <f>IFERROR(ROUND(((B6 - B15) / B6) * 100,2), 0)</f>
        <v/>
      </c>
      <c r="K15" s="2">
        <f>IFERROR(ROUND(((C6 - C15) / C6) * 100,2), 0)</f>
        <v/>
      </c>
      <c r="L15" s="2">
        <f>IFERROR(ROUND(((D6 - D15) / D6) * 100,2), 0)</f>
        <v/>
      </c>
      <c r="M15" s="2">
        <f>IFERROR(ROUND(((E6 - E15) / E6) * 100,2), 0)</f>
        <v/>
      </c>
      <c r="N15" s="2">
        <f>IFERROR(ROUND(((F6 - F15) / F6) * 100,2), 0)</f>
        <v/>
      </c>
      <c r="O15" s="2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0.118422</v>
      </c>
      <c r="C16" s="2">
        <v>0.1169493333333333</v>
      </c>
      <c r="D16" s="2">
        <v>0.1131493333333333</v>
      </c>
      <c r="E16" s="2">
        <v>0.06222833333333333</v>
      </c>
      <c r="F16" s="2">
        <v>0.0593225</v>
      </c>
      <c r="G16" s="2">
        <v>0.05769416666666666</v>
      </c>
      <c r="H16" s="1"/>
      <c r="I16" s="1">
        <v>4096</v>
      </c>
      <c r="J16" s="2">
        <f>IFERROR(ROUND(((B7 - B16) / B7) * 100,2), 0)</f>
        <v/>
      </c>
      <c r="K16" s="2">
        <f>IFERROR(ROUND(((C7 - C16) / C7) * 100,2), 0)</f>
        <v/>
      </c>
      <c r="L16" s="2">
        <f>IFERROR(ROUND(((D7 - D16) / D7) * 100,2), 0)</f>
        <v/>
      </c>
      <c r="M16" s="2">
        <f>IFERROR(ROUND(((E7 - E16) / E7) * 100,2), 0)</f>
        <v/>
      </c>
      <c r="N16" s="2">
        <f>IFERROR(ROUND(((F7 - F16) / F7) * 100,2), 0)</f>
        <v/>
      </c>
      <c r="O16" s="2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0.1214438333333333</v>
      </c>
      <c r="C17" s="2">
        <v>0.1187285</v>
      </c>
      <c r="D17" s="2">
        <v>0.08823983333333334</v>
      </c>
      <c r="E17" s="2">
        <v>0.0591025</v>
      </c>
      <c r="F17" s="2">
        <v>0.057133</v>
      </c>
      <c r="G17" s="2">
        <v>0.05614733333333333</v>
      </c>
      <c r="H17" s="1"/>
      <c r="I17" s="1">
        <v>8192</v>
      </c>
      <c r="J17" s="2">
        <f>IFERROR(ROUND(((B8 - B17) / B8) * 100,2), 0)</f>
        <v/>
      </c>
      <c r="K17" s="2">
        <f>IFERROR(ROUND(((C8 - C17) / C8) * 100,2), 0)</f>
        <v/>
      </c>
      <c r="L17" s="2">
        <f>IFERROR(ROUND(((D8 - D17) / D8) * 100,2), 0)</f>
        <v/>
      </c>
      <c r="M17" s="2">
        <f>IFERROR(ROUND(((E8 - E17) / E8) * 100,2), 0)</f>
        <v/>
      </c>
      <c r="N17" s="2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12</v>
      </c>
      <c r="R20" s="1" t="s">
        <v>13</v>
      </c>
    </row>
    <row r="21" spans="1:18">
      <c r="A21" s="1">
        <v>32</v>
      </c>
      <c r="B21" s="2">
        <v>0.1122806666666667</v>
      </c>
      <c r="C21" s="2">
        <v>0.1129515</v>
      </c>
      <c r="D21" s="2">
        <v>0.1149063333333333</v>
      </c>
      <c r="E21" s="2">
        <v>0.120886</v>
      </c>
      <c r="F21" s="2">
        <v>0.1270778333333333</v>
      </c>
      <c r="G21" s="2">
        <v>0.1354183333333333</v>
      </c>
      <c r="H21" s="1"/>
      <c r="I21" s="1">
        <v>32</v>
      </c>
      <c r="J21" s="2">
        <f>IFERROR(ROUND(((B3 - B21) / B3) * 100,2), 0)</f>
        <v/>
      </c>
      <c r="K21" s="2">
        <f>IFERROR(ROUND(((C3 - C21) / C3) * 100,2), 0)</f>
        <v/>
      </c>
      <c r="L21" s="2">
        <f>IFERROR(ROUND(((D3 - D21) / D3) * 100,2), 0)</f>
        <v/>
      </c>
      <c r="M21" s="2">
        <f>IFERROR(ROUND(((E3 - E21) / E3) * 100,2), 0)</f>
        <v/>
      </c>
      <c r="N21" s="2">
        <f>IFERROR(ROUND(((F3 - F21) / F3) * 100,2), 0)</f>
        <v/>
      </c>
      <c r="O21" s="2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0.112616</v>
      </c>
      <c r="C22" s="2">
        <v>0.113067</v>
      </c>
      <c r="D22" s="2">
        <v>0.1146476666666667</v>
      </c>
      <c r="E22" s="2">
        <v>0.1196146666666667</v>
      </c>
      <c r="F22" s="2">
        <v>0.1242171666666667</v>
      </c>
      <c r="G22" s="2">
        <v>0.1292068333333333</v>
      </c>
      <c r="H22" s="1"/>
      <c r="I22" s="1">
        <v>128</v>
      </c>
      <c r="J22" s="2">
        <f>IFERROR(ROUND(((B4 - B22) / B4) * 100,2), 0)</f>
        <v/>
      </c>
      <c r="K22" s="2">
        <f>IFERROR(ROUND(((C4 - C22) / C4) * 100,2), 0)</f>
        <v/>
      </c>
      <c r="L22" s="2">
        <f>IFERROR(ROUND(((D4 - D22) / D4) * 100,2), 0)</f>
        <v/>
      </c>
      <c r="M22" s="2">
        <f>IFERROR(ROUND(((E4 - E22) / E4) * 100,2), 0)</f>
        <v/>
      </c>
      <c r="N22" s="2">
        <f>IFERROR(ROUND(((F4 - F22) / F4) * 100,2), 0)</f>
        <v/>
      </c>
      <c r="O22" s="2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0.1130693333333333</v>
      </c>
      <c r="C23" s="2">
        <v>0.113125</v>
      </c>
      <c r="D23" s="2">
        <v>0.1148068333333333</v>
      </c>
      <c r="E23" s="2">
        <v>0.116603</v>
      </c>
      <c r="F23" s="2">
        <v>0.1159771666666667</v>
      </c>
      <c r="G23" s="2">
        <v>0.09648416666666666</v>
      </c>
      <c r="H23" s="1"/>
      <c r="I23" s="1">
        <v>512</v>
      </c>
      <c r="J23" s="2">
        <f>IFERROR(ROUND(((B5 - B23) / B5) * 100,2), 0)</f>
        <v/>
      </c>
      <c r="K23" s="2">
        <f>IFERROR(ROUND(((C5 - C23) / C5) * 100,2), 0)</f>
        <v/>
      </c>
      <c r="L23" s="2">
        <f>IFERROR(ROUND(((D5 - D23) / D5) * 100,2), 0)</f>
        <v/>
      </c>
      <c r="M23" s="2">
        <f>IFERROR(ROUND(((E5 - E23) / E5) * 100,2), 0)</f>
        <v/>
      </c>
      <c r="N23" s="2">
        <f>IFERROR(ROUND(((F5 - F23) / F5) * 100,2), 0)</f>
        <v/>
      </c>
      <c r="O23" s="2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0.1149211666666667</v>
      </c>
      <c r="C24" s="2">
        <v>0.1151016666666667</v>
      </c>
      <c r="D24" s="2">
        <v>0.1149891666666667</v>
      </c>
      <c r="E24" s="2">
        <v>0.09524149999999999</v>
      </c>
      <c r="F24" s="2">
        <v>0.06304033333333334</v>
      </c>
      <c r="G24" s="2">
        <v>0.06063016666666667</v>
      </c>
      <c r="H24" s="1"/>
      <c r="I24" s="1">
        <v>2048</v>
      </c>
      <c r="J24" s="2">
        <f>IFERROR(ROUND(((B6 - B24) / B6) * 100,2), 0)</f>
        <v/>
      </c>
      <c r="K24" s="2">
        <f>IFERROR(ROUND(((C6 - C24) / C6) * 100,2), 0)</f>
        <v/>
      </c>
      <c r="L24" s="2">
        <f>IFERROR(ROUND(((D6 - D24) / D6) * 100,2), 0)</f>
        <v/>
      </c>
      <c r="M24" s="2">
        <f>IFERROR(ROUND(((E6 - E24) / E6) * 100,2), 0)</f>
        <v/>
      </c>
      <c r="N24" s="2">
        <f>IFERROR(ROUND(((F6 - F24) / F6) * 100,2), 0)</f>
        <v/>
      </c>
      <c r="O24" s="2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0.117869</v>
      </c>
      <c r="C25" s="2">
        <v>0.1172786666666667</v>
      </c>
      <c r="D25" s="2">
        <v>0.1134635</v>
      </c>
      <c r="E25" s="2">
        <v>0.062267</v>
      </c>
      <c r="F25" s="2">
        <v>0.05936516666666666</v>
      </c>
      <c r="G25" s="2">
        <v>0.05772016666666666</v>
      </c>
      <c r="H25" s="1"/>
      <c r="I25" s="1">
        <v>4096</v>
      </c>
      <c r="J25" s="2">
        <f>IFERROR(ROUND(((B7 - B25) / B7) * 100,2), 0)</f>
        <v/>
      </c>
      <c r="K25" s="2">
        <f>IFERROR(ROUND(((C7 - C25) / C7) * 100,2), 0)</f>
        <v/>
      </c>
      <c r="L25" s="2">
        <f>IFERROR(ROUND(((D7 - D25) / D7) * 100,2), 0)</f>
        <v/>
      </c>
      <c r="M25" s="2">
        <f>IFERROR(ROUND(((E7 - E25) / E7) * 100,2), 0)</f>
        <v/>
      </c>
      <c r="N25" s="2">
        <f>IFERROR(ROUND(((F7 - F25) / F7) * 100,2), 0)</f>
        <v/>
      </c>
      <c r="O25" s="2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0.1211196666666667</v>
      </c>
      <c r="C26" s="2">
        <v>0.1187155</v>
      </c>
      <c r="D26" s="2">
        <v>0.08863083333333333</v>
      </c>
      <c r="E26" s="2">
        <v>0.0591545</v>
      </c>
      <c r="F26" s="2">
        <v>0.05717216666666666</v>
      </c>
      <c r="G26" s="2">
        <v>0.05615899999999999</v>
      </c>
      <c r="H26" s="1"/>
      <c r="I26" s="1">
        <v>8192</v>
      </c>
      <c r="J26" s="2">
        <f>IFERROR(ROUND(((B8 - B26) / B8) * 100,2), 0)</f>
        <v/>
      </c>
      <c r="K26" s="2">
        <f>IFERROR(ROUND(((C8 - C26) / C8) * 100,2), 0)</f>
        <v/>
      </c>
      <c r="L26" s="2">
        <f>IFERROR(ROUND(((D8 - D26) / D8) * 100,2), 0)</f>
        <v/>
      </c>
      <c r="M26" s="2">
        <f>IFERROR(ROUND(((E8 - E26) / E8) * 100,2), 0)</f>
        <v/>
      </c>
      <c r="N26" s="2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12</v>
      </c>
      <c r="R29" s="1" t="s">
        <v>13</v>
      </c>
    </row>
    <row r="30" spans="1:18">
      <c r="A30" s="1">
        <v>32</v>
      </c>
      <c r="B30" s="2">
        <v>0.1145388333333333</v>
      </c>
      <c r="C30" s="2">
        <v>0.1140485</v>
      </c>
      <c r="D30" s="2">
        <v>0.1156086666666667</v>
      </c>
      <c r="E30" s="2">
        <v>0.120839</v>
      </c>
      <c r="F30" s="2">
        <v>0.1261345</v>
      </c>
      <c r="G30" s="2">
        <v>0.1334103333333333</v>
      </c>
      <c r="H30" s="1"/>
      <c r="I30" s="1">
        <v>32</v>
      </c>
      <c r="J30" s="2">
        <f>IFERROR(ROUND(((B3 - B30) / B3) * 100,2), 0)</f>
        <v/>
      </c>
      <c r="K30" s="2">
        <f>IFERROR(ROUND(((C3 - C30) / C3) * 100,2), 0)</f>
        <v/>
      </c>
      <c r="L30" s="2">
        <f>IFERROR(ROUND(((D3 - D30) / D3) * 100,2), 0)</f>
        <v/>
      </c>
      <c r="M30" s="2">
        <f>IFERROR(ROUND(((E3 - E30) / E3) * 100,2), 0)</f>
        <v/>
      </c>
      <c r="N30" s="2">
        <f>IFERROR(ROUND(((F3 - F30) / F3) * 100,2), 0)</f>
        <v/>
      </c>
      <c r="O30" s="2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0.1137843333333333</v>
      </c>
      <c r="C31" s="2">
        <v>0.113917</v>
      </c>
      <c r="D31" s="2">
        <v>0.1151646666666667</v>
      </c>
      <c r="E31" s="2">
        <v>0.117982</v>
      </c>
      <c r="F31" s="2">
        <v>0.1208345</v>
      </c>
      <c r="G31" s="2">
        <v>0.1221148333333333</v>
      </c>
      <c r="H31" s="1"/>
      <c r="I31" s="1">
        <v>128</v>
      </c>
      <c r="J31" s="2">
        <f>IFERROR(ROUND(((B4 - B31) / B4) * 100,2), 0)</f>
        <v/>
      </c>
      <c r="K31" s="2">
        <f>IFERROR(ROUND(((C4 - C31) / C4) * 100,2), 0)</f>
        <v/>
      </c>
      <c r="L31" s="2">
        <f>IFERROR(ROUND(((D4 - D31) / D4) * 100,2), 0)</f>
        <v/>
      </c>
      <c r="M31" s="2">
        <f>IFERROR(ROUND(((E4 - E31) / E4) * 100,2), 0)</f>
        <v/>
      </c>
      <c r="N31" s="2">
        <f>IFERROR(ROUND(((F4 - F31) / F4) * 100,2), 0)</f>
        <v/>
      </c>
      <c r="O31" s="2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0.1142268333333333</v>
      </c>
      <c r="C32" s="2">
        <v>0.1139068333333333</v>
      </c>
      <c r="D32" s="2">
        <v>0.1136186666666667</v>
      </c>
      <c r="E32" s="2">
        <v>0.1088805</v>
      </c>
      <c r="F32" s="2">
        <v>0.09009299999999999</v>
      </c>
      <c r="G32" s="2">
        <v>0.06042466666666666</v>
      </c>
      <c r="H32" s="1"/>
      <c r="I32" s="1">
        <v>512</v>
      </c>
      <c r="J32" s="2">
        <f>IFERROR(ROUND(((B5 - B32) / B5) * 100,2), 0)</f>
        <v/>
      </c>
      <c r="K32" s="2">
        <f>IFERROR(ROUND(((C5 - C32) / C5) * 100,2), 0)</f>
        <v/>
      </c>
      <c r="L32" s="2">
        <f>IFERROR(ROUND(((D5 - D32) / D5) * 100,2), 0)</f>
        <v/>
      </c>
      <c r="M32" s="2">
        <f>IFERROR(ROUND(((E5 - E32) / E5) * 100,2), 0)</f>
        <v/>
      </c>
      <c r="N32" s="2">
        <f>IFERROR(ROUND(((F5 - F32) / F5) * 100,2), 0)</f>
        <v/>
      </c>
      <c r="O32" s="2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0.115652</v>
      </c>
      <c r="C33" s="2">
        <v>0.113415</v>
      </c>
      <c r="D33" s="2">
        <v>0.107277</v>
      </c>
      <c r="E33" s="2">
        <v>0.05413399999999999</v>
      </c>
      <c r="F33" s="2">
        <v>0.0492765</v>
      </c>
      <c r="G33" s="2">
        <v>0.04644066666666666</v>
      </c>
      <c r="H33" s="1"/>
      <c r="I33" s="1">
        <v>2048</v>
      </c>
      <c r="J33" s="2">
        <f>IFERROR(ROUND(((B6 - B33) / B6) * 100,2), 0)</f>
        <v/>
      </c>
      <c r="K33" s="2">
        <f>IFERROR(ROUND(((C6 - C33) / C6) * 100,2), 0)</f>
        <v/>
      </c>
      <c r="L33" s="2">
        <f>IFERROR(ROUND(((D6 - D33) / D6) * 100,2), 0)</f>
        <v/>
      </c>
      <c r="M33" s="2">
        <f>IFERROR(ROUND(((E6 - E33) / E6) * 100,2), 0)</f>
        <v/>
      </c>
      <c r="N33" s="2">
        <f>IFERROR(ROUND(((F6 - F33) / F6) * 100,2), 0)</f>
        <v/>
      </c>
      <c r="O33" s="2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0.1174683333333333</v>
      </c>
      <c r="C34" s="2">
        <v>0.1131988333333333</v>
      </c>
      <c r="D34" s="2">
        <v>0.08703166666666667</v>
      </c>
      <c r="E34" s="2">
        <v>0.0485825</v>
      </c>
      <c r="F34" s="2">
        <v>0.04531533333333334</v>
      </c>
      <c r="G34" s="2">
        <v>0.0434915</v>
      </c>
      <c r="H34" s="1"/>
      <c r="I34" s="1">
        <v>4096</v>
      </c>
      <c r="J34" s="2">
        <f>IFERROR(ROUND(((B7 - B34) / B7) * 100,2), 0)</f>
        <v/>
      </c>
      <c r="K34" s="2">
        <f>IFERROR(ROUND(((C7 - C34) / C7) * 100,2), 0)</f>
        <v/>
      </c>
      <c r="L34" s="2">
        <f>IFERROR(ROUND(((D7 - D34) / D7) * 100,2), 0)</f>
        <v/>
      </c>
      <c r="M34" s="2">
        <f>IFERROR(ROUND(((E7 - E34) / E7) * 100,2), 0)</f>
        <v/>
      </c>
      <c r="N34" s="2">
        <f>IFERROR(ROUND(((F7 - F34) / F7) * 100,2), 0)</f>
        <v/>
      </c>
      <c r="O34" s="2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0.1198718333333333</v>
      </c>
      <c r="C35" s="2">
        <v>0.1112243333333333</v>
      </c>
      <c r="D35" s="2">
        <v>0.0565465</v>
      </c>
      <c r="E35" s="2">
        <v>0.04535716666666667</v>
      </c>
      <c r="F35" s="2">
        <v>0.0431875</v>
      </c>
      <c r="G35" s="2">
        <v>0.04196349999999999</v>
      </c>
      <c r="H35" s="1"/>
      <c r="I35" s="1">
        <v>8192</v>
      </c>
      <c r="J35" s="2">
        <f>IFERROR(ROUND(((B8 - B35) / B8) * 100,2), 0)</f>
        <v/>
      </c>
      <c r="K35" s="2">
        <f>IFERROR(ROUND(((C8 - C35) / C8) * 100,2), 0)</f>
        <v/>
      </c>
      <c r="L35" s="2">
        <f>IFERROR(ROUND(((D8 - D35) / D8) * 100,2), 0)</f>
        <v/>
      </c>
      <c r="M35" s="2">
        <f>IFERROR(ROUND(((E8 - E35) / E8) * 100,2), 0)</f>
        <v/>
      </c>
      <c r="N35" s="2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12</v>
      </c>
      <c r="R38" s="1" t="s">
        <v>13</v>
      </c>
    </row>
    <row r="39" spans="1:18">
      <c r="A39" s="1">
        <v>32</v>
      </c>
      <c r="B39" s="2">
        <v>0.1143728333333333</v>
      </c>
      <c r="C39" s="2">
        <v>0.1140293333333333</v>
      </c>
      <c r="D39" s="2">
        <v>0.1159748333333333</v>
      </c>
      <c r="E39" s="2">
        <v>0.1215911666666667</v>
      </c>
      <c r="F39" s="2">
        <v>0.1275738333333333</v>
      </c>
      <c r="G39" s="2">
        <v>0.1355575</v>
      </c>
      <c r="H39" s="1"/>
      <c r="I39" s="1">
        <v>32</v>
      </c>
      <c r="J39" s="2">
        <f>IFERROR(ROUND(((B3 - B39) / B3) * 100,2), 0)</f>
        <v/>
      </c>
      <c r="K39" s="2">
        <f>IFERROR(ROUND(((C3 - C39) / C3) * 100,2), 0)</f>
        <v/>
      </c>
      <c r="L39" s="2">
        <f>IFERROR(ROUND(((D3 - D39) / D3) * 100,2), 0)</f>
        <v/>
      </c>
      <c r="M39" s="2">
        <f>IFERROR(ROUND(((E3 - E39) / E3) * 100,2), 0)</f>
        <v/>
      </c>
      <c r="N39" s="2">
        <f>IFERROR(ROUND(((F3 - F39) / F3) * 100,2), 0)</f>
        <v/>
      </c>
      <c r="O39" s="2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0.1138338333333333</v>
      </c>
      <c r="C40" s="2">
        <v>0.114357</v>
      </c>
      <c r="D40" s="2">
        <v>0.1159286666666667</v>
      </c>
      <c r="E40" s="2">
        <v>0.120664</v>
      </c>
      <c r="F40" s="2">
        <v>0.1252805</v>
      </c>
      <c r="G40" s="2">
        <v>0.1304273333333333</v>
      </c>
      <c r="H40" s="1"/>
      <c r="I40" s="1">
        <v>128</v>
      </c>
      <c r="J40" s="2">
        <f>IFERROR(ROUND(((B4 - B40) / B4) * 100,2), 0)</f>
        <v/>
      </c>
      <c r="K40" s="2">
        <f>IFERROR(ROUND(((C4 - C40) / C4) * 100,2), 0)</f>
        <v/>
      </c>
      <c r="L40" s="2">
        <f>IFERROR(ROUND(((D4 - D40) / D4) * 100,2), 0)</f>
        <v/>
      </c>
      <c r="M40" s="2">
        <f>IFERROR(ROUND(((E4 - E40) / E4) * 100,2), 0)</f>
        <v/>
      </c>
      <c r="N40" s="2">
        <f>IFERROR(ROUND(((F4 - F40) / F4) * 100,2), 0)</f>
        <v/>
      </c>
      <c r="O40" s="2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0.1147163333333333</v>
      </c>
      <c r="C41" s="2">
        <v>0.114829</v>
      </c>
      <c r="D41" s="2">
        <v>0.1164731666666667</v>
      </c>
      <c r="E41" s="2">
        <v>0.1184865</v>
      </c>
      <c r="F41" s="2">
        <v>0.1183403333333333</v>
      </c>
      <c r="G41" s="2">
        <v>0.0979415</v>
      </c>
      <c r="H41" s="1"/>
      <c r="I41" s="1">
        <v>512</v>
      </c>
      <c r="J41" s="2">
        <f>IFERROR(ROUND(((B5 - B41) / B5) * 100,2), 0)</f>
        <v/>
      </c>
      <c r="K41" s="2">
        <f>IFERROR(ROUND(((C5 - C41) / C5) * 100,2), 0)</f>
        <v/>
      </c>
      <c r="L41" s="2">
        <f>IFERROR(ROUND(((D5 - D41) / D5) * 100,2), 0)</f>
        <v/>
      </c>
      <c r="M41" s="2">
        <f>IFERROR(ROUND(((E5 - E41) / E5) * 100,2), 0)</f>
        <v/>
      </c>
      <c r="N41" s="2">
        <f>IFERROR(ROUND(((F5 - F41) / F5) * 100,2), 0)</f>
        <v/>
      </c>
      <c r="O41" s="2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0.116521</v>
      </c>
      <c r="C42" s="2">
        <v>0.1168628333333333</v>
      </c>
      <c r="D42" s="2">
        <v>0.1172123333333333</v>
      </c>
      <c r="E42" s="2">
        <v>0.09745999999999999</v>
      </c>
      <c r="F42" s="2">
        <v>0.06587866666666667</v>
      </c>
      <c r="G42" s="2">
        <v>0.06364416666666667</v>
      </c>
      <c r="H42" s="1"/>
      <c r="I42" s="1">
        <v>2048</v>
      </c>
      <c r="J42" s="2">
        <f>IFERROR(ROUND(((B6 - B42) / B6) * 100,2), 0)</f>
        <v/>
      </c>
      <c r="K42" s="2">
        <f>IFERROR(ROUND(((C6 - C42) / C6) * 100,2), 0)</f>
        <v/>
      </c>
      <c r="L42" s="2">
        <f>IFERROR(ROUND(((D6 - D42) / D6) * 100,2), 0)</f>
        <v/>
      </c>
      <c r="M42" s="2">
        <f>IFERROR(ROUND(((E6 - E42) / E6) * 100,2), 0)</f>
        <v/>
      </c>
      <c r="N42" s="2">
        <f>IFERROR(ROUND(((F6 - F42) / F6) * 100,2), 0)</f>
        <v/>
      </c>
      <c r="O42" s="2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0.1186926666666667</v>
      </c>
      <c r="C43" s="2">
        <v>0.1181851666666667</v>
      </c>
      <c r="D43" s="2">
        <v>0.1160876666666667</v>
      </c>
      <c r="E43" s="2">
        <v>0.06506433333333334</v>
      </c>
      <c r="F43" s="2">
        <v>0.06228266666666666</v>
      </c>
      <c r="G43" s="2">
        <v>0.06083116666666667</v>
      </c>
      <c r="H43" s="1"/>
      <c r="I43" s="1">
        <v>4096</v>
      </c>
      <c r="J43" s="2">
        <f>IFERROR(ROUND(((B7 - B43) / B7) * 100,2), 0)</f>
        <v/>
      </c>
      <c r="K43" s="2">
        <f>IFERROR(ROUND(((C7 - C43) / C7) * 100,2), 0)</f>
        <v/>
      </c>
      <c r="L43" s="2">
        <f>IFERROR(ROUND(((D7 - D43) / D7) * 100,2), 0)</f>
        <v/>
      </c>
      <c r="M43" s="2">
        <f>IFERROR(ROUND(((E7 - E43) / E7) * 100,2), 0)</f>
        <v/>
      </c>
      <c r="N43" s="2">
        <f>IFERROR(ROUND(((F7 - F43) / F7) * 100,2), 0)</f>
        <v/>
      </c>
      <c r="O43" s="2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0.1221266666666667</v>
      </c>
      <c r="C44" s="2">
        <v>0.1206008333333333</v>
      </c>
      <c r="D44" s="2">
        <v>0.09316233333333333</v>
      </c>
      <c r="E44" s="2">
        <v>0.06188416666666666</v>
      </c>
      <c r="F44" s="2">
        <v>0.06024966666666667</v>
      </c>
      <c r="G44" s="2">
        <v>0.05937283333333334</v>
      </c>
      <c r="H44" s="1"/>
      <c r="I44" s="1">
        <v>8192</v>
      </c>
      <c r="J44" s="2">
        <f>IFERROR(ROUND(((B8 - B44) / B8) * 100,2), 0)</f>
        <v/>
      </c>
      <c r="K44" s="2">
        <f>IFERROR(ROUND(((C8 - C44) / C8) * 100,2), 0)</f>
        <v/>
      </c>
      <c r="L44" s="2">
        <f>IFERROR(ROUND(((D8 - D44) / D8) * 100,2), 0)</f>
        <v/>
      </c>
      <c r="M44" s="2">
        <f>IFERROR(ROUND(((E8 - E44) / E8) * 100,2), 0)</f>
        <v/>
      </c>
      <c r="N44" s="2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12</v>
      </c>
      <c r="R47" s="1" t="s">
        <v>13</v>
      </c>
    </row>
    <row r="48" spans="1:18">
      <c r="A48" s="1">
        <v>32</v>
      </c>
      <c r="B48" s="2">
        <v>0.1146893333333333</v>
      </c>
      <c r="C48" s="2">
        <v>0.1140208333333333</v>
      </c>
      <c r="D48" s="2">
        <v>0.1161851666666667</v>
      </c>
      <c r="E48" s="2">
        <v>0.1226631666666667</v>
      </c>
      <c r="F48" s="2">
        <v>0.128843</v>
      </c>
      <c r="G48" s="2">
        <v>0.137174</v>
      </c>
      <c r="H48" s="1"/>
      <c r="I48" s="1">
        <v>32</v>
      </c>
      <c r="J48" s="2">
        <f>IFERROR(ROUND(((B3 - B48) / B3) * 100,2), 0)</f>
        <v/>
      </c>
      <c r="K48" s="2">
        <f>IFERROR(ROUND(((C3 - C48) / C3) * 100,2), 0)</f>
        <v/>
      </c>
      <c r="L48" s="2">
        <f>IFERROR(ROUND(((D3 - D48) / D3) * 100,2), 0)</f>
        <v/>
      </c>
      <c r="M48" s="2">
        <f>IFERROR(ROUND(((E3 - E48) / E3) * 100,2), 0)</f>
        <v/>
      </c>
      <c r="N48" s="2">
        <f>IFERROR(ROUND(((F3 - F48) / F3) * 100,2), 0)</f>
        <v/>
      </c>
      <c r="O48" s="2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0.1153586666666667</v>
      </c>
      <c r="C49" s="2">
        <v>0.114667</v>
      </c>
      <c r="D49" s="2">
        <v>0.1166248333333333</v>
      </c>
      <c r="E49" s="2">
        <v>0.1234533333333333</v>
      </c>
      <c r="F49" s="2">
        <v>0.1297985</v>
      </c>
      <c r="G49" s="2">
        <v>0.1361358333333333</v>
      </c>
      <c r="H49" s="1"/>
      <c r="I49" s="1">
        <v>128</v>
      </c>
      <c r="J49" s="2">
        <f>IFERROR(ROUND(((B4 - B49) / B4) * 100,2), 0)</f>
        <v/>
      </c>
      <c r="K49" s="2">
        <f>IFERROR(ROUND(((C4 - C49) / C4) * 100,2), 0)</f>
        <v/>
      </c>
      <c r="L49" s="2">
        <f>IFERROR(ROUND(((D4 - D49) / D4) * 100,2), 0)</f>
        <v/>
      </c>
      <c r="M49" s="2">
        <f>IFERROR(ROUND(((E4 - E49) / E4) * 100,2), 0)</f>
        <v/>
      </c>
      <c r="N49" s="2">
        <f>IFERROR(ROUND(((F4 - F49) / F4) * 100,2), 0)</f>
        <v/>
      </c>
      <c r="O49" s="2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0.1198783333333333</v>
      </c>
      <c r="C50" s="2">
        <v>0.1158885</v>
      </c>
      <c r="D50" s="2">
        <v>0.1197151666666667</v>
      </c>
      <c r="E50" s="2">
        <v>0.1287998333333333</v>
      </c>
      <c r="F50" s="2">
        <v>0.1207925</v>
      </c>
      <c r="G50" s="2">
        <v>0.1205118333333333</v>
      </c>
      <c r="H50" s="1"/>
      <c r="I50" s="1">
        <v>512</v>
      </c>
      <c r="J50" s="2">
        <f>IFERROR(ROUND(((B5 - B50) / B5) * 100,2), 0)</f>
        <v/>
      </c>
      <c r="K50" s="2">
        <f>IFERROR(ROUND(((C5 - C50) / C5) * 100,2), 0)</f>
        <v/>
      </c>
      <c r="L50" s="2">
        <f>IFERROR(ROUND(((D5 - D50) / D5) * 100,2), 0)</f>
        <v/>
      </c>
      <c r="M50" s="2">
        <f>IFERROR(ROUND(((E5 - E50) / E5) * 100,2), 0)</f>
        <v/>
      </c>
      <c r="N50" s="2">
        <f>IFERROR(ROUND(((F5 - F50) / F5) * 100,2), 0)</f>
        <v/>
      </c>
      <c r="O50" s="2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0.1334821666666667</v>
      </c>
      <c r="C51" s="2">
        <v>0.121131</v>
      </c>
      <c r="D51" s="2">
        <v>0.1284768333333333</v>
      </c>
      <c r="E51" s="2">
        <v>0.1173555</v>
      </c>
      <c r="F51" s="2">
        <v>0.1076383333333333</v>
      </c>
      <c r="G51" s="2">
        <v>0.08963883333333333</v>
      </c>
      <c r="H51" s="1"/>
      <c r="I51" s="1">
        <v>2048</v>
      </c>
      <c r="J51" s="2">
        <f>IFERROR(ROUND(((B6 - B51) / B6) * 100,2), 0)</f>
        <v/>
      </c>
      <c r="K51" s="2">
        <f>IFERROR(ROUND(((C6 - C51) / C6) * 100,2), 0)</f>
        <v/>
      </c>
      <c r="L51" s="2">
        <f>IFERROR(ROUND(((D6 - D51) / D6) * 100,2), 0)</f>
        <v/>
      </c>
      <c r="M51" s="2">
        <f>IFERROR(ROUND(((E6 - E51) / E6) * 100,2), 0)</f>
        <v/>
      </c>
      <c r="N51" s="2">
        <f>IFERROR(ROUND(((F6 - F51) / F6) * 100,2), 0)</f>
        <v/>
      </c>
      <c r="O51" s="2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0.1434625</v>
      </c>
      <c r="C52" s="2">
        <v>0.1263991666666667</v>
      </c>
      <c r="D52" s="2">
        <v>0.1196006666666667</v>
      </c>
      <c r="E52" s="2">
        <v>0.1064048333333333</v>
      </c>
      <c r="F52" s="2">
        <v>0.08900966666666667</v>
      </c>
      <c r="G52" s="2">
        <v>0.08895033333333334</v>
      </c>
      <c r="H52" s="1"/>
      <c r="I52" s="1">
        <v>4096</v>
      </c>
      <c r="J52" s="2">
        <f>IFERROR(ROUND(((B7 - B52) / B7) * 100,2), 0)</f>
        <v/>
      </c>
      <c r="K52" s="2">
        <f>IFERROR(ROUND(((C7 - C52) / C7) * 100,2), 0)</f>
        <v/>
      </c>
      <c r="L52" s="2">
        <f>IFERROR(ROUND(((D7 - D52) / D7) * 100,2), 0)</f>
        <v/>
      </c>
      <c r="M52" s="2">
        <f>IFERROR(ROUND(((E7 - E52) / E7) * 100,2), 0)</f>
        <v/>
      </c>
      <c r="N52" s="2">
        <f>IFERROR(ROUND(((F7 - F52) / F7) * 100,2), 0)</f>
        <v/>
      </c>
      <c r="O52" s="2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0.1521403333333333</v>
      </c>
      <c r="C53" s="2">
        <v>0.1323195</v>
      </c>
      <c r="D53" s="2">
        <v>0.118438</v>
      </c>
      <c r="E53" s="2">
        <v>0.0889025</v>
      </c>
      <c r="F53" s="2">
        <v>0.08862300000000001</v>
      </c>
      <c r="G53" s="2">
        <v>0.08859533333333335</v>
      </c>
      <c r="H53" s="1"/>
      <c r="I53" s="1">
        <v>8192</v>
      </c>
      <c r="J53" s="2">
        <f>IFERROR(ROUND(((B8 - B53) / B8) * 100,2), 0)</f>
        <v/>
      </c>
      <c r="K53" s="2">
        <f>IFERROR(ROUND(((C8 - C53) / C8) * 100,2), 0)</f>
        <v/>
      </c>
      <c r="L53" s="2">
        <f>IFERROR(ROUND(((D8 - D53) / D8) * 100,2), 0)</f>
        <v/>
      </c>
      <c r="M53" s="2">
        <f>IFERROR(ROUND(((E8 - E53) / E8) * 100,2), 0)</f>
        <v/>
      </c>
      <c r="N53" s="2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12</v>
      </c>
      <c r="R56" s="1" t="s">
        <v>13</v>
      </c>
    </row>
    <row r="57" spans="1:18">
      <c r="A57" s="1">
        <v>32</v>
      </c>
      <c r="B57" s="2">
        <v>0.1146696666666667</v>
      </c>
      <c r="C57" s="2">
        <v>0.1140075</v>
      </c>
      <c r="D57" s="2">
        <v>0.1154823333333333</v>
      </c>
      <c r="E57" s="2">
        <v>0.120691</v>
      </c>
      <c r="F57" s="2">
        <v>0.1259146666666667</v>
      </c>
      <c r="G57" s="2">
        <v>0.1330743333333333</v>
      </c>
      <c r="H57" s="1"/>
      <c r="I57" s="1">
        <v>32</v>
      </c>
      <c r="J57" s="2">
        <f>IFERROR(ROUND(((B3 - B57) / B3) * 100,2), 0)</f>
        <v/>
      </c>
      <c r="K57" s="2">
        <f>IFERROR(ROUND(((C3 - C57) / C3) * 100,2), 0)</f>
        <v/>
      </c>
      <c r="L57" s="2">
        <f>IFERROR(ROUND(((D3 - D57) / D3) * 100,2), 0)</f>
        <v/>
      </c>
      <c r="M57" s="2">
        <f>IFERROR(ROUND(((E3 - E57) / E3) * 100,2), 0)</f>
        <v/>
      </c>
      <c r="N57" s="2">
        <f>IFERROR(ROUND(((F3 - F57) / F3) * 100,2), 0)</f>
        <v/>
      </c>
      <c r="O57" s="2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0.115084</v>
      </c>
      <c r="C58" s="2">
        <v>0.1138933333333333</v>
      </c>
      <c r="D58" s="2">
        <v>0.1149995</v>
      </c>
      <c r="E58" s="2">
        <v>0.1176733333333333</v>
      </c>
      <c r="F58" s="2">
        <v>0.1203401666666667</v>
      </c>
      <c r="G58" s="2">
        <v>0.1213528333333333</v>
      </c>
      <c r="H58" s="1"/>
      <c r="I58" s="1">
        <v>128</v>
      </c>
      <c r="J58" s="2">
        <f>IFERROR(ROUND(((B4 - B58) / B4) * 100,2), 0)</f>
        <v/>
      </c>
      <c r="K58" s="2">
        <f>IFERROR(ROUND(((C4 - C58) / C4) * 100,2), 0)</f>
        <v/>
      </c>
      <c r="L58" s="2">
        <f>IFERROR(ROUND(((D4 - D58) / D4) * 100,2), 0)</f>
        <v/>
      </c>
      <c r="M58" s="2">
        <f>IFERROR(ROUND(((E4 - E58) / E4) * 100,2), 0)</f>
        <v/>
      </c>
      <c r="N58" s="2">
        <f>IFERROR(ROUND(((F4 - F58) / F4) * 100,2), 0)</f>
        <v/>
      </c>
      <c r="O58" s="2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0.1191693333333333</v>
      </c>
      <c r="C59" s="2">
        <v>0.1138566666666667</v>
      </c>
      <c r="D59" s="2">
        <v>0.113383</v>
      </c>
      <c r="E59" s="2">
        <v>0.108539</v>
      </c>
      <c r="F59" s="2">
        <v>0.089129</v>
      </c>
      <c r="G59" s="2">
        <v>0.05827716666666666</v>
      </c>
      <c r="H59" s="1"/>
      <c r="I59" s="1">
        <v>512</v>
      </c>
      <c r="J59" s="2">
        <f>IFERROR(ROUND(((B5 - B59) / B5) * 100,2), 0)</f>
        <v/>
      </c>
      <c r="K59" s="2">
        <f>IFERROR(ROUND(((C5 - C59) / C5) * 100,2), 0)</f>
        <v/>
      </c>
      <c r="L59" s="2">
        <f>IFERROR(ROUND(((D5 - D59) / D5) * 100,2), 0)</f>
        <v/>
      </c>
      <c r="M59" s="2">
        <f>IFERROR(ROUND(((E5 - E59) / E5) * 100,2), 0)</f>
        <v/>
      </c>
      <c r="N59" s="2">
        <f>IFERROR(ROUND(((F5 - F59) / F5) * 100,2), 0)</f>
        <v/>
      </c>
      <c r="O59" s="2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0.1305258333333333</v>
      </c>
      <c r="C60" s="2">
        <v>0.1136448333333333</v>
      </c>
      <c r="D60" s="2">
        <v>0.1070051666666667</v>
      </c>
      <c r="E60" s="2">
        <v>0.05221183333333334</v>
      </c>
      <c r="F60" s="2">
        <v>0.04793966666666667</v>
      </c>
      <c r="G60" s="2">
        <v>0.04549466666666666</v>
      </c>
      <c r="H60" s="1"/>
      <c r="I60" s="1">
        <v>2048</v>
      </c>
      <c r="J60" s="2">
        <f>IFERROR(ROUND(((B6 - B60) / B6) * 100,2), 0)</f>
        <v/>
      </c>
      <c r="K60" s="2">
        <f>IFERROR(ROUND(((C6 - C60) / C6) * 100,2), 0)</f>
        <v/>
      </c>
      <c r="L60" s="2">
        <f>IFERROR(ROUND(((D6 - D60) / D6) * 100,2), 0)</f>
        <v/>
      </c>
      <c r="M60" s="2">
        <f>IFERROR(ROUND(((E6 - E60) / E6) * 100,2), 0)</f>
        <v/>
      </c>
      <c r="N60" s="2">
        <f>IFERROR(ROUND(((F6 - F60) / F6) * 100,2), 0)</f>
        <v/>
      </c>
      <c r="O60" s="2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0.1392581666666667</v>
      </c>
      <c r="C61" s="2">
        <v>0.1129831666666667</v>
      </c>
      <c r="D61" s="2">
        <v>0.086245</v>
      </c>
      <c r="E61" s="2">
        <v>0.04711583333333333</v>
      </c>
      <c r="F61" s="2">
        <v>0.04436133333333334</v>
      </c>
      <c r="G61" s="2">
        <v>0.04282883333333334</v>
      </c>
      <c r="H61" s="1"/>
      <c r="I61" s="1">
        <v>4096</v>
      </c>
      <c r="J61" s="2">
        <f>IFERROR(ROUND(((B7 - B61) / B7) * 100,2), 0)</f>
        <v/>
      </c>
      <c r="K61" s="2">
        <f>IFERROR(ROUND(((C7 - C61) / C7) * 100,2), 0)</f>
        <v/>
      </c>
      <c r="L61" s="2">
        <f>IFERROR(ROUND(((D7 - D61) / D7) * 100,2), 0)</f>
        <v/>
      </c>
      <c r="M61" s="2">
        <f>IFERROR(ROUND(((E7 - E61) / E7) * 100,2), 0)</f>
        <v/>
      </c>
      <c r="N61" s="2">
        <f>IFERROR(ROUND(((F7 - F61) / F7) * 100,2), 0)</f>
        <v/>
      </c>
      <c r="O61" s="2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0.1478385</v>
      </c>
      <c r="C62" s="2">
        <v>0.1110565</v>
      </c>
      <c r="D62" s="2">
        <v>0.05465366666666666</v>
      </c>
      <c r="E62" s="2">
        <v>0.0442005</v>
      </c>
      <c r="F62" s="2">
        <v>0.042446</v>
      </c>
      <c r="G62" s="2">
        <v>0.0414465</v>
      </c>
      <c r="H62" s="1"/>
      <c r="I62" s="1">
        <v>8192</v>
      </c>
      <c r="J62" s="2">
        <f>IFERROR(ROUND(((B8 - B62) / B8) * 100,2), 0)</f>
        <v/>
      </c>
      <c r="K62" s="2">
        <f>IFERROR(ROUND(((C8 - C62) / C8) * 100,2), 0)</f>
        <v/>
      </c>
      <c r="L62" s="2">
        <f>IFERROR(ROUND(((D8 - D62) / D8) * 100,2), 0)</f>
        <v/>
      </c>
      <c r="M62" s="2">
        <f>IFERROR(ROUND(((E8 - E62) / E8) * 100,2), 0)</f>
        <v/>
      </c>
      <c r="N62" s="2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12</v>
      </c>
      <c r="R65" s="1" t="s">
        <v>13</v>
      </c>
    </row>
    <row r="66" spans="1:18">
      <c r="A66" s="1">
        <v>32</v>
      </c>
      <c r="B66" s="2">
        <v>0.1145901666666667</v>
      </c>
      <c r="C66" s="2">
        <v>0.1139836666666667</v>
      </c>
      <c r="D66" s="2">
        <v>0.1161038333333333</v>
      </c>
      <c r="E66" s="2">
        <v>0.1224463333333333</v>
      </c>
      <c r="F66" s="2">
        <v>0.1284353333333333</v>
      </c>
      <c r="G66" s="2">
        <v>0.1367413333333333</v>
      </c>
      <c r="H66" s="1"/>
      <c r="I66" s="1">
        <v>32</v>
      </c>
      <c r="J66" s="2">
        <f>IFERROR(ROUND(((B3 - B66) / B3) * 100,2), 0)</f>
        <v/>
      </c>
      <c r="K66" s="2">
        <f>IFERROR(ROUND(((C3 - C66) / C3) * 100,2), 0)</f>
        <v/>
      </c>
      <c r="L66" s="2">
        <f>IFERROR(ROUND(((D3 - D66) / D3) * 100,2), 0)</f>
        <v/>
      </c>
      <c r="M66" s="2">
        <f>IFERROR(ROUND(((E3 - E66) / E3) * 100,2), 0)</f>
        <v/>
      </c>
      <c r="N66" s="2">
        <f>IFERROR(ROUND(((F3 - F66) / F3) * 100,2), 0)</f>
        <v/>
      </c>
      <c r="O66" s="2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0.1153648333333333</v>
      </c>
      <c r="C67" s="2">
        <v>0.114525</v>
      </c>
      <c r="D67" s="2">
        <v>0.116436</v>
      </c>
      <c r="E67" s="2">
        <v>0.1228058333333333</v>
      </c>
      <c r="F67" s="2">
        <v>0.128965</v>
      </c>
      <c r="G67" s="2">
        <v>0.1351296666666667</v>
      </c>
      <c r="H67" s="1"/>
      <c r="I67" s="1">
        <v>128</v>
      </c>
      <c r="J67" s="2">
        <f>IFERROR(ROUND(((B4 - B67) / B4) * 100,2), 0)</f>
        <v/>
      </c>
      <c r="K67" s="2">
        <f>IFERROR(ROUND(((C4 - C67) / C4) * 100,2), 0)</f>
        <v/>
      </c>
      <c r="L67" s="2">
        <f>IFERROR(ROUND(((D4 - D67) / D4) * 100,2), 0)</f>
        <v/>
      </c>
      <c r="M67" s="2">
        <f>IFERROR(ROUND(((E4 - E67) / E4) * 100,2), 0)</f>
        <v/>
      </c>
      <c r="N67" s="2">
        <f>IFERROR(ROUND(((F4 - F67) / F4) * 100,2), 0)</f>
        <v/>
      </c>
      <c r="O67" s="2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0.1198125</v>
      </c>
      <c r="C68" s="2">
        <v>0.1156611666666667</v>
      </c>
      <c r="D68" s="2">
        <v>0.1191165</v>
      </c>
      <c r="E68" s="2">
        <v>0.1274261666666667</v>
      </c>
      <c r="F68" s="2">
        <v>0.1190265</v>
      </c>
      <c r="G68" s="2">
        <v>0.1186493333333333</v>
      </c>
      <c r="H68" s="1"/>
      <c r="I68" s="1">
        <v>512</v>
      </c>
      <c r="J68" s="2">
        <f>IFERROR(ROUND(((B5 - B68) / B5) * 100,2), 0)</f>
        <v/>
      </c>
      <c r="K68" s="2">
        <f>IFERROR(ROUND(((C5 - C68) / C5) * 100,2), 0)</f>
        <v/>
      </c>
      <c r="L68" s="2">
        <f>IFERROR(ROUND(((D5 - D68) / D5) * 100,2), 0)</f>
        <v/>
      </c>
      <c r="M68" s="2">
        <f>IFERROR(ROUND(((E5 - E68) / E5) * 100,2), 0)</f>
        <v/>
      </c>
      <c r="N68" s="2">
        <f>IFERROR(ROUND(((F5 - F68) / F5) * 100,2), 0)</f>
        <v/>
      </c>
      <c r="O68" s="2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0.1332608333333333</v>
      </c>
      <c r="C69" s="2">
        <v>0.1205121666666667</v>
      </c>
      <c r="D69" s="2">
        <v>0.127448</v>
      </c>
      <c r="E69" s="2">
        <v>0.1153326666666667</v>
      </c>
      <c r="F69" s="2">
        <v>0.1043868333333333</v>
      </c>
      <c r="G69" s="2">
        <v>0.08571083333333333</v>
      </c>
      <c r="H69" s="1"/>
      <c r="I69" s="1">
        <v>2048</v>
      </c>
      <c r="J69" s="2">
        <f>IFERROR(ROUND(((B6 - B69) / B6) * 100,2), 0)</f>
        <v/>
      </c>
      <c r="K69" s="2">
        <f>IFERROR(ROUND(((C6 - C69) / C6) * 100,2), 0)</f>
        <v/>
      </c>
      <c r="L69" s="2">
        <f>IFERROR(ROUND(((D6 - D69) / D6) * 100,2), 0)</f>
        <v/>
      </c>
      <c r="M69" s="2">
        <f>IFERROR(ROUND(((E6 - E69) / E6) * 100,2), 0)</f>
        <v/>
      </c>
      <c r="N69" s="2">
        <f>IFERROR(ROUND(((F6 - F69) / F6) * 100,2), 0)</f>
        <v/>
      </c>
      <c r="O69" s="2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0.1431768333333333</v>
      </c>
      <c r="C70" s="2">
        <v>0.1256238333333334</v>
      </c>
      <c r="D70" s="2">
        <v>0.1181576666666667</v>
      </c>
      <c r="E70" s="2">
        <v>0.103087</v>
      </c>
      <c r="F70" s="2">
        <v>0.08505916666666667</v>
      </c>
      <c r="G70" s="2">
        <v>0.0849225</v>
      </c>
      <c r="H70" s="1"/>
      <c r="I70" s="1">
        <v>4096</v>
      </c>
      <c r="J70" s="2">
        <f>IFERROR(ROUND(((B7 - B70) / B7) * 100,2), 0)</f>
        <v/>
      </c>
      <c r="K70" s="2">
        <f>IFERROR(ROUND(((C7 - C70) / C7) * 100,2), 0)</f>
        <v/>
      </c>
      <c r="L70" s="2">
        <f>IFERROR(ROUND(((D7 - D70) / D7) * 100,2), 0)</f>
        <v/>
      </c>
      <c r="M70" s="2">
        <f>IFERROR(ROUND(((E7 - E70) / E7) * 100,2), 0)</f>
        <v/>
      </c>
      <c r="N70" s="2">
        <f>IFERROR(ROUND(((F7 - F70) / F7) * 100,2), 0)</f>
        <v/>
      </c>
      <c r="O70" s="2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0.1518485</v>
      </c>
      <c r="C71" s="2">
        <v>0.1312993333333334</v>
      </c>
      <c r="D71" s="2">
        <v>0.1168741666666667</v>
      </c>
      <c r="E71" s="2">
        <v>0.08489049999999999</v>
      </c>
      <c r="F71" s="2">
        <v>0.08458</v>
      </c>
      <c r="G71" s="2">
        <v>0.08449033333333333</v>
      </c>
      <c r="H71" s="1"/>
      <c r="I71" s="1">
        <v>8192</v>
      </c>
      <c r="J71" s="2">
        <f>IFERROR(ROUND(((B8 - B71) / B8) * 100,2), 0)</f>
        <v/>
      </c>
      <c r="K71" s="2">
        <f>IFERROR(ROUND(((C8 - C71) / C8) * 100,2), 0)</f>
        <v/>
      </c>
      <c r="L71" s="2">
        <f>IFERROR(ROUND(((D8 - D71) / D8) * 100,2), 0)</f>
        <v/>
      </c>
      <c r="M71" s="2">
        <f>IFERROR(ROUND(((E8 - E71) / E8) * 100,2), 0)</f>
        <v/>
      </c>
      <c r="N71" s="2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12</v>
      </c>
      <c r="R74" s="1" t="s">
        <v>13</v>
      </c>
    </row>
    <row r="75" spans="1:18">
      <c r="A75" s="1">
        <v>32</v>
      </c>
      <c r="B75" s="2">
        <v>0.1149783333333333</v>
      </c>
      <c r="C75" s="2">
        <v>0.1140093333333333</v>
      </c>
      <c r="D75" s="2">
        <v>0.1160933333333333</v>
      </c>
      <c r="E75" s="2">
        <v>0.1226773333333333</v>
      </c>
      <c r="F75" s="2">
        <v>0.1291676666666667</v>
      </c>
      <c r="G75" s="2">
        <v>0.1382806666666667</v>
      </c>
      <c r="H75" s="1"/>
      <c r="I75" s="1">
        <v>32</v>
      </c>
      <c r="J75" s="2">
        <f>IFERROR(ROUND(((B3 - B75) / B3) * 100,2), 0)</f>
        <v/>
      </c>
      <c r="K75" s="2">
        <f>IFERROR(ROUND(((C3 - C75) / C3) * 100,2), 0)</f>
        <v/>
      </c>
      <c r="L75" s="2">
        <f>IFERROR(ROUND(((D3 - D75) / D3) * 100,2), 0)</f>
        <v/>
      </c>
      <c r="M75" s="2">
        <f>IFERROR(ROUND(((E3 - E75) / E3) * 100,2), 0)</f>
        <v/>
      </c>
      <c r="N75" s="2">
        <f>IFERROR(ROUND(((F3 - F75) / F3) * 100,2), 0)</f>
        <v/>
      </c>
      <c r="O75" s="2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0.117901</v>
      </c>
      <c r="C76" s="2">
        <v>0.1144818333333333</v>
      </c>
      <c r="D76" s="2">
        <v>0.1172523333333333</v>
      </c>
      <c r="E76" s="2">
        <v>0.1243111666666667</v>
      </c>
      <c r="F76" s="2">
        <v>0.1309011666666667</v>
      </c>
      <c r="G76" s="2">
        <v>0.1385188333333333</v>
      </c>
      <c r="H76" s="1"/>
      <c r="I76" s="1">
        <v>128</v>
      </c>
      <c r="J76" s="2">
        <f>IFERROR(ROUND(((B4 - B76) / B4) * 100,2), 0)</f>
        <v/>
      </c>
      <c r="K76" s="2">
        <f>IFERROR(ROUND(((C4 - C76) / C4) * 100,2), 0)</f>
        <v/>
      </c>
      <c r="L76" s="2">
        <f>IFERROR(ROUND(((D4 - D76) / D4) * 100,2), 0)</f>
        <v/>
      </c>
      <c r="M76" s="2">
        <f>IFERROR(ROUND(((E4 - E76) / E4) * 100,2), 0)</f>
        <v/>
      </c>
      <c r="N76" s="2">
        <f>IFERROR(ROUND(((F4 - F76) / F4) * 100,2), 0)</f>
        <v/>
      </c>
      <c r="O76" s="2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0.1294498333333333</v>
      </c>
      <c r="C77" s="2">
        <v>0.1166043333333333</v>
      </c>
      <c r="D77" s="2">
        <v>0.1204946666666667</v>
      </c>
      <c r="E77" s="2">
        <v>0.129285</v>
      </c>
      <c r="F77" s="2">
        <v>0.1319253333333333</v>
      </c>
      <c r="G77" s="2">
        <v>0.1376016666666666</v>
      </c>
      <c r="H77" s="1"/>
      <c r="I77" s="1">
        <v>512</v>
      </c>
      <c r="J77" s="2">
        <f>IFERROR(ROUND(((B5 - B77) / B5) * 100,2), 0)</f>
        <v/>
      </c>
      <c r="K77" s="2">
        <f>IFERROR(ROUND(((C5 - C77) / C5) * 100,2), 0)</f>
        <v/>
      </c>
      <c r="L77" s="2">
        <f>IFERROR(ROUND(((D5 - D77) / D5) * 100,2), 0)</f>
        <v/>
      </c>
      <c r="M77" s="2">
        <f>IFERROR(ROUND(((E5 - E77) / E5) * 100,2), 0)</f>
        <v/>
      </c>
      <c r="N77" s="2">
        <f>IFERROR(ROUND(((F5 - F77) / F5) * 100,2), 0)</f>
        <v/>
      </c>
      <c r="O77" s="2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0.1520496666666667</v>
      </c>
      <c r="C78" s="2">
        <v>0.1217371666666667</v>
      </c>
      <c r="D78" s="2">
        <v>0.1282751666666667</v>
      </c>
      <c r="E78" s="2">
        <v>0.1336573333333333</v>
      </c>
      <c r="F78" s="2">
        <v>0.1371413333333333</v>
      </c>
      <c r="G78" s="2">
        <v>0.1219785</v>
      </c>
      <c r="H78" s="1"/>
      <c r="I78" s="1">
        <v>2048</v>
      </c>
      <c r="J78" s="2">
        <f>IFERROR(ROUND(((B6 - B78) / B6) * 100,2), 0)</f>
        <v/>
      </c>
      <c r="K78" s="2">
        <f>IFERROR(ROUND(((C6 - C78) / C6) * 100,2), 0)</f>
        <v/>
      </c>
      <c r="L78" s="2">
        <f>IFERROR(ROUND(((D6 - D78) / D6) * 100,2), 0)</f>
        <v/>
      </c>
      <c r="M78" s="2">
        <f>IFERROR(ROUND(((E6 - E78) / E6) * 100,2), 0)</f>
        <v/>
      </c>
      <c r="N78" s="2">
        <f>IFERROR(ROUND(((F6 - F78) / F6) * 100,2), 0)</f>
        <v/>
      </c>
      <c r="O78" s="2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0.1648058333333333</v>
      </c>
      <c r="C79" s="2">
        <v>0.1264271666666667</v>
      </c>
      <c r="D79" s="2">
        <v>0.130861</v>
      </c>
      <c r="E79" s="2">
        <v>0.1365053333333333</v>
      </c>
      <c r="F79" s="2">
        <v>0.1226408333333333</v>
      </c>
      <c r="G79" s="2">
        <v>0.1032903333333333</v>
      </c>
      <c r="H79" s="1"/>
      <c r="I79" s="1">
        <v>4096</v>
      </c>
      <c r="J79" s="2">
        <f>IFERROR(ROUND(((B7 - B79) / B7) * 100,2), 0)</f>
        <v/>
      </c>
      <c r="K79" s="2">
        <f>IFERROR(ROUND(((C7 - C79) / C7) * 100,2), 0)</f>
        <v/>
      </c>
      <c r="L79" s="2">
        <f>IFERROR(ROUND(((D7 - D79) / D7) * 100,2), 0)</f>
        <v/>
      </c>
      <c r="M79" s="2">
        <f>IFERROR(ROUND(((E7 - E79) / E7) * 100,2), 0)</f>
        <v/>
      </c>
      <c r="N79" s="2">
        <f>IFERROR(ROUND(((F7 - F79) / F7) * 100,2), 0)</f>
        <v/>
      </c>
      <c r="O79" s="2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0.1763871666666667</v>
      </c>
      <c r="C80" s="2">
        <v>0.132233</v>
      </c>
      <c r="D80" s="2">
        <v>0.1357758333333333</v>
      </c>
      <c r="E80" s="2">
        <v>0.1198266666666667</v>
      </c>
      <c r="F80" s="2">
        <v>0.1027945</v>
      </c>
      <c r="G80" s="2">
        <v>0.1025998333333333</v>
      </c>
      <c r="H80" s="1"/>
      <c r="I80" s="1">
        <v>8192</v>
      </c>
      <c r="J80" s="2">
        <f>IFERROR(ROUND(((B8 - B80) / B8) * 100,2), 0)</f>
        <v/>
      </c>
      <c r="K80" s="2">
        <f>IFERROR(ROUND(((C8 - C80) / C8) * 100,2), 0)</f>
        <v/>
      </c>
      <c r="L80" s="2">
        <f>IFERROR(ROUND(((D8 - D80) / D8) * 100,2), 0)</f>
        <v/>
      </c>
      <c r="M80" s="2">
        <f>IFERROR(ROUND(((E8 - E80) / E8) * 100,2), 0)</f>
        <v/>
      </c>
      <c r="N80" s="2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12</v>
      </c>
      <c r="R83" s="1" t="s">
        <v>13</v>
      </c>
    </row>
    <row r="84" spans="1:18">
      <c r="A84" s="1">
        <v>32</v>
      </c>
      <c r="B84" s="2">
        <v>0.1148958333333333</v>
      </c>
      <c r="C84" s="2">
        <v>0.1139213333333333</v>
      </c>
      <c r="D84" s="2">
        <v>0.1154651666666667</v>
      </c>
      <c r="E84" s="2">
        <v>0.1206948333333333</v>
      </c>
      <c r="F84" s="2">
        <v>0.1257555</v>
      </c>
      <c r="G84" s="2">
        <v>0.1326941666666667</v>
      </c>
      <c r="H84" s="1"/>
      <c r="I84" s="1">
        <v>32</v>
      </c>
      <c r="J84" s="2">
        <f>IFERROR(ROUND(((B3 - B84) / B3) * 100,2), 0)</f>
        <v/>
      </c>
      <c r="K84" s="2">
        <f>IFERROR(ROUND(((C3 - C84) / C3) * 100,2), 0)</f>
        <v/>
      </c>
      <c r="L84" s="2">
        <f>IFERROR(ROUND(((D3 - D84) / D3) * 100,2), 0)</f>
        <v/>
      </c>
      <c r="M84" s="2">
        <f>IFERROR(ROUND(((E3 - E84) / E3) * 100,2), 0)</f>
        <v/>
      </c>
      <c r="N84" s="2">
        <f>IFERROR(ROUND(((F3 - F84) / F3) * 100,2), 0)</f>
        <v/>
      </c>
      <c r="O84" s="2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0.1173536666666667</v>
      </c>
      <c r="C85" s="2">
        <v>0.1138206666666667</v>
      </c>
      <c r="D85" s="2">
        <v>0.1150131666666667</v>
      </c>
      <c r="E85" s="2">
        <v>0.1170451666666667</v>
      </c>
      <c r="F85" s="2">
        <v>0.1194633333333333</v>
      </c>
      <c r="G85" s="2">
        <v>0.1203016666666667</v>
      </c>
      <c r="H85" s="1"/>
      <c r="I85" s="1">
        <v>128</v>
      </c>
      <c r="J85" s="2">
        <f>IFERROR(ROUND(((B4 - B85) / B4) * 100,2), 0)</f>
        <v/>
      </c>
      <c r="K85" s="2">
        <f>IFERROR(ROUND(((C4 - C85) / C4) * 100,2), 0)</f>
        <v/>
      </c>
      <c r="L85" s="2">
        <f>IFERROR(ROUND(((D4 - D85) / D4) * 100,2), 0)</f>
        <v/>
      </c>
      <c r="M85" s="2">
        <f>IFERROR(ROUND(((E4 - E85) / E4) * 100,2), 0)</f>
        <v/>
      </c>
      <c r="N85" s="2">
        <f>IFERROR(ROUND(((F4 - F85) / F4) * 100,2), 0)</f>
        <v/>
      </c>
      <c r="O85" s="2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0.1268305</v>
      </c>
      <c r="C86" s="2">
        <v>0.1138435</v>
      </c>
      <c r="D86" s="2">
        <v>0.112682</v>
      </c>
      <c r="E86" s="2">
        <v>0.1071028333333333</v>
      </c>
      <c r="F86" s="2">
        <v>0.08780250000000001</v>
      </c>
      <c r="G86" s="2">
        <v>0.05741883333333334</v>
      </c>
      <c r="H86" s="1"/>
      <c r="I86" s="1">
        <v>512</v>
      </c>
      <c r="J86" s="2">
        <f>IFERROR(ROUND(((B5 - B86) / B5) * 100,2), 0)</f>
        <v/>
      </c>
      <c r="K86" s="2">
        <f>IFERROR(ROUND(((C5 - C86) / C5) * 100,2), 0)</f>
        <v/>
      </c>
      <c r="L86" s="2">
        <f>IFERROR(ROUND(((D5 - D86) / D5) * 100,2), 0)</f>
        <v/>
      </c>
      <c r="M86" s="2">
        <f>IFERROR(ROUND(((E5 - E86) / E5) * 100,2), 0)</f>
        <v/>
      </c>
      <c r="N86" s="2">
        <f>IFERROR(ROUND(((F5 - F86) / F5) * 100,2), 0)</f>
        <v/>
      </c>
      <c r="O86" s="2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0.1460428333333333</v>
      </c>
      <c r="C87" s="2">
        <v>0.1130355</v>
      </c>
      <c r="D87" s="2">
        <v>0.1055433333333333</v>
      </c>
      <c r="E87" s="2">
        <v>0.05157033333333333</v>
      </c>
      <c r="F87" s="2">
        <v>0.04711283333333333</v>
      </c>
      <c r="G87" s="2">
        <v>0.04450833333333334</v>
      </c>
      <c r="H87" s="1"/>
      <c r="I87" s="1">
        <v>2048</v>
      </c>
      <c r="J87" s="2">
        <f>IFERROR(ROUND(((B6 - B87) / B6) * 100,2), 0)</f>
        <v/>
      </c>
      <c r="K87" s="2">
        <f>IFERROR(ROUND(((C6 - C87) / C6) * 100,2), 0)</f>
        <v/>
      </c>
      <c r="L87" s="2">
        <f>IFERROR(ROUND(((D6 - D87) / D6) * 100,2), 0)</f>
        <v/>
      </c>
      <c r="M87" s="2">
        <f>IFERROR(ROUND(((E6 - E87) / E6) * 100,2), 0)</f>
        <v/>
      </c>
      <c r="N87" s="2">
        <f>IFERROR(ROUND(((F6 - F87) / F6) * 100,2), 0)</f>
        <v/>
      </c>
      <c r="O87" s="2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0.157143</v>
      </c>
      <c r="C88" s="2">
        <v>0.1120663333333333</v>
      </c>
      <c r="D88" s="2">
        <v>0.084148</v>
      </c>
      <c r="E88" s="2">
        <v>0.04654216666666666</v>
      </c>
      <c r="F88" s="2">
        <v>0.04352633333333333</v>
      </c>
      <c r="G88" s="2">
        <v>0.04181916666666666</v>
      </c>
      <c r="H88" s="1"/>
      <c r="I88" s="1">
        <v>4096</v>
      </c>
      <c r="J88" s="2">
        <f>IFERROR(ROUND(((B7 - B88) / B7) * 100,2), 0)</f>
        <v/>
      </c>
      <c r="K88" s="2">
        <f>IFERROR(ROUND(((C7 - C88) / C7) * 100,2), 0)</f>
        <v/>
      </c>
      <c r="L88" s="2">
        <f>IFERROR(ROUND(((D7 - D88) / D7) * 100,2), 0)</f>
        <v/>
      </c>
      <c r="M88" s="2">
        <f>IFERROR(ROUND(((E7 - E88) / E7) * 100,2), 0)</f>
        <v/>
      </c>
      <c r="N88" s="2">
        <f>IFERROR(ROUND(((F7 - F88) / F7) * 100,2), 0)</f>
        <v/>
      </c>
      <c r="O88" s="2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0.1657888333333333</v>
      </c>
      <c r="C89" s="2">
        <v>0.1098295</v>
      </c>
      <c r="D89" s="2">
        <v>0.05336533333333333</v>
      </c>
      <c r="E89" s="2">
        <v>0.04364483333333333</v>
      </c>
      <c r="F89" s="2">
        <v>0.04159683333333333</v>
      </c>
      <c r="G89" s="2">
        <v>0.04043983333333333</v>
      </c>
      <c r="H89" s="1"/>
      <c r="I89" s="1">
        <v>8192</v>
      </c>
      <c r="J89" s="2">
        <f>IFERROR(ROUND(((B8 - B89) / B8) * 100,2), 0)</f>
        <v/>
      </c>
      <c r="K89" s="2">
        <f>IFERROR(ROUND(((C8 - C89) / C8) * 100,2), 0)</f>
        <v/>
      </c>
      <c r="L89" s="2">
        <f>IFERROR(ROUND(((D8 - D89) / D8) * 100,2), 0)</f>
        <v/>
      </c>
      <c r="M89" s="2">
        <f>IFERROR(ROUND(((E8 - E89) / E8) * 100,2), 0)</f>
        <v/>
      </c>
      <c r="N89" s="2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12</v>
      </c>
      <c r="R92" s="1" t="s">
        <v>13</v>
      </c>
    </row>
    <row r="93" spans="1:18">
      <c r="A93" s="1">
        <v>32</v>
      </c>
      <c r="B93" s="2">
        <v>0.1148631666666667</v>
      </c>
      <c r="C93" s="2">
        <v>0.1147595</v>
      </c>
      <c r="D93" s="2">
        <v>0.1168118333333333</v>
      </c>
      <c r="E93" s="2">
        <v>0.123683</v>
      </c>
      <c r="F93" s="2">
        <v>0.1300688333333333</v>
      </c>
      <c r="G93" s="2">
        <v>0.1381751666666667</v>
      </c>
      <c r="H93" s="1"/>
      <c r="I93" s="1">
        <v>32</v>
      </c>
      <c r="J93" s="2">
        <f>IFERROR(ROUND(((B3 - B93) / B3) * 100,2), 0)</f>
        <v/>
      </c>
      <c r="K93" s="2">
        <f>IFERROR(ROUND(((C3 - C93) / C3) * 100,2), 0)</f>
        <v/>
      </c>
      <c r="L93" s="2">
        <f>IFERROR(ROUND(((D3 - D93) / D3) * 100,2), 0)</f>
        <v/>
      </c>
      <c r="M93" s="2">
        <f>IFERROR(ROUND(((E3 - E93) / E3) * 100,2), 0)</f>
        <v/>
      </c>
      <c r="N93" s="2">
        <f>IFERROR(ROUND(((F3 - F93) / F3) * 100,2), 0)</f>
        <v/>
      </c>
      <c r="O93" s="2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0.1177653333333333</v>
      </c>
      <c r="C94" s="2">
        <v>0.1143716666666667</v>
      </c>
      <c r="D94" s="2">
        <v>0.117164</v>
      </c>
      <c r="E94" s="2">
        <v>0.1240658333333333</v>
      </c>
      <c r="F94" s="2">
        <v>0.130703</v>
      </c>
      <c r="G94" s="2">
        <v>0.1384568333333333</v>
      </c>
      <c r="H94" s="1"/>
      <c r="I94" s="1">
        <v>128</v>
      </c>
      <c r="J94" s="2">
        <f>IFERROR(ROUND(((B4 - B94) / B4) * 100,2), 0)</f>
        <v/>
      </c>
      <c r="K94" s="2">
        <f>IFERROR(ROUND(((C4 - C94) / C4) * 100,2), 0)</f>
        <v/>
      </c>
      <c r="L94" s="2">
        <f>IFERROR(ROUND(((D4 - D94) / D4) * 100,2), 0)</f>
        <v/>
      </c>
      <c r="M94" s="2">
        <f>IFERROR(ROUND(((E4 - E94) / E4) * 100,2), 0)</f>
        <v/>
      </c>
      <c r="N94" s="2">
        <f>IFERROR(ROUND(((F4 - F94) / F4) * 100,2), 0)</f>
        <v/>
      </c>
      <c r="O94" s="2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0.1295731666666667</v>
      </c>
      <c r="C95" s="2">
        <v>0.1160568333333333</v>
      </c>
      <c r="D95" s="2">
        <v>0.1207295</v>
      </c>
      <c r="E95" s="2">
        <v>0.1292465</v>
      </c>
      <c r="F95" s="2">
        <v>0.1317015</v>
      </c>
      <c r="G95" s="2">
        <v>0.1375296666666667</v>
      </c>
      <c r="H95" s="1"/>
      <c r="I95" s="1">
        <v>512</v>
      </c>
      <c r="J95" s="2">
        <f>IFERROR(ROUND(((B5 - B95) / B5) * 100,2), 0)</f>
        <v/>
      </c>
      <c r="K95" s="2">
        <f>IFERROR(ROUND(((C5 - C95) / C5) * 100,2), 0)</f>
        <v/>
      </c>
      <c r="L95" s="2">
        <f>IFERROR(ROUND(((D5 - D95) / D5) * 100,2), 0)</f>
        <v/>
      </c>
      <c r="M95" s="2">
        <f>IFERROR(ROUND(((E5 - E95) / E5) * 100,2), 0)</f>
        <v/>
      </c>
      <c r="N95" s="2">
        <f>IFERROR(ROUND(((F5 - F95) / F5) * 100,2), 0)</f>
        <v/>
      </c>
      <c r="O95" s="2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0.151513</v>
      </c>
      <c r="C96" s="2">
        <v>0.1204251666666667</v>
      </c>
      <c r="D96" s="2">
        <v>0.1279811666666667</v>
      </c>
      <c r="E96" s="2">
        <v>0.1328803333333334</v>
      </c>
      <c r="F96" s="2">
        <v>0.1366675</v>
      </c>
      <c r="G96" s="2">
        <v>0.1215938333333333</v>
      </c>
      <c r="H96" s="1"/>
      <c r="I96" s="1">
        <v>2048</v>
      </c>
      <c r="J96" s="2">
        <f>IFERROR(ROUND(((B6 - B96) / B6) * 100,2), 0)</f>
        <v/>
      </c>
      <c r="K96" s="2">
        <f>IFERROR(ROUND(((C6 - C96) / C6) * 100,2), 0)</f>
        <v/>
      </c>
      <c r="L96" s="2">
        <f>IFERROR(ROUND(((D6 - D96) / D6) * 100,2), 0)</f>
        <v/>
      </c>
      <c r="M96" s="2">
        <f>IFERROR(ROUND(((E6 - E96) / E6) * 100,2), 0)</f>
        <v/>
      </c>
      <c r="N96" s="2">
        <f>IFERROR(ROUND(((F6 - F96) / F6) * 100,2), 0)</f>
        <v/>
      </c>
      <c r="O96" s="2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0.164654</v>
      </c>
      <c r="C97" s="2">
        <v>0.124615</v>
      </c>
      <c r="D97" s="2">
        <v>0.1301638333333333</v>
      </c>
      <c r="E97" s="2">
        <v>0.1359666666666667</v>
      </c>
      <c r="F97" s="2">
        <v>0.1215611666666667</v>
      </c>
      <c r="G97" s="2">
        <v>0.1038516666666667</v>
      </c>
      <c r="H97" s="1"/>
      <c r="I97" s="1">
        <v>4096</v>
      </c>
      <c r="J97" s="2">
        <f>IFERROR(ROUND(((B7 - B97) / B7) * 100,2), 0)</f>
        <v/>
      </c>
      <c r="K97" s="2">
        <f>IFERROR(ROUND(((C7 - C97) / C7) * 100,2), 0)</f>
        <v/>
      </c>
      <c r="L97" s="2">
        <f>IFERROR(ROUND(((D7 - D97) / D7) * 100,2), 0)</f>
        <v/>
      </c>
      <c r="M97" s="2">
        <f>IFERROR(ROUND(((E7 - E97) / E7) * 100,2), 0)</f>
        <v/>
      </c>
      <c r="N97" s="2">
        <f>IFERROR(ROUND(((F7 - F97) / F7) * 100,2), 0)</f>
        <v/>
      </c>
      <c r="O97" s="2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0.1753875</v>
      </c>
      <c r="C98" s="2">
        <v>0.129214</v>
      </c>
      <c r="D98" s="2">
        <v>0.1352798333333333</v>
      </c>
      <c r="E98" s="2">
        <v>0.1182175</v>
      </c>
      <c r="F98" s="2">
        <v>0.1030973333333333</v>
      </c>
      <c r="G98" s="2">
        <v>0.102851</v>
      </c>
      <c r="H98" s="1"/>
      <c r="I98" s="1">
        <v>8192</v>
      </c>
      <c r="J98" s="2">
        <f>IFERROR(ROUND(((B8 - B98) / B8) * 100,2), 0)</f>
        <v/>
      </c>
      <c r="K98" s="2">
        <f>IFERROR(ROUND(((C8 - C98) / C8) * 100,2), 0)</f>
        <v/>
      </c>
      <c r="L98" s="2">
        <f>IFERROR(ROUND(((D8 - D98) / D8) * 100,2), 0)</f>
        <v/>
      </c>
      <c r="M98" s="2">
        <f>IFERROR(ROUND(((E8 - E98) / E8) * 100,2), 0)</f>
        <v/>
      </c>
      <c r="N98" s="2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11</v>
      </c>
      <c r="D100" s="1"/>
      <c r="E100" s="1"/>
      <c r="F100" s="1"/>
      <c r="G100" s="1"/>
      <c r="I100" s="1" t="s">
        <v>11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12</v>
      </c>
      <c r="R101" s="1" t="s">
        <v>13</v>
      </c>
    </row>
    <row r="102" spans="1:18">
      <c r="A102" s="1">
        <v>32</v>
      </c>
      <c r="B102" s="2">
        <v>0.1147226666666667</v>
      </c>
      <c r="C102" s="2">
        <v>0.1146385</v>
      </c>
      <c r="D102" s="2">
        <v>0.1162998333333333</v>
      </c>
      <c r="E102" s="2">
        <v>0.122169</v>
      </c>
      <c r="F102" s="2">
        <v>0.127754</v>
      </c>
      <c r="G102" s="2">
        <v>0.1358806666666667</v>
      </c>
      <c r="H102" s="1"/>
      <c r="I102" s="1">
        <v>32</v>
      </c>
      <c r="J102" s="2">
        <f>IFERROR(ROUND(((B3 - B102) / B3) * 100,2), 0)</f>
        <v/>
      </c>
      <c r="K102" s="2">
        <f>IFERROR(ROUND(((C3 - C102) / C3) * 100,2), 0)</f>
        <v/>
      </c>
      <c r="L102" s="2">
        <f>IFERROR(ROUND(((D3 - D102) / D3) * 100,2), 0)</f>
        <v/>
      </c>
      <c r="M102" s="2">
        <f>IFERROR(ROUND(((E3 - E102) / E3) * 100,2), 0)</f>
        <v/>
      </c>
      <c r="N102" s="2">
        <f>IFERROR(ROUND(((F3 - F102) / F3) * 100,2), 0)</f>
        <v/>
      </c>
      <c r="O102" s="2">
        <f>IFERROR(ROUND(((G3 - G102) / G3) * 100,2), 0)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0.1180335</v>
      </c>
      <c r="C103" s="2">
        <v>0.1145868333333333</v>
      </c>
      <c r="D103" s="2">
        <v>0.116129</v>
      </c>
      <c r="E103" s="2">
        <v>0.1197886666666667</v>
      </c>
      <c r="F103" s="2">
        <v>0.1234415</v>
      </c>
      <c r="G103" s="2">
        <v>0.1279588333333333</v>
      </c>
      <c r="H103" s="1"/>
      <c r="I103" s="1">
        <v>128</v>
      </c>
      <c r="J103" s="2">
        <f>IFERROR(ROUND(((B4 - B103) / B4) * 100,2), 0)</f>
        <v/>
      </c>
      <c r="K103" s="2">
        <f>IFERROR(ROUND(((C4 - C103) / C4) * 100,2), 0)</f>
        <v/>
      </c>
      <c r="L103" s="2">
        <f>IFERROR(ROUND(((D4 - D103) / D4) * 100,2), 0)</f>
        <v/>
      </c>
      <c r="M103" s="2">
        <f>IFERROR(ROUND(((E4 - E103) / E4) * 100,2), 0)</f>
        <v/>
      </c>
      <c r="N103" s="2">
        <f>IFERROR(ROUND(((F4 - F103) / F4) * 100,2), 0)</f>
        <v/>
      </c>
      <c r="O103" s="2">
        <f>IFERROR(ROUND(((G4 - G103) / G4) * 100,2), 0)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0.1281536666666667</v>
      </c>
      <c r="C104" s="2">
        <v>0.1147995</v>
      </c>
      <c r="D104" s="2">
        <v>0.1148775</v>
      </c>
      <c r="E104" s="2">
        <v>0.1127236666666667</v>
      </c>
      <c r="F104" s="2">
        <v>0.10842</v>
      </c>
      <c r="G104" s="2">
        <v>0.1078808333333333</v>
      </c>
      <c r="H104" s="1"/>
      <c r="I104" s="1">
        <v>512</v>
      </c>
      <c r="J104" s="2">
        <f>IFERROR(ROUND(((B5 - B104) / B5) * 100,2), 0)</f>
        <v/>
      </c>
      <c r="K104" s="2">
        <f>IFERROR(ROUND(((C5 - C104) / C5) * 100,2), 0)</f>
        <v/>
      </c>
      <c r="L104" s="2">
        <f>IFERROR(ROUND(((D5 - D104) / D5) * 100,2), 0)</f>
        <v/>
      </c>
      <c r="M104" s="2">
        <f>IFERROR(ROUND(((E5 - E104) / E5) * 100,2), 0)</f>
        <v/>
      </c>
      <c r="N104" s="2">
        <f>IFERROR(ROUND(((F5 - F104) / F5) * 100,2), 0)</f>
        <v/>
      </c>
      <c r="O104" s="2">
        <f>IFERROR(ROUND(((G5 - G104) / G5) * 100,2), 0)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0.1492718333333333</v>
      </c>
      <c r="C105" s="2">
        <v>0.1145866666666667</v>
      </c>
      <c r="D105" s="2">
        <v>0.11125</v>
      </c>
      <c r="E105" s="2">
        <v>0.09671716666666667</v>
      </c>
      <c r="F105" s="2">
        <v>0.09207816666666667</v>
      </c>
      <c r="G105" s="2">
        <v>0.07532916666666667</v>
      </c>
      <c r="H105" s="1"/>
      <c r="I105" s="1">
        <v>2048</v>
      </c>
      <c r="J105" s="2">
        <f>IFERROR(ROUND(((B6 - B105) / B6) * 100,2), 0)</f>
        <v/>
      </c>
      <c r="K105" s="2">
        <f>IFERROR(ROUND(((C6 - C105) / C6) * 100,2), 0)</f>
        <v/>
      </c>
      <c r="L105" s="2">
        <f>IFERROR(ROUND(((D6 - D105) / D6) * 100,2), 0)</f>
        <v/>
      </c>
      <c r="M105" s="2">
        <f>IFERROR(ROUND(((E6 - E105) / E6) * 100,2), 0)</f>
        <v/>
      </c>
      <c r="N105" s="2">
        <f>IFERROR(ROUND(((F6 - F105) / F6) * 100,2), 0)</f>
        <v/>
      </c>
      <c r="O105" s="2">
        <f>IFERROR(ROUND(((G6 - G105) / G6) * 100,2), 0)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0.1620426666666667</v>
      </c>
      <c r="C106" s="2">
        <v>0.1148055</v>
      </c>
      <c r="D106" s="2">
        <v>0.1057198333333333</v>
      </c>
      <c r="E106" s="2">
        <v>0.09029316666666666</v>
      </c>
      <c r="F106" s="2">
        <v>0.07337933333333334</v>
      </c>
      <c r="G106" s="2">
        <v>0.05744383333333333</v>
      </c>
      <c r="H106" s="1"/>
      <c r="I106" s="1">
        <v>4096</v>
      </c>
      <c r="J106" s="2">
        <f>IFERROR(ROUND(((B7 - B106) / B7) * 100,2), 0)</f>
        <v/>
      </c>
      <c r="K106" s="2">
        <f>IFERROR(ROUND(((C7 - C106) / C7) * 100,2), 0)</f>
        <v/>
      </c>
      <c r="L106" s="2">
        <f>IFERROR(ROUND(((D7 - D106) / D7) * 100,2), 0)</f>
        <v/>
      </c>
      <c r="M106" s="2">
        <f>IFERROR(ROUND(((E7 - E106) / E7) * 100,2), 0)</f>
        <v/>
      </c>
      <c r="N106" s="2">
        <f>IFERROR(ROUND(((F7 - F106) / F7) * 100,2), 0)</f>
        <v/>
      </c>
      <c r="O106" s="2">
        <f>IFERROR(ROUND(((G7 - G106) / G7) * 100,2), 0)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0.1724846666666666</v>
      </c>
      <c r="C107" s="2">
        <v>0.1147661666666667</v>
      </c>
      <c r="D107" s="2">
        <v>0.1031261666666667</v>
      </c>
      <c r="E107" s="2">
        <v>0.0710215</v>
      </c>
      <c r="F107" s="2">
        <v>0.05656716666666667</v>
      </c>
      <c r="G107" s="2">
        <v>0.0535495</v>
      </c>
      <c r="H107" s="1"/>
      <c r="I107" s="1">
        <v>8192</v>
      </c>
      <c r="J107" s="2">
        <f>IFERROR(ROUND(((B8 - B107) / B8) * 100,2), 0)</f>
        <v/>
      </c>
      <c r="K107" s="2">
        <f>IFERROR(ROUND(((C8 - C107) / C8) * 100,2), 0)</f>
        <v/>
      </c>
      <c r="L107" s="2">
        <f>IFERROR(ROUND(((D8 - D107) / D8) * 100,2), 0)</f>
        <v/>
      </c>
      <c r="M107" s="2">
        <f>IFERROR(ROUND(((E8 - E107) / E8) * 100,2), 0)</f>
        <v/>
      </c>
      <c r="N107" s="2">
        <f>IFERROR(ROUND(((F8 - F107) / F8) * 100,2), 0)</f>
        <v/>
      </c>
      <c r="O107" s="2">
        <f>IFERROR(ROUND(((G8 - G107) / G8) * 100,2), 0)</f>
        <v/>
      </c>
      <c r="Q107" s="2">
        <f>MAX(J107:O107)</f>
        <v>0</v>
      </c>
      <c r="R107" s="2">
        <f>MIN(J107:O107)</f>
        <v>0</v>
      </c>
    </row>
  </sheetData>
  <mergeCells count="25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I1:O8"/>
  </mergeCells>
  <conditionalFormatting sqref="J102:O10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cpu_cycles</vt:lpstr>
      <vt:lpstr>instructions</vt:lpstr>
      <vt:lpstr>l1d_loads</vt:lpstr>
      <vt:lpstr>l1d_misses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2022-08-21T13:06:58Z</dcterms:created>
  <dcterms:modified xsi:type="dcterms:W3CDTF">2022-08-21T13:06:58Z</dcterms:modified>
</cp:coreProperties>
</file>