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<sst xmlns="http://schemas.openxmlformats.org/spreadsheetml/2006/main" count="24" uniqueCount="13">
  <si>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Average</t>
  </si>
  <si>
    <t>Speed up against baseline</t>
  </si>
  <si>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</si>
  <si>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</si>
  <si>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</si>
  <si>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</si>
  <si>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</si>
  <si>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</si>
  <si>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</si>
  <si>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</si>
  <si>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deepspeech-0.9.3-original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</si>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</sst>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1" max="1" width="29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5.7109375" customWidth="1"/>
    <col min="7" max="7" width="15.7109375" customWidth="1"/>
    <col min="8" max="8" width="22.7109375" customWidth="1"/>
    <col min="9" max="9" width="13.7109375" customWidth="1"/>
    <col min="10" max="10" width="2.7109375" customWidth="1"/>
    <col min="11" max="11" width="29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5.7109375" customWidth="1"/>
    <col min="17" max="17" width="15.7109375" customWidth="1"/>
    <col min="18" max="18" width="22.7109375" customWidth="1"/>
    <col min="19" max="19" width="13.7109375" customWidth="1"/>
    <col min="20" max="20" width="2.7109375" customWidth="1"/>
    <col min="21" max="21" width="10.7109375" customWidth="1"/>
    <col min="22" max="22" width="10.7109375" customWidth="1"/>
  </cols>
  <sheetData>
    <row r="1" spans="1:2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</row>
    <row r="2" spans="1:2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/>
      <c r="L2" s="2"/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U2" s="1" t="s">
        <v>11</v>
      </c>
      <c r="V2" s="1" t="s">
        <v>12</v>
      </c>
    </row>
    <row r="3" spans="1:22">
      <c r="A3" s="1" t="s">
        <v>10</v>
      </c>
      <c r="B3" s="2">
        <v>423432</v>
      </c>
      <c r="C3" s="2">
        <v>265541</v>
      </c>
      <c r="D3" s="2">
        <v>357374</v>
      </c>
      <c r="E3" s="2">
        <v>260652</v>
      </c>
      <c r="F3" s="2">
        <v>254239</v>
      </c>
      <c r="G3" s="2">
        <v>404848</v>
      </c>
      <c r="H3" s="2">
        <v>244454</v>
      </c>
      <c r="I3" s="2">
        <v>196174</v>
      </c>
      <c r="J3" s="1"/>
      <c r="K3" s="1" t="s">
        <v>10</v>
      </c>
      <c r="L3" s="2"/>
      <c r="M3" s="3">
        <f>IFERROR(ROUND(((B3 - C3) / B3) * 100,2), 0)</f>
        <v/>
      </c>
      <c r="N3" s="4">
        <f>IFERROR(ROUND(((B3 - D3) / B3) * 100,2), 0)</f>
        <v/>
      </c>
      <c r="O3" s="4">
        <f>IFERROR(ROUND(((B3 - E3) / B3) * 100,2), 0)</f>
        <v/>
      </c>
      <c r="P3" s="3">
        <f>IFERROR(ROUND(((B3 - F3) / B3) * 100,2), 0)</f>
        <v/>
      </c>
      <c r="Q3" s="4">
        <f>IFERROR(ROUND(((B3 - G3) / B3) * 100,2), 0)</f>
        <v/>
      </c>
      <c r="R3" s="4">
        <f>IFERROR(ROUND(((B3 - H3) / B3) * 100,2), 0)</f>
        <v/>
      </c>
      <c r="S3" s="2">
        <f>IFERROR(ROUND(((B3 - I3) / B3) * 100,2), 0)</f>
        <v/>
      </c>
      <c r="U3" s="2">
        <f>MAX(L3:S3)</f>
        <v>0</v>
      </c>
      <c r="V3" s="2">
        <f>MIN(L3:S3)</f>
        <v>0</v>
      </c>
    </row>
  </sheetData>
  <mergeCells count="3">
    <mergeCell ref="A1:I1"/>
    <mergeCell ref="K1:S1"/>
    <mergeCell ref="L2:L3"/>
  </mergeCells>
  <conditionalFormatting sqref="L3:S3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2022-08-28T01:30:54Z</dcterms:created>
  <dcterms:modified xsi:type="dcterms:W3CDTF">2022-08-28T01:30:54Z</dcterms:modified>
</cp:coreProperties>
</file>